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A2020\ANEXOS\"/>
    </mc:Choice>
  </mc:AlternateContent>
  <xr:revisionPtr revIDLastSave="0" documentId="13_ncr:1_{6F99E2E8-0544-4DC3-BF95-387C69BA2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AUDACIÓN DE TRIBUTOS" sheetId="2" r:id="rId1"/>
    <sheet name="Tabla 13.1" sheetId="1" r:id="rId2"/>
  </sheets>
  <definedNames>
    <definedName name="_Hlk9249286" localSheetId="1">'Tabla 13.1'!#REF!</definedName>
    <definedName name="OLE_LINK1" localSheetId="1">'Tabla 13.1'!$B$8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</calcChain>
</file>

<file path=xl/sharedStrings.xml><?xml version="1.0" encoding="utf-8"?>
<sst xmlns="http://schemas.openxmlformats.org/spreadsheetml/2006/main" count="74" uniqueCount="56">
  <si>
    <t>ESTATALES</t>
  </si>
  <si>
    <t>Renta no Residentes</t>
  </si>
  <si>
    <t>CEDIDOS A LA C.A.C.</t>
  </si>
  <si>
    <t>PROPIOS C.A.C.</t>
  </si>
  <si>
    <t>R.E.F.</t>
  </si>
  <si>
    <t>TASAS ESTATALES</t>
  </si>
  <si>
    <t>TASAS CEDIDAS Y PROPIAS DE LA C.A.C.</t>
  </si>
  <si>
    <t xml:space="preserve">TOTALES </t>
  </si>
  <si>
    <t>TASAS Y OTROS INGRESOS</t>
  </si>
  <si>
    <t>IMPUESTOS DIRECTOS</t>
  </si>
  <si>
    <t>IMPUESTOS INDIRECTOS</t>
  </si>
  <si>
    <t>Recaudación de Tributos en Canarias.</t>
  </si>
  <si>
    <t>ELABORACIÓN: CONFEDERACIÓN CANARIA DE EMPRESARIOS.</t>
  </si>
  <si>
    <t xml:space="preserve">  (*) Miles de euros.</t>
  </si>
  <si>
    <t xml:space="preserve">   ELABORACIÓN: CONFEDERACIÓN CANARIA DE EMPRESARIOS.</t>
  </si>
  <si>
    <t>I.R.P.F.</t>
  </si>
  <si>
    <t>Impuesto sobre Sociedades</t>
  </si>
  <si>
    <t xml:space="preserve">Resto Capítulo I </t>
  </si>
  <si>
    <t>TOTAL ESTATALES</t>
  </si>
  <si>
    <t>Sucesiones</t>
  </si>
  <si>
    <t xml:space="preserve">TOTAL CEDIDOS </t>
  </si>
  <si>
    <t xml:space="preserve">Impuestos Especiales </t>
  </si>
  <si>
    <t xml:space="preserve">Tráfico Exterior </t>
  </si>
  <si>
    <t xml:space="preserve">I.V.A. </t>
  </si>
  <si>
    <t xml:space="preserve">Resto Capítulo (ITE, I. Primas de Seguros) </t>
  </si>
  <si>
    <t>Transmisiones Patrimoniales y A.J.D.</t>
  </si>
  <si>
    <t>TOTAL CEDIDOS</t>
  </si>
  <si>
    <t>I. E. sobre Combustibles</t>
  </si>
  <si>
    <t xml:space="preserve">TOTAL PROPIOS </t>
  </si>
  <si>
    <t>Arbitrios Insulares</t>
  </si>
  <si>
    <t xml:space="preserve">I.G.I.C. </t>
  </si>
  <si>
    <t xml:space="preserve">A.I.E.M. </t>
  </si>
  <si>
    <t xml:space="preserve">Impuesto de Matriculación </t>
  </si>
  <si>
    <t>TOTAL R.E.F.</t>
  </si>
  <si>
    <t xml:space="preserve">Tasas y Otros Ingresos </t>
  </si>
  <si>
    <t>Tasas sobre el Juego y Otras Tasas e Ingresos</t>
  </si>
  <si>
    <t>TOTAL AUTONOMICOS</t>
  </si>
  <si>
    <t>RECAUDACION TOTAL (LIQUIDA)</t>
  </si>
  <si>
    <t>TOTAL INDIRECTOS</t>
  </si>
  <si>
    <t>TOTAL DIRECTOS</t>
  </si>
  <si>
    <t>13. RECAUDACIÓN DE TRIBUTOS</t>
  </si>
  <si>
    <t>13.1</t>
  </si>
  <si>
    <t>I. Tabaco</t>
  </si>
  <si>
    <t>-</t>
  </si>
  <si>
    <t>PROPIOS C.A.C</t>
  </si>
  <si>
    <t>Depósitos bancarios</t>
  </si>
  <si>
    <t>Tasas fiscales sobre el juego</t>
  </si>
  <si>
    <t>Fiscalidad Medioambiental</t>
  </si>
  <si>
    <t>Patrimonio</t>
  </si>
  <si>
    <t>Multas y Sanciones REF</t>
  </si>
  <si>
    <t xml:space="preserve">A.P.I.C. </t>
  </si>
  <si>
    <t xml:space="preserve">FUENTE: CONSEJERÍA DE ECONOMÍA, CONOCIMIENTO Y EMPLEO, A PARTIR DE LA INTERVENCIÓN GENERAL DE LA COMUNIDAD AUTÓNOMA DE CANARIAS </t>
  </si>
  <si>
    <t xml:space="preserve">   FUENTES: CONSEJERÍA DE ECONOMÍA, CONOCIMIENTO Y EMPLEO, A PARTIR DE LA INTERVENCIÓN GENERAL DE LA COMUNIDAD AUTÓNOMA DE CANARIAS (DATOS PROVISIONALES).</t>
  </si>
  <si>
    <t>RECAUDACIÓN TRIBUTARIA. 2007-2020</t>
  </si>
  <si>
    <t>RECAUDACIÓN DE TRIBUTOS EN CANARIAS*. 2007-2020</t>
  </si>
  <si>
    <t>TOTAL TASAS Y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</si>
</sst>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u/>
      <sz val="10"/>
      <color indexed="8"/>
      <name val="Tahoma"/>
      <family val="2"/>
    </font>
    <font>
      <vertAlign val="superscript"/>
      <sz val="12"/>
      <color indexed="8"/>
      <name val="Tahoma"/>
      <family val="2"/>
    </font>
    <font>
      <sz val="12"/>
      <color indexed="8"/>
      <name val="Tahoma"/>
      <family val="2"/>
    </font>
    <font>
      <b/>
      <u/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6600"/>
      </right>
      <top/>
      <bottom/>
      <diagonal/>
    </border>
    <border>
      <left/>
      <right/>
      <top/>
      <bottom style="thick">
        <color rgb="FFFF822F"/>
      </bottom>
      <diagonal/>
    </border>
    <border>
      <left/>
      <right style="thin">
        <color rgb="FFFF822F"/>
      </right>
      <top/>
      <bottom/>
      <diagonal/>
    </border>
    <border>
      <left/>
      <right/>
      <top/>
      <bottom style="thin">
        <color rgb="FFFF822F"/>
      </bottom>
      <diagonal/>
    </border>
    <border>
      <left/>
      <right style="thin">
        <color rgb="FFFF6600"/>
      </right>
      <top/>
      <bottom style="thin">
        <color rgb="FFFF822F"/>
      </bottom>
      <diagonal/>
    </border>
    <border>
      <left/>
      <right style="thin">
        <color rgb="FFFF822F"/>
      </right>
      <top/>
      <bottom style="thin">
        <color rgb="FFFF822F"/>
      </bottom>
      <diagonal/>
    </border>
    <border>
      <left/>
      <right style="thin">
        <color rgb="FFFF822F"/>
      </right>
      <top style="thin">
        <color rgb="FFFF822F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10" fillId="0" borderId="0" xfId="1" applyFont="1" applyFill="1" applyAlignment="1" applyProtection="1">
      <alignment horizontal="left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3" xfId="0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13" fillId="0" borderId="0" xfId="1" applyFont="1" applyFill="1" applyAlignment="1" applyProtection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elpa.org/informe-anual/IA2020/InformeAnual2020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'RECAUDACI&#211;N DE TRIBUTOS'!A1"/><Relationship Id="rId6" Type="http://schemas.openxmlformats.org/officeDocument/2006/relationships/image" Target="../media/image4.png"/><Relationship Id="rId5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0/InformeAnual2020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161925</xdr:rowOff>
    </xdr:from>
    <xdr:to>
      <xdr:col>2</xdr:col>
      <xdr:colOff>485775</xdr:colOff>
      <xdr:row>18</xdr:row>
      <xdr:rowOff>28575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E322C7-B8D2-47B4-ACEE-9E489AF6EB52}"/>
            </a:ext>
          </a:extLst>
        </xdr:cNvPr>
        <xdr:cNvGrpSpPr/>
      </xdr:nvGrpSpPr>
      <xdr:grpSpPr>
        <a:xfrm>
          <a:off x="390525" y="2495550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6FF4A1E5-22AE-4752-91E8-D8428C5D97A4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12D9C8-782E-438E-8544-03E251468E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647701</xdr:colOff>
      <xdr:row>14</xdr:row>
      <xdr:rowOff>161925</xdr:rowOff>
    </xdr:from>
    <xdr:to>
      <xdr:col>4</xdr:col>
      <xdr:colOff>476251</xdr:colOff>
      <xdr:row>18</xdr:row>
      <xdr:rowOff>38100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7A3C15-9DE0-4B18-AF71-A5AD0239E240}"/>
            </a:ext>
          </a:extLst>
        </xdr:cNvPr>
        <xdr:cNvSpPr/>
      </xdr:nvSpPr>
      <xdr:spPr>
        <a:xfrm>
          <a:off x="1800226" y="361950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9" name="Grup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9A15F6-F7BE-456E-991F-0547CF26F053}"/>
            </a:ext>
          </a:extLst>
        </xdr:cNvPr>
        <xdr:cNvGrpSpPr/>
      </xdr:nvGrpSpPr>
      <xdr:grpSpPr>
        <a:xfrm>
          <a:off x="219075" y="161925"/>
          <a:ext cx="571500" cy="476250"/>
          <a:chOff x="200026" y="514350"/>
          <a:chExt cx="571500" cy="438150"/>
        </a:xfrm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F5CD7315-86B6-446C-9FB4-FFD651F7AD73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1" name="Gráfico 10" descr="Hogar">
            <a:extLst>
              <a:ext uri="{FF2B5EF4-FFF2-40B4-BE49-F238E27FC236}">
                <a16:creationId xmlns:a16="http://schemas.microsoft.com/office/drawing/2014/main" id="{884D452E-B3C2-4BD0-A6F4-816AE5863D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19050</xdr:colOff>
      <xdr:row>1</xdr:row>
      <xdr:rowOff>28575</xdr:rowOff>
    </xdr:from>
    <xdr:to>
      <xdr:col>18</xdr:col>
      <xdr:colOff>600075</xdr:colOff>
      <xdr:row>4</xdr:row>
      <xdr:rowOff>9525</xdr:rowOff>
    </xdr:to>
    <xdr:sp macro="" textlink="">
      <xdr:nvSpPr>
        <xdr:cNvPr id="12" name="Rectá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8188A3-DD48-424E-84D5-8E5F5E796E3B}"/>
            </a:ext>
          </a:extLst>
        </xdr:cNvPr>
        <xdr:cNvSpPr/>
      </xdr:nvSpPr>
      <xdr:spPr>
        <a:xfrm>
          <a:off x="14763750" y="19050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18</xdr:col>
      <xdr:colOff>645583</xdr:colOff>
      <xdr:row>1</xdr:row>
      <xdr:rowOff>28576</xdr:rowOff>
    </xdr:from>
    <xdr:to>
      <xdr:col>20</xdr:col>
      <xdr:colOff>0</xdr:colOff>
      <xdr:row>4</xdr:row>
      <xdr:rowOff>19051</xdr:rowOff>
    </xdr:to>
    <xdr:grpSp>
      <xdr:nvGrpSpPr>
        <xdr:cNvPr id="13" name="Grup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AE0110-4007-4A28-8B31-1ACA6027541A}"/>
            </a:ext>
          </a:extLst>
        </xdr:cNvPr>
        <xdr:cNvGrpSpPr/>
      </xdr:nvGrpSpPr>
      <xdr:grpSpPr>
        <a:xfrm>
          <a:off x="16161808" y="190501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6883F7B4-4D59-4B32-9344-70DAED41C7E7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5" name="Imagen 14">
            <a:extLst>
              <a:ext uri="{FF2B5EF4-FFF2-40B4-BE49-F238E27FC236}">
                <a16:creationId xmlns:a16="http://schemas.microsoft.com/office/drawing/2014/main" id="{AD03E211-F254-478D-B259-C197FCB928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822F"/>
  </sheetPr>
  <dimension ref="A1:L19"/>
  <sheetViews>
    <sheetView showGridLines="0" showRowColHeaders="0" tabSelected="1" workbookViewId="0"/>
  </sheetViews>
  <sheetFormatPr baseColWidth="10" defaultRowHeight="12.75" x14ac:dyDescent="0.2"/>
  <cols>
    <col min="1" max="1" width="5.85546875" style="2" customWidth="1"/>
    <col min="2" max="16384" width="11.42578125" style="2"/>
  </cols>
  <sheetData>
    <row r="1" spans="1:12" s="29" customFormat="1" ht="9" customHeight="1" x14ac:dyDescent="0.25">
      <c r="C1" s="31"/>
    </row>
    <row r="2" spans="1:12" s="29" customFormat="1" ht="15" customHeight="1" x14ac:dyDescent="0.2">
      <c r="B2" s="46" t="s">
        <v>40</v>
      </c>
      <c r="C2" s="46"/>
      <c r="D2" s="46"/>
      <c r="E2" s="46"/>
      <c r="F2" s="46"/>
      <c r="G2" s="46"/>
      <c r="H2" s="46"/>
      <c r="I2" s="46"/>
      <c r="J2" s="46"/>
      <c r="K2" s="46"/>
    </row>
    <row r="3" spans="1:12" s="29" customFormat="1" ht="1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2" s="29" customFormat="1" ht="9.75" customHeigh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s="29" customFormat="1" ht="9.75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2" s="29" customFormat="1" ht="9.75" customHeight="1" x14ac:dyDescent="0.2"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 s="29" customFormat="1" ht="9.75" customHeight="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 s="29" customFormat="1" ht="9.75" customHeight="1" x14ac:dyDescent="0.2"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2" ht="15" x14ac:dyDescent="0.2">
      <c r="A9" s="1"/>
      <c r="B9" s="3" t="s">
        <v>11</v>
      </c>
      <c r="C9" s="4"/>
      <c r="D9" s="5"/>
      <c r="E9" s="1"/>
      <c r="F9" s="1"/>
      <c r="G9" s="1"/>
      <c r="H9" s="1"/>
      <c r="I9" s="1"/>
      <c r="J9" s="1"/>
      <c r="K9" s="1"/>
      <c r="L9" s="1"/>
    </row>
    <row r="10" spans="1:12" ht="15" x14ac:dyDescent="0.2">
      <c r="A10" s="1"/>
      <c r="B10" s="4"/>
      <c r="C10" s="4" t="s">
        <v>41</v>
      </c>
      <c r="D10" s="47" t="s">
        <v>53</v>
      </c>
      <c r="E10" s="47"/>
      <c r="F10" s="47"/>
      <c r="G10" s="47"/>
      <c r="H10" s="47"/>
      <c r="I10" s="47"/>
      <c r="J10" s="1"/>
      <c r="K10" s="1"/>
      <c r="L10" s="1"/>
    </row>
    <row r="11" spans="1:12" ht="15" x14ac:dyDescent="0.2">
      <c r="A11" s="1"/>
      <c r="B11" s="4"/>
      <c r="C11" s="4"/>
      <c r="D11" s="6"/>
      <c r="E11" s="6"/>
      <c r="F11" s="6"/>
      <c r="G11" s="6"/>
      <c r="H11" s="6"/>
      <c r="I11" s="6"/>
      <c r="J11" s="1"/>
      <c r="K11" s="1"/>
      <c r="L11" s="1"/>
    </row>
    <row r="12" spans="1:12" ht="16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7.25" x14ac:dyDescent="0.2">
      <c r="A13" s="1"/>
      <c r="B13" s="7" t="s">
        <v>51</v>
      </c>
      <c r="C13" s="7"/>
      <c r="D13" s="7"/>
      <c r="E13" s="7"/>
      <c r="F13" s="7"/>
      <c r="G13" s="7"/>
      <c r="H13" s="7"/>
      <c r="I13" s="7"/>
      <c r="J13" s="7"/>
      <c r="K13" s="7"/>
      <c r="L13" s="1"/>
    </row>
    <row r="14" spans="1:12" ht="17.25" x14ac:dyDescent="0.2">
      <c r="A14" s="1"/>
      <c r="B14" s="45" t="s">
        <v>12</v>
      </c>
      <c r="C14" s="45"/>
      <c r="D14" s="45"/>
      <c r="E14" s="45"/>
      <c r="F14" s="45"/>
      <c r="G14" s="45"/>
      <c r="H14" s="8"/>
      <c r="I14" s="1"/>
      <c r="J14" s="1"/>
      <c r="K14" s="1"/>
      <c r="L14" s="1"/>
    </row>
    <row r="15" spans="1:12" ht="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3">
    <mergeCell ref="B14:G14"/>
    <mergeCell ref="B2:K3"/>
    <mergeCell ref="D10:I10"/>
  </mergeCells>
  <phoneticPr fontId="1" type="noConversion"/>
  <hyperlinks>
    <hyperlink ref="D10" location="'Tabla 3.1'!A1" display="PRINCIPALES RESULTADOS EN PROVINCIAS CANARIAS 1999-2003" xr:uid="{00000000-0004-0000-0000-000000000000}"/>
    <hyperlink ref="D10:I10" location="'Tabla 13.1'!A1" display="RECAUDACIÓN TRIBUTARIA LÍQUIDA . 2004-2008." xr:uid="{00000000-0004-0000-0000-000001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6:X72"/>
  <sheetViews>
    <sheetView showGridLines="0" showRowColHeaders="0" zoomScaleNormal="100" zoomScaleSheetLayoutView="40" workbookViewId="0">
      <selection activeCell="B7" sqref="B7:T7"/>
    </sheetView>
  </sheetViews>
  <sheetFormatPr baseColWidth="10" defaultRowHeight="12.75" x14ac:dyDescent="0.2"/>
  <cols>
    <col min="1" max="1" width="3.28515625" style="10" customWidth="1"/>
    <col min="2" max="2" width="17" style="10" customWidth="1"/>
    <col min="3" max="3" width="35" style="10" customWidth="1"/>
    <col min="4" max="4" width="36.7109375" style="28" customWidth="1"/>
    <col min="5" max="6" width="1.42578125" style="10" customWidth="1"/>
    <col min="7" max="10" width="11.42578125" style="10" customWidth="1"/>
    <col min="11" max="13" width="11.42578125" style="10"/>
    <col min="14" max="15" width="11.5703125" style="10" bestFit="1" customWidth="1"/>
    <col min="16" max="20" width="11.5703125" style="10" customWidth="1"/>
    <col min="21" max="21" width="1.5703125" style="10" customWidth="1"/>
    <col min="22" max="16384" width="11.42578125" style="10"/>
  </cols>
  <sheetData>
    <row r="6" spans="2:24" x14ac:dyDescent="0.2"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2:24" ht="27" customHeight="1" thickBot="1" x14ac:dyDescent="0.25">
      <c r="B7" s="53" t="s">
        <v>54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2:24" ht="25.5" customHeight="1" thickTop="1" x14ac:dyDescent="0.2">
      <c r="B8" s="42"/>
      <c r="C8" s="43"/>
      <c r="D8" s="43"/>
      <c r="E8" s="11"/>
      <c r="F8" s="11"/>
      <c r="G8" s="41">
        <v>2007</v>
      </c>
      <c r="H8" s="41">
        <v>2008</v>
      </c>
      <c r="I8" s="41">
        <v>2009</v>
      </c>
      <c r="J8" s="41">
        <v>2010</v>
      </c>
      <c r="K8" s="41">
        <v>2011</v>
      </c>
      <c r="L8" s="41">
        <v>2012</v>
      </c>
      <c r="M8" s="41">
        <v>2013</v>
      </c>
      <c r="N8" s="41">
        <v>2014</v>
      </c>
      <c r="O8" s="41">
        <v>2015</v>
      </c>
      <c r="P8" s="41">
        <v>2016</v>
      </c>
      <c r="Q8" s="41">
        <v>2017</v>
      </c>
      <c r="R8" s="41">
        <v>2018</v>
      </c>
      <c r="S8" s="41">
        <v>2019</v>
      </c>
      <c r="T8" s="41">
        <v>2020</v>
      </c>
    </row>
    <row r="9" spans="2:24" x14ac:dyDescent="0.2">
      <c r="B9" s="12"/>
      <c r="C9" s="12"/>
      <c r="D9" s="13"/>
      <c r="E9" s="38"/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2:24" ht="12.75" customHeight="1" x14ac:dyDescent="0.2">
      <c r="B10" s="51" t="s">
        <v>9</v>
      </c>
      <c r="C10" s="50" t="s">
        <v>0</v>
      </c>
      <c r="D10" s="15" t="s">
        <v>15</v>
      </c>
      <c r="E10" s="38"/>
      <c r="F10" s="14"/>
      <c r="G10" s="16">
        <v>1733293</v>
      </c>
      <c r="H10" s="16">
        <v>1575211</v>
      </c>
      <c r="I10" s="16">
        <v>1371410</v>
      </c>
      <c r="J10" s="16">
        <v>1434109</v>
      </c>
      <c r="K10" s="16">
        <v>1493371</v>
      </c>
      <c r="L10" s="16">
        <v>1476255</v>
      </c>
      <c r="M10" s="16">
        <v>1481344</v>
      </c>
      <c r="N10" s="16">
        <v>1525289</v>
      </c>
      <c r="O10" s="16">
        <v>1530616</v>
      </c>
      <c r="P10" s="16">
        <v>1536461</v>
      </c>
      <c r="Q10" s="16">
        <v>1737328</v>
      </c>
      <c r="R10" s="16">
        <v>1873414</v>
      </c>
      <c r="S10" s="16">
        <v>1957272</v>
      </c>
      <c r="T10" s="16">
        <v>1887757</v>
      </c>
      <c r="X10" s="17"/>
    </row>
    <row r="11" spans="2:24" x14ac:dyDescent="0.2">
      <c r="B11" s="51"/>
      <c r="C11" s="50"/>
      <c r="D11" s="15" t="s">
        <v>16</v>
      </c>
      <c r="E11" s="38"/>
      <c r="F11" s="14"/>
      <c r="G11" s="16">
        <v>490461</v>
      </c>
      <c r="H11" s="16">
        <v>316512</v>
      </c>
      <c r="I11" s="16">
        <v>209879</v>
      </c>
      <c r="J11" s="16">
        <v>214324</v>
      </c>
      <c r="K11" s="16">
        <v>217902</v>
      </c>
      <c r="L11" s="16">
        <v>241652</v>
      </c>
      <c r="M11" s="16">
        <v>250350</v>
      </c>
      <c r="N11" s="16">
        <v>322040</v>
      </c>
      <c r="O11" s="16">
        <v>280511</v>
      </c>
      <c r="P11" s="16">
        <v>371450</v>
      </c>
      <c r="Q11" s="16">
        <v>456771</v>
      </c>
      <c r="R11" s="16">
        <v>486377</v>
      </c>
      <c r="S11" s="16">
        <v>532473</v>
      </c>
      <c r="T11" s="16">
        <v>318063</v>
      </c>
      <c r="X11" s="17"/>
    </row>
    <row r="12" spans="2:24" x14ac:dyDescent="0.2">
      <c r="B12" s="51"/>
      <c r="C12" s="50"/>
      <c r="D12" s="15" t="s">
        <v>1</v>
      </c>
      <c r="E12" s="38"/>
      <c r="F12" s="14"/>
      <c r="G12" s="16">
        <v>37316</v>
      </c>
      <c r="H12" s="16">
        <v>28538</v>
      </c>
      <c r="I12" s="16">
        <v>28199</v>
      </c>
      <c r="J12" s="16">
        <v>27587</v>
      </c>
      <c r="K12" s="16">
        <v>58311</v>
      </c>
      <c r="L12" s="16">
        <v>22168</v>
      </c>
      <c r="M12" s="16">
        <v>33193</v>
      </c>
      <c r="N12" s="16">
        <v>36550</v>
      </c>
      <c r="O12" s="16">
        <v>47132</v>
      </c>
      <c r="P12" s="16">
        <v>45224</v>
      </c>
      <c r="Q12" s="16">
        <v>54283</v>
      </c>
      <c r="R12" s="16">
        <v>56644</v>
      </c>
      <c r="S12" s="16">
        <v>56924</v>
      </c>
      <c r="T12" s="16">
        <v>46575</v>
      </c>
      <c r="X12" s="17"/>
    </row>
    <row r="13" spans="2:24" x14ac:dyDescent="0.2">
      <c r="B13" s="51"/>
      <c r="C13" s="50"/>
      <c r="D13" s="15" t="s">
        <v>47</v>
      </c>
      <c r="E13" s="38"/>
      <c r="F13" s="14"/>
      <c r="G13" s="16" t="s">
        <v>43</v>
      </c>
      <c r="H13" s="16" t="s">
        <v>43</v>
      </c>
      <c r="I13" s="16" t="s">
        <v>43</v>
      </c>
      <c r="J13" s="16" t="s">
        <v>43</v>
      </c>
      <c r="K13" s="16">
        <v>0</v>
      </c>
      <c r="L13" s="16">
        <v>0</v>
      </c>
      <c r="M13" s="16">
        <v>98903</v>
      </c>
      <c r="N13" s="16">
        <v>129306</v>
      </c>
      <c r="O13" s="16">
        <v>114200</v>
      </c>
      <c r="P13" s="16">
        <v>90478</v>
      </c>
      <c r="Q13" s="16">
        <v>72534</v>
      </c>
      <c r="R13" s="16">
        <v>73116</v>
      </c>
      <c r="S13" s="16">
        <v>57211</v>
      </c>
      <c r="T13" s="16">
        <v>97365</v>
      </c>
      <c r="X13" s="17"/>
    </row>
    <row r="14" spans="2:24" x14ac:dyDescent="0.2">
      <c r="B14" s="51"/>
      <c r="C14" s="50"/>
      <c r="D14" s="15" t="s">
        <v>17</v>
      </c>
      <c r="E14" s="38"/>
      <c r="F14" s="14"/>
      <c r="G14" s="16">
        <v>5391</v>
      </c>
      <c r="H14" s="16">
        <v>3566</v>
      </c>
      <c r="I14" s="16">
        <v>2875</v>
      </c>
      <c r="J14" s="16">
        <v>4851</v>
      </c>
      <c r="K14" s="16">
        <v>7152</v>
      </c>
      <c r="L14" s="16">
        <v>8705</v>
      </c>
      <c r="M14" s="16">
        <v>11172</v>
      </c>
      <c r="N14" s="16">
        <v>9508</v>
      </c>
      <c r="O14" s="16">
        <v>9159</v>
      </c>
      <c r="P14" s="16">
        <v>6950</v>
      </c>
      <c r="Q14" s="16">
        <v>5115</v>
      </c>
      <c r="R14" s="16">
        <v>3822</v>
      </c>
      <c r="S14" s="16">
        <v>3979</v>
      </c>
      <c r="T14" s="16">
        <v>361</v>
      </c>
      <c r="X14" s="17"/>
    </row>
    <row r="15" spans="2:24" ht="12.75" customHeight="1" x14ac:dyDescent="0.2">
      <c r="B15" s="51"/>
      <c r="C15" s="50"/>
      <c r="D15" s="18" t="s">
        <v>18</v>
      </c>
      <c r="E15" s="38"/>
      <c r="F15" s="14"/>
      <c r="G15" s="19">
        <v>2266461</v>
      </c>
      <c r="H15" s="19">
        <v>1923827</v>
      </c>
      <c r="I15" s="19">
        <v>1612363</v>
      </c>
      <c r="J15" s="19">
        <v>1680871</v>
      </c>
      <c r="K15" s="19">
        <v>1776736</v>
      </c>
      <c r="L15" s="19">
        <v>1748780</v>
      </c>
      <c r="M15" s="19">
        <v>1874962</v>
      </c>
      <c r="N15" s="19">
        <v>2022693</v>
      </c>
      <c r="O15" s="19">
        <v>1981618</v>
      </c>
      <c r="P15" s="19">
        <v>2050563</v>
      </c>
      <c r="Q15" s="19">
        <v>2326031</v>
      </c>
      <c r="R15" s="19">
        <v>2493373</v>
      </c>
      <c r="S15" s="19">
        <v>2607859</v>
      </c>
      <c r="T15" s="19">
        <v>2350121</v>
      </c>
      <c r="X15" s="17"/>
    </row>
    <row r="16" spans="2:24" x14ac:dyDescent="0.2">
      <c r="B16" s="51"/>
      <c r="C16" s="9"/>
      <c r="D16" s="15"/>
      <c r="E16" s="38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X16" s="17"/>
    </row>
    <row r="17" spans="2:24" x14ac:dyDescent="0.2">
      <c r="B17" s="51"/>
      <c r="C17" s="50" t="s">
        <v>2</v>
      </c>
      <c r="D17" s="15" t="s">
        <v>19</v>
      </c>
      <c r="E17" s="38"/>
      <c r="F17" s="14"/>
      <c r="G17" s="16">
        <v>54413</v>
      </c>
      <c r="H17" s="16">
        <v>52339</v>
      </c>
      <c r="I17" s="16">
        <v>44265</v>
      </c>
      <c r="J17" s="16">
        <v>46707.48</v>
      </c>
      <c r="K17" s="16">
        <v>37339</v>
      </c>
      <c r="L17" s="16">
        <v>34764</v>
      </c>
      <c r="M17" s="16">
        <v>54650.44</v>
      </c>
      <c r="N17" s="16">
        <v>66444.736999999994</v>
      </c>
      <c r="O17" s="16">
        <v>86140</v>
      </c>
      <c r="P17" s="16">
        <v>50781</v>
      </c>
      <c r="Q17" s="16">
        <v>36052.544000000002</v>
      </c>
      <c r="R17" s="16">
        <v>43772.326999999997</v>
      </c>
      <c r="S17" s="16">
        <v>26517.768</v>
      </c>
      <c r="T17" s="16">
        <v>21236.760999999999</v>
      </c>
      <c r="X17" s="17"/>
    </row>
    <row r="18" spans="2:24" ht="12.75" customHeight="1" x14ac:dyDescent="0.2">
      <c r="B18" s="51"/>
      <c r="C18" s="50"/>
      <c r="D18" s="15" t="s">
        <v>48</v>
      </c>
      <c r="E18" s="38"/>
      <c r="F18" s="14"/>
      <c r="G18" s="16">
        <v>44247</v>
      </c>
      <c r="H18" s="16">
        <v>47293</v>
      </c>
      <c r="I18" s="16">
        <v>40504</v>
      </c>
      <c r="J18" s="16">
        <v>1532.2670000000001</v>
      </c>
      <c r="K18" s="16">
        <v>147</v>
      </c>
      <c r="L18" s="16">
        <v>22465</v>
      </c>
      <c r="M18" s="16">
        <v>38929.648999999998</v>
      </c>
      <c r="N18" s="16">
        <v>28910.025000000001</v>
      </c>
      <c r="O18" s="16">
        <v>28660</v>
      </c>
      <c r="P18" s="16">
        <v>31720</v>
      </c>
      <c r="Q18" s="16">
        <v>34575.283000000003</v>
      </c>
      <c r="R18" s="16">
        <v>30376.187000000002</v>
      </c>
      <c r="S18" s="16">
        <v>34275.516000000003</v>
      </c>
      <c r="T18" s="16">
        <v>34393.444000000003</v>
      </c>
      <c r="X18" s="17"/>
    </row>
    <row r="19" spans="2:24" x14ac:dyDescent="0.2">
      <c r="B19" s="51"/>
      <c r="C19" s="50"/>
      <c r="D19" s="18" t="s">
        <v>20</v>
      </c>
      <c r="E19" s="38"/>
      <c r="F19" s="14"/>
      <c r="G19" s="19">
        <v>98660</v>
      </c>
      <c r="H19" s="19">
        <v>99632</v>
      </c>
      <c r="I19" s="19">
        <v>84769</v>
      </c>
      <c r="J19" s="19">
        <v>48239.747000000003</v>
      </c>
      <c r="K19" s="19">
        <v>37486</v>
      </c>
      <c r="L19" s="19">
        <v>57229</v>
      </c>
      <c r="M19" s="19">
        <v>93580.089000000007</v>
      </c>
      <c r="N19" s="19">
        <v>95354.761999999988</v>
      </c>
      <c r="O19" s="19">
        <v>114800</v>
      </c>
      <c r="P19" s="19">
        <v>82501</v>
      </c>
      <c r="Q19" s="19">
        <v>70627.827000000005</v>
      </c>
      <c r="R19" s="19">
        <v>74148.513999999996</v>
      </c>
      <c r="S19" s="19">
        <v>60793.284</v>
      </c>
      <c r="T19" s="19">
        <v>55630.205000000002</v>
      </c>
      <c r="X19" s="17"/>
    </row>
    <row r="20" spans="2:24" x14ac:dyDescent="0.2">
      <c r="B20" s="51"/>
      <c r="C20" s="9"/>
      <c r="D20" s="18"/>
      <c r="E20" s="38"/>
      <c r="F20" s="1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X20" s="17"/>
    </row>
    <row r="21" spans="2:24" x14ac:dyDescent="0.2">
      <c r="B21" s="51"/>
      <c r="C21" s="9" t="s">
        <v>44</v>
      </c>
      <c r="D21" s="15" t="s">
        <v>45</v>
      </c>
      <c r="E21" s="38"/>
      <c r="F21" s="14"/>
      <c r="G21" s="19" t="s">
        <v>43</v>
      </c>
      <c r="H21" s="19" t="s">
        <v>43</v>
      </c>
      <c r="I21" s="19" t="s">
        <v>43</v>
      </c>
      <c r="J21" s="19" t="s">
        <v>43</v>
      </c>
      <c r="K21" s="16">
        <v>0</v>
      </c>
      <c r="L21" s="16">
        <v>23732</v>
      </c>
      <c r="M21" s="16">
        <v>38637.486000000004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X21" s="17"/>
    </row>
    <row r="22" spans="2:24" x14ac:dyDescent="0.2">
      <c r="B22" s="51"/>
      <c r="C22" s="18"/>
      <c r="D22" s="15"/>
      <c r="E22" s="38"/>
      <c r="F22" s="1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X22" s="17"/>
    </row>
    <row r="23" spans="2:24" x14ac:dyDescent="0.2">
      <c r="B23" s="52"/>
      <c r="C23" s="34" t="s">
        <v>39</v>
      </c>
      <c r="D23" s="35"/>
      <c r="E23" s="39"/>
      <c r="F23" s="36"/>
      <c r="G23" s="37">
        <v>2365121</v>
      </c>
      <c r="H23" s="37">
        <v>2023459</v>
      </c>
      <c r="I23" s="37">
        <v>1697132</v>
      </c>
      <c r="J23" s="37">
        <v>1729110.747</v>
      </c>
      <c r="K23" s="37">
        <v>1814222</v>
      </c>
      <c r="L23" s="37">
        <v>1829741</v>
      </c>
      <c r="M23" s="37">
        <v>2007179.575</v>
      </c>
      <c r="N23" s="37">
        <v>2118047.7620000001</v>
      </c>
      <c r="O23" s="37">
        <v>2096418</v>
      </c>
      <c r="P23" s="37">
        <v>2133064</v>
      </c>
      <c r="Q23" s="37">
        <v>2396658.827</v>
      </c>
      <c r="R23" s="37">
        <v>2567521.514</v>
      </c>
      <c r="S23" s="37">
        <v>2668652.284</v>
      </c>
      <c r="T23" s="37">
        <v>2405751.2050000001</v>
      </c>
      <c r="X23" s="17"/>
    </row>
    <row r="24" spans="2:24" x14ac:dyDescent="0.2">
      <c r="B24" s="9"/>
      <c r="C24" s="18"/>
      <c r="D24" s="15"/>
      <c r="E24" s="38"/>
      <c r="F24" s="14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X24" s="17"/>
    </row>
    <row r="25" spans="2:24" x14ac:dyDescent="0.2">
      <c r="B25" s="51" t="s">
        <v>10</v>
      </c>
      <c r="C25" s="50" t="s">
        <v>0</v>
      </c>
      <c r="D25" s="15" t="s">
        <v>21</v>
      </c>
      <c r="E25" s="38"/>
      <c r="F25" s="14"/>
      <c r="G25" s="16">
        <v>49647</v>
      </c>
      <c r="H25" s="16">
        <v>47856</v>
      </c>
      <c r="I25" s="16">
        <v>41410</v>
      </c>
      <c r="J25" s="16">
        <v>42859</v>
      </c>
      <c r="K25" s="16">
        <v>42366</v>
      </c>
      <c r="L25" s="16">
        <v>39851</v>
      </c>
      <c r="M25" s="16">
        <v>40175</v>
      </c>
      <c r="N25" s="16">
        <v>41409</v>
      </c>
      <c r="O25" s="16">
        <v>42198</v>
      </c>
      <c r="P25" s="16">
        <v>44451</v>
      </c>
      <c r="Q25" s="16">
        <v>47103</v>
      </c>
      <c r="R25" s="16">
        <v>44626</v>
      </c>
      <c r="S25" s="16">
        <v>36153</v>
      </c>
      <c r="T25" s="16">
        <v>24433</v>
      </c>
      <c r="X25" s="17"/>
    </row>
    <row r="26" spans="2:24" x14ac:dyDescent="0.2">
      <c r="B26" s="51"/>
      <c r="C26" s="50"/>
      <c r="D26" s="15" t="s">
        <v>22</v>
      </c>
      <c r="E26" s="38"/>
      <c r="F26" s="14"/>
      <c r="G26" s="16">
        <v>36917</v>
      </c>
      <c r="H26" s="16">
        <v>23556</v>
      </c>
      <c r="I26" s="16">
        <v>17282</v>
      </c>
      <c r="J26" s="16">
        <v>18294</v>
      </c>
      <c r="K26" s="16">
        <v>16279</v>
      </c>
      <c r="L26" s="16">
        <v>13977</v>
      </c>
      <c r="M26" s="16">
        <v>12571</v>
      </c>
      <c r="N26" s="16">
        <v>14409</v>
      </c>
      <c r="O26" s="16">
        <v>13775</v>
      </c>
      <c r="P26" s="16">
        <v>15112</v>
      </c>
      <c r="Q26" s="16">
        <v>17133</v>
      </c>
      <c r="R26" s="16">
        <v>14100</v>
      </c>
      <c r="S26" s="16">
        <v>13812</v>
      </c>
      <c r="T26" s="16">
        <v>8948</v>
      </c>
      <c r="X26" s="17"/>
    </row>
    <row r="27" spans="2:24" x14ac:dyDescent="0.2">
      <c r="B27" s="51"/>
      <c r="C27" s="50"/>
      <c r="D27" s="15" t="s">
        <v>23</v>
      </c>
      <c r="E27" s="38"/>
      <c r="F27" s="14"/>
      <c r="G27" s="16">
        <v>9962</v>
      </c>
      <c r="H27" s="16">
        <v>1931</v>
      </c>
      <c r="I27" s="16">
        <v>-3562</v>
      </c>
      <c r="J27" s="16">
        <v>13959</v>
      </c>
      <c r="K27" s="16">
        <v>15108</v>
      </c>
      <c r="L27" s="16">
        <v>252088</v>
      </c>
      <c r="M27" s="16">
        <v>313126</v>
      </c>
      <c r="N27" s="16">
        <v>398440</v>
      </c>
      <c r="O27" s="16">
        <v>278981</v>
      </c>
      <c r="P27" s="16">
        <v>232076</v>
      </c>
      <c r="Q27" s="16">
        <v>256344</v>
      </c>
      <c r="R27" s="16">
        <v>296608</v>
      </c>
      <c r="S27" s="16">
        <v>260488</v>
      </c>
      <c r="T27" s="16">
        <v>195158</v>
      </c>
      <c r="X27" s="17"/>
    </row>
    <row r="28" spans="2:24" x14ac:dyDescent="0.2">
      <c r="B28" s="51"/>
      <c r="C28" s="50"/>
      <c r="D28" s="15" t="s">
        <v>24</v>
      </c>
      <c r="E28" s="38"/>
      <c r="F28" s="14"/>
      <c r="G28" s="16">
        <v>20554</v>
      </c>
      <c r="H28" s="16">
        <v>9520</v>
      </c>
      <c r="I28" s="16">
        <v>2535</v>
      </c>
      <c r="J28" s="16">
        <v>2332</v>
      </c>
      <c r="K28" s="16">
        <v>2323</v>
      </c>
      <c r="L28" s="16">
        <v>2183</v>
      </c>
      <c r="M28" s="16">
        <v>2200</v>
      </c>
      <c r="N28" s="16">
        <v>3141</v>
      </c>
      <c r="O28" s="16">
        <v>6148</v>
      </c>
      <c r="P28" s="16">
        <v>6444</v>
      </c>
      <c r="Q28" s="16">
        <v>7388</v>
      </c>
      <c r="R28" s="16">
        <v>6729</v>
      </c>
      <c r="S28" s="16">
        <v>6105</v>
      </c>
      <c r="T28" s="16">
        <v>5325</v>
      </c>
      <c r="X28" s="17"/>
    </row>
    <row r="29" spans="2:24" x14ac:dyDescent="0.2">
      <c r="B29" s="51"/>
      <c r="C29" s="50"/>
      <c r="D29" s="18" t="s">
        <v>18</v>
      </c>
      <c r="E29" s="38"/>
      <c r="F29" s="14"/>
      <c r="G29" s="19">
        <v>117080</v>
      </c>
      <c r="H29" s="19">
        <v>82863</v>
      </c>
      <c r="I29" s="19">
        <v>57665</v>
      </c>
      <c r="J29" s="19">
        <v>77444</v>
      </c>
      <c r="K29" s="19">
        <v>76076</v>
      </c>
      <c r="L29" s="19">
        <v>308099</v>
      </c>
      <c r="M29" s="19">
        <v>368072</v>
      </c>
      <c r="N29" s="19">
        <v>457399</v>
      </c>
      <c r="O29" s="19">
        <v>341102</v>
      </c>
      <c r="P29" s="19">
        <v>298083</v>
      </c>
      <c r="Q29" s="19">
        <v>327968</v>
      </c>
      <c r="R29" s="19">
        <v>362063</v>
      </c>
      <c r="S29" s="19">
        <v>316558</v>
      </c>
      <c r="T29" s="19">
        <v>233864</v>
      </c>
      <c r="X29" s="17"/>
    </row>
    <row r="30" spans="2:24" x14ac:dyDescent="0.2">
      <c r="B30" s="51"/>
      <c r="C30" s="9"/>
      <c r="D30" s="15"/>
      <c r="E30" s="38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X30" s="17"/>
    </row>
    <row r="31" spans="2:24" x14ac:dyDescent="0.2">
      <c r="B31" s="51"/>
      <c r="C31" s="50" t="s">
        <v>2</v>
      </c>
      <c r="D31" s="15" t="s">
        <v>25</v>
      </c>
      <c r="E31" s="38"/>
      <c r="F31" s="14"/>
      <c r="G31" s="16">
        <v>552256</v>
      </c>
      <c r="H31" s="16">
        <v>333497</v>
      </c>
      <c r="I31" s="16">
        <v>259572</v>
      </c>
      <c r="J31" s="16">
        <v>254270.663</v>
      </c>
      <c r="K31" s="16">
        <v>222988</v>
      </c>
      <c r="L31" s="16">
        <v>207106</v>
      </c>
      <c r="M31" s="16">
        <v>207253.05500000002</v>
      </c>
      <c r="N31" s="16">
        <v>223079.80700000003</v>
      </c>
      <c r="O31" s="16">
        <v>241592</v>
      </c>
      <c r="P31" s="16">
        <v>254296.53099999999</v>
      </c>
      <c r="Q31" s="16">
        <v>297333.72600000002</v>
      </c>
      <c r="R31" s="16">
        <v>320568.32000000001</v>
      </c>
      <c r="S31" s="16">
        <v>309054.56800000003</v>
      </c>
      <c r="T31" s="16">
        <v>240368.69500000001</v>
      </c>
      <c r="X31" s="17"/>
    </row>
    <row r="32" spans="2:24" x14ac:dyDescent="0.2">
      <c r="B32" s="51"/>
      <c r="C32" s="50"/>
      <c r="D32" s="15" t="s">
        <v>46</v>
      </c>
      <c r="E32" s="38"/>
      <c r="F32" s="14"/>
      <c r="G32" s="16" t="s">
        <v>43</v>
      </c>
      <c r="H32" s="16" t="s">
        <v>43</v>
      </c>
      <c r="I32" s="16" t="s">
        <v>43</v>
      </c>
      <c r="J32" s="16" t="s">
        <v>43</v>
      </c>
      <c r="K32" s="16">
        <v>73669</v>
      </c>
      <c r="L32" s="16">
        <v>64843</v>
      </c>
      <c r="M32" s="16">
        <v>62237.517000000014</v>
      </c>
      <c r="N32" s="16">
        <v>58774.447000000015</v>
      </c>
      <c r="O32" s="16">
        <v>46648</v>
      </c>
      <c r="P32" s="16">
        <v>56506.733999999997</v>
      </c>
      <c r="Q32" s="16">
        <v>62974.517999999996</v>
      </c>
      <c r="R32" s="16">
        <v>63236.235999999997</v>
      </c>
      <c r="S32" s="16">
        <v>64690.334000000003</v>
      </c>
      <c r="T32" s="16">
        <v>43747.855000000003</v>
      </c>
      <c r="X32" s="17"/>
    </row>
    <row r="33" spans="2:24" x14ac:dyDescent="0.2">
      <c r="B33" s="51"/>
      <c r="C33" s="50"/>
      <c r="D33" s="18" t="s">
        <v>26</v>
      </c>
      <c r="E33" s="38"/>
      <c r="F33" s="14"/>
      <c r="G33" s="19">
        <v>552256</v>
      </c>
      <c r="H33" s="19">
        <v>333497</v>
      </c>
      <c r="I33" s="19">
        <v>352693</v>
      </c>
      <c r="J33" s="19">
        <v>340736.75300000003</v>
      </c>
      <c r="K33" s="19">
        <v>296657</v>
      </c>
      <c r="L33" s="19">
        <v>271949</v>
      </c>
      <c r="M33" s="19">
        <v>269490.57200000004</v>
      </c>
      <c r="N33" s="19">
        <v>281854.25400000007</v>
      </c>
      <c r="O33" s="19">
        <v>288240</v>
      </c>
      <c r="P33" s="19">
        <v>310803.26500000001</v>
      </c>
      <c r="Q33" s="19">
        <v>360308.24400000001</v>
      </c>
      <c r="R33" s="19">
        <v>383804.55599999998</v>
      </c>
      <c r="S33" s="19">
        <v>373744.902</v>
      </c>
      <c r="T33" s="19">
        <v>284116.55</v>
      </c>
      <c r="X33" s="17"/>
    </row>
    <row r="34" spans="2:24" x14ac:dyDescent="0.2">
      <c r="B34" s="51"/>
      <c r="C34" s="9"/>
      <c r="D34" s="15"/>
      <c r="E34" s="38"/>
      <c r="F34" s="1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X34" s="17"/>
    </row>
    <row r="35" spans="2:24" x14ac:dyDescent="0.2">
      <c r="B35" s="51"/>
      <c r="C35" s="50" t="s">
        <v>3</v>
      </c>
      <c r="D35" s="15" t="s">
        <v>27</v>
      </c>
      <c r="E35" s="38"/>
      <c r="F35" s="14"/>
      <c r="G35" s="16">
        <v>253148</v>
      </c>
      <c r="H35" s="16">
        <v>261901</v>
      </c>
      <c r="I35" s="16">
        <v>226882</v>
      </c>
      <c r="J35" s="16">
        <v>219892.48699999999</v>
      </c>
      <c r="K35" s="16">
        <v>216027</v>
      </c>
      <c r="L35" s="16">
        <v>239668</v>
      </c>
      <c r="M35" s="16">
        <v>267439.97900000005</v>
      </c>
      <c r="N35" s="16">
        <v>283914.82199999993</v>
      </c>
      <c r="O35" s="16">
        <v>294258</v>
      </c>
      <c r="P35" s="16">
        <v>327717</v>
      </c>
      <c r="Q35" s="16">
        <v>330527.962</v>
      </c>
      <c r="R35" s="16">
        <v>330395.10700000002</v>
      </c>
      <c r="S35" s="16">
        <v>330944.09399999998</v>
      </c>
      <c r="T35" s="16">
        <v>254300.38200000001</v>
      </c>
      <c r="X35" s="17"/>
    </row>
    <row r="36" spans="2:24" x14ac:dyDescent="0.2">
      <c r="B36" s="51"/>
      <c r="C36" s="50"/>
      <c r="D36" s="10" t="s">
        <v>42</v>
      </c>
      <c r="E36" s="40"/>
      <c r="G36" s="21" t="s">
        <v>43</v>
      </c>
      <c r="H36" s="21" t="s">
        <v>43</v>
      </c>
      <c r="I36" s="21" t="s">
        <v>43</v>
      </c>
      <c r="J36" s="21">
        <v>0</v>
      </c>
      <c r="K36" s="16">
        <v>34102</v>
      </c>
      <c r="L36" s="16">
        <v>92473</v>
      </c>
      <c r="M36" s="16">
        <v>108638.72199999999</v>
      </c>
      <c r="N36" s="16">
        <v>117694.41899999999</v>
      </c>
      <c r="O36" s="16">
        <v>123530</v>
      </c>
      <c r="P36" s="16">
        <v>134138</v>
      </c>
      <c r="Q36" s="16">
        <v>137893.63800000001</v>
      </c>
      <c r="R36" s="16">
        <v>136395.511</v>
      </c>
      <c r="S36" s="16">
        <v>133352.22200000001</v>
      </c>
      <c r="T36" s="16">
        <v>103095.88</v>
      </c>
      <c r="X36" s="17"/>
    </row>
    <row r="37" spans="2:24" x14ac:dyDescent="0.2">
      <c r="B37" s="51"/>
      <c r="C37" s="50"/>
      <c r="D37" s="18" t="s">
        <v>28</v>
      </c>
      <c r="E37" s="38"/>
      <c r="F37" s="14"/>
      <c r="G37" s="19">
        <v>253148</v>
      </c>
      <c r="H37" s="19">
        <v>261901</v>
      </c>
      <c r="I37" s="19">
        <v>226882</v>
      </c>
      <c r="J37" s="19">
        <v>219892.48699999999</v>
      </c>
      <c r="K37" s="19">
        <v>250129</v>
      </c>
      <c r="L37" s="19">
        <v>332141</v>
      </c>
      <c r="M37" s="19">
        <v>376078.70100000006</v>
      </c>
      <c r="N37" s="19">
        <v>401609.24099999992</v>
      </c>
      <c r="O37" s="19">
        <v>417788</v>
      </c>
      <c r="P37" s="19">
        <v>461855</v>
      </c>
      <c r="Q37" s="19">
        <v>468421.6</v>
      </c>
      <c r="R37" s="19">
        <v>466790.61800000002</v>
      </c>
      <c r="S37" s="19">
        <v>464296.31599999999</v>
      </c>
      <c r="T37" s="19">
        <v>357396.26199999999</v>
      </c>
      <c r="X37" s="17"/>
    </row>
    <row r="38" spans="2:24" x14ac:dyDescent="0.2">
      <c r="B38" s="51"/>
      <c r="C38" s="9"/>
      <c r="D38" s="15"/>
      <c r="E38" s="38"/>
      <c r="F38" s="1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X38" s="17"/>
    </row>
    <row r="39" spans="2:24" x14ac:dyDescent="0.2">
      <c r="B39" s="51"/>
      <c r="C39" s="50" t="s">
        <v>4</v>
      </c>
      <c r="D39" s="15" t="s">
        <v>29</v>
      </c>
      <c r="E39" s="38"/>
      <c r="F39" s="14"/>
      <c r="G39" s="20">
        <v>20</v>
      </c>
      <c r="H39" s="20">
        <v>3</v>
      </c>
      <c r="I39" s="20">
        <v>1</v>
      </c>
      <c r="J39" s="22">
        <v>3.2290000000000001</v>
      </c>
      <c r="K39" s="22">
        <v>4</v>
      </c>
      <c r="L39" s="22">
        <v>2</v>
      </c>
      <c r="M39" s="22">
        <v>1.9249999999999998</v>
      </c>
      <c r="N39" s="22">
        <v>1.7729999999999999</v>
      </c>
      <c r="O39" s="22">
        <v>0</v>
      </c>
      <c r="P39" s="22">
        <v>15.419</v>
      </c>
      <c r="Q39" s="22">
        <v>0</v>
      </c>
      <c r="R39" s="22">
        <v>-7.0000000000000001E-3</v>
      </c>
      <c r="S39" s="22">
        <v>0</v>
      </c>
      <c r="T39" s="22">
        <v>0</v>
      </c>
      <c r="X39" s="17"/>
    </row>
    <row r="40" spans="2:24" x14ac:dyDescent="0.2">
      <c r="B40" s="51"/>
      <c r="C40" s="50"/>
      <c r="D40" s="15" t="s">
        <v>30</v>
      </c>
      <c r="E40" s="38"/>
      <c r="F40" s="14"/>
      <c r="G40" s="16">
        <v>1172285</v>
      </c>
      <c r="H40" s="16">
        <v>998343</v>
      </c>
      <c r="I40" s="16">
        <v>727689</v>
      </c>
      <c r="J40" s="16">
        <v>809013.50399999996</v>
      </c>
      <c r="K40" s="16">
        <v>829258</v>
      </c>
      <c r="L40" s="16">
        <v>931294</v>
      </c>
      <c r="M40" s="16">
        <v>1106792.263</v>
      </c>
      <c r="N40" s="16">
        <v>1237612.926</v>
      </c>
      <c r="O40" s="16">
        <v>1402032</v>
      </c>
      <c r="P40" s="16">
        <v>1535526</v>
      </c>
      <c r="Q40" s="16">
        <v>1627645.4979999999</v>
      </c>
      <c r="R40" s="16">
        <v>1702479.7309999999</v>
      </c>
      <c r="S40" s="16">
        <v>1585518.895</v>
      </c>
      <c r="T40" s="16">
        <v>1234129.216</v>
      </c>
      <c r="X40" s="17"/>
    </row>
    <row r="41" spans="2:24" x14ac:dyDescent="0.2">
      <c r="B41" s="51"/>
      <c r="C41" s="50"/>
      <c r="D41" s="15" t="s">
        <v>50</v>
      </c>
      <c r="E41" s="38"/>
      <c r="F41" s="14"/>
      <c r="G41" s="20">
        <v>-59</v>
      </c>
      <c r="H41" s="20">
        <v>66</v>
      </c>
      <c r="I41" s="20">
        <v>5</v>
      </c>
      <c r="J41" s="20">
        <v>-2.0920000000000001</v>
      </c>
      <c r="K41" s="22">
        <v>-4</v>
      </c>
      <c r="L41" s="22">
        <v>74.337999999999994</v>
      </c>
      <c r="M41" s="22">
        <v>86.126000000000005</v>
      </c>
      <c r="N41" s="22">
        <v>6.6029999999999989</v>
      </c>
      <c r="O41" s="22">
        <v>1</v>
      </c>
      <c r="P41" s="22">
        <v>0</v>
      </c>
      <c r="Q41" s="22">
        <v>-8.6010000000000009</v>
      </c>
      <c r="R41" s="22">
        <v>9.9000000000000005E-2</v>
      </c>
      <c r="S41" s="22">
        <v>0.246</v>
      </c>
      <c r="T41" s="22">
        <v>0</v>
      </c>
      <c r="X41" s="17"/>
    </row>
    <row r="42" spans="2:24" x14ac:dyDescent="0.2">
      <c r="B42" s="51"/>
      <c r="C42" s="50"/>
      <c r="D42" s="15" t="s">
        <v>31</v>
      </c>
      <c r="E42" s="38"/>
      <c r="F42" s="14"/>
      <c r="G42" s="16">
        <v>130927</v>
      </c>
      <c r="H42" s="16">
        <v>121922</v>
      </c>
      <c r="I42" s="16">
        <v>110723</v>
      </c>
      <c r="J42" s="16">
        <v>114477.02</v>
      </c>
      <c r="K42" s="16">
        <v>124724</v>
      </c>
      <c r="L42" s="16">
        <v>118573</v>
      </c>
      <c r="M42" s="16">
        <v>120090.57500000001</v>
      </c>
      <c r="N42" s="16">
        <v>145135.42499999999</v>
      </c>
      <c r="O42" s="16">
        <v>145103</v>
      </c>
      <c r="P42" s="16">
        <v>141905</v>
      </c>
      <c r="Q42" s="16">
        <v>148089.17600000001</v>
      </c>
      <c r="R42" s="16">
        <v>140942.65</v>
      </c>
      <c r="S42" s="16">
        <v>137637.58799999999</v>
      </c>
      <c r="T42" s="16">
        <v>140841.51199999999</v>
      </c>
      <c r="X42" s="17"/>
    </row>
    <row r="43" spans="2:24" x14ac:dyDescent="0.2">
      <c r="B43" s="51"/>
      <c r="C43" s="50"/>
      <c r="D43" s="15" t="s">
        <v>32</v>
      </c>
      <c r="E43" s="38"/>
      <c r="F43" s="14"/>
      <c r="G43" s="16">
        <v>68460</v>
      </c>
      <c r="H43" s="16">
        <v>38277</v>
      </c>
      <c r="I43" s="16">
        <v>22500.132979999998</v>
      </c>
      <c r="J43" s="16">
        <v>18412</v>
      </c>
      <c r="K43" s="16">
        <v>15399</v>
      </c>
      <c r="L43" s="16">
        <v>11655</v>
      </c>
      <c r="M43" s="16">
        <v>9755</v>
      </c>
      <c r="N43" s="16">
        <v>9916</v>
      </c>
      <c r="O43" s="16">
        <v>11957</v>
      </c>
      <c r="P43" s="16">
        <v>13038</v>
      </c>
      <c r="Q43" s="16">
        <v>16872</v>
      </c>
      <c r="R43" s="16">
        <v>20399</v>
      </c>
      <c r="S43" s="16">
        <v>22453</v>
      </c>
      <c r="T43" s="16">
        <v>13411</v>
      </c>
      <c r="X43" s="17"/>
    </row>
    <row r="44" spans="2:24" x14ac:dyDescent="0.2">
      <c r="B44" s="51"/>
      <c r="C44" s="50"/>
      <c r="D44" s="15" t="s">
        <v>49</v>
      </c>
      <c r="E44" s="38"/>
      <c r="F44" s="14"/>
      <c r="G44" s="16">
        <v>0</v>
      </c>
      <c r="H44" s="16">
        <v>1006</v>
      </c>
      <c r="I44" s="16">
        <f>I46-I39-I40-I41-I42-I43</f>
        <v>918.43405000003622</v>
      </c>
      <c r="J44" s="16">
        <v>440.42100000004575</v>
      </c>
      <c r="K44" s="16">
        <v>410</v>
      </c>
      <c r="L44" s="16">
        <v>309</v>
      </c>
      <c r="M44" s="16">
        <v>844.57100000000014</v>
      </c>
      <c r="N44" s="16">
        <v>3186.1439999999998</v>
      </c>
      <c r="O44" s="16">
        <v>4277</v>
      </c>
      <c r="P44" s="16">
        <v>4638</v>
      </c>
      <c r="Q44" s="16">
        <v>4399.43</v>
      </c>
      <c r="R44" s="16">
        <v>6960.8440000000001</v>
      </c>
      <c r="S44" s="16">
        <v>5880.6</v>
      </c>
      <c r="T44" s="16">
        <v>5563.6180000000004</v>
      </c>
      <c r="X44" s="17"/>
    </row>
    <row r="45" spans="2:24" x14ac:dyDescent="0.2">
      <c r="B45" s="51"/>
      <c r="C45" s="50"/>
      <c r="D45" s="15"/>
      <c r="E45" s="38"/>
      <c r="F45" s="1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X45" s="17"/>
    </row>
    <row r="46" spans="2:24" ht="12.75" customHeight="1" x14ac:dyDescent="0.2">
      <c r="B46" s="51"/>
      <c r="C46" s="50"/>
      <c r="D46" s="18" t="s">
        <v>33</v>
      </c>
      <c r="E46" s="38"/>
      <c r="F46" s="14"/>
      <c r="G46" s="19">
        <v>1371633</v>
      </c>
      <c r="H46" s="19">
        <v>1159617</v>
      </c>
      <c r="I46" s="19">
        <v>861836.56703000003</v>
      </c>
      <c r="J46" s="19">
        <v>942344.08200000005</v>
      </c>
      <c r="K46" s="19">
        <v>969791</v>
      </c>
      <c r="L46" s="19">
        <v>1061907.338</v>
      </c>
      <c r="M46" s="19">
        <v>1237570.46</v>
      </c>
      <c r="N46" s="19">
        <v>1395858.871</v>
      </c>
      <c r="O46" s="19">
        <v>1563370</v>
      </c>
      <c r="P46" s="19">
        <v>1695122.419</v>
      </c>
      <c r="Q46" s="19">
        <v>1796997.5029999998</v>
      </c>
      <c r="R46" s="19">
        <v>1870782.3169999998</v>
      </c>
      <c r="S46" s="19">
        <v>1751490.3290000001</v>
      </c>
      <c r="T46" s="19">
        <v>1393945.3459999999</v>
      </c>
      <c r="X46" s="17"/>
    </row>
    <row r="47" spans="2:24" x14ac:dyDescent="0.2">
      <c r="B47" s="51"/>
      <c r="C47" s="18"/>
      <c r="D47" s="15"/>
      <c r="E47" s="38"/>
      <c r="F47" s="14"/>
      <c r="G47" s="9"/>
      <c r="H47" s="9"/>
      <c r="I47" s="9"/>
      <c r="J47" s="9"/>
      <c r="K47" s="9"/>
      <c r="L47" s="9"/>
      <c r="M47" s="9"/>
      <c r="N47" s="9"/>
      <c r="O47" s="9"/>
      <c r="P47" s="9"/>
      <c r="R47" s="17"/>
      <c r="S47" s="17"/>
      <c r="T47" s="17"/>
      <c r="X47" s="17"/>
    </row>
    <row r="48" spans="2:24" x14ac:dyDescent="0.2">
      <c r="B48" s="52"/>
      <c r="C48" s="34" t="s">
        <v>38</v>
      </c>
      <c r="D48" s="35"/>
      <c r="E48" s="39"/>
      <c r="F48" s="36"/>
      <c r="G48" s="37">
        <v>2294117</v>
      </c>
      <c r="H48" s="37">
        <v>1837878</v>
      </c>
      <c r="I48" s="37">
        <v>1499076.56703</v>
      </c>
      <c r="J48" s="37">
        <v>1580417.3220000002</v>
      </c>
      <c r="K48" s="37">
        <v>1592653</v>
      </c>
      <c r="L48" s="37">
        <v>1974096.338</v>
      </c>
      <c r="M48" s="37">
        <v>2251211.733</v>
      </c>
      <c r="N48" s="37">
        <v>2536721.3660000004</v>
      </c>
      <c r="O48" s="37">
        <v>2610500</v>
      </c>
      <c r="P48" s="37">
        <v>2765863.6840000004</v>
      </c>
      <c r="Q48" s="37">
        <v>2953695.3470000001</v>
      </c>
      <c r="R48" s="37">
        <v>3083440.4909999999</v>
      </c>
      <c r="S48" s="37">
        <v>2906089.5470000003</v>
      </c>
      <c r="T48" s="37">
        <v>2269322.1579999998</v>
      </c>
      <c r="X48" s="17"/>
    </row>
    <row r="49" spans="2:23" ht="12.75" customHeight="1" x14ac:dyDescent="0.2">
      <c r="B49" s="23"/>
      <c r="C49" s="18"/>
      <c r="D49" s="15"/>
      <c r="E49" s="55"/>
      <c r="F49" s="14"/>
      <c r="G49" s="11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2:23" ht="12.75" customHeight="1" x14ac:dyDescent="0.2">
      <c r="B50" s="48" t="s">
        <v>8</v>
      </c>
      <c r="C50" s="9" t="s">
        <v>5</v>
      </c>
      <c r="D50" s="15" t="s">
        <v>34</v>
      </c>
      <c r="E50" s="38"/>
      <c r="F50" s="14"/>
      <c r="G50" s="16">
        <v>23375</v>
      </c>
      <c r="H50" s="16">
        <v>23728</v>
      </c>
      <c r="I50" s="16">
        <v>27058</v>
      </c>
      <c r="J50" s="16">
        <v>30409</v>
      </c>
      <c r="K50" s="16">
        <v>30575</v>
      </c>
      <c r="L50" s="16">
        <v>38215</v>
      </c>
      <c r="M50" s="16">
        <v>44528</v>
      </c>
      <c r="N50" s="16">
        <v>66042</v>
      </c>
      <c r="O50" s="16">
        <v>43771</v>
      </c>
      <c r="P50" s="16">
        <v>48802</v>
      </c>
      <c r="Q50" s="16">
        <v>38892</v>
      </c>
      <c r="R50" s="16">
        <v>42477</v>
      </c>
      <c r="S50" s="16">
        <v>49856</v>
      </c>
      <c r="T50" s="16">
        <v>42924</v>
      </c>
    </row>
    <row r="51" spans="2:23" x14ac:dyDescent="0.2">
      <c r="B51" s="48"/>
      <c r="C51" s="9"/>
      <c r="D51" s="15"/>
      <c r="E51" s="38"/>
      <c r="F51" s="1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3" ht="25.5" x14ac:dyDescent="0.2">
      <c r="B52" s="48"/>
      <c r="C52" s="44" t="s">
        <v>6</v>
      </c>
      <c r="D52" s="15" t="s">
        <v>35</v>
      </c>
      <c r="E52" s="38"/>
      <c r="F52" s="14"/>
      <c r="G52" s="16">
        <v>129563</v>
      </c>
      <c r="H52" s="16">
        <v>128073</v>
      </c>
      <c r="I52" s="16">
        <v>23614</v>
      </c>
      <c r="J52" s="16">
        <v>22913.864000000001</v>
      </c>
      <c r="K52" s="16">
        <v>17947</v>
      </c>
      <c r="L52" s="16">
        <v>11704</v>
      </c>
      <c r="M52" s="16">
        <v>16156.130000000003</v>
      </c>
      <c r="N52" s="16">
        <v>17309.363999999998</v>
      </c>
      <c r="O52" s="16">
        <v>11537</v>
      </c>
      <c r="P52" s="16">
        <v>10763</v>
      </c>
      <c r="Q52" s="16">
        <v>10139.741</v>
      </c>
      <c r="R52" s="16">
        <v>11127.504000000001</v>
      </c>
      <c r="S52" s="16">
        <v>11107.236999999999</v>
      </c>
      <c r="T52" s="16">
        <v>10037.574000000001</v>
      </c>
    </row>
    <row r="53" spans="2:23" x14ac:dyDescent="0.2">
      <c r="B53" s="48"/>
      <c r="C53" s="44"/>
      <c r="D53" s="15"/>
      <c r="E53" s="38"/>
      <c r="F53" s="1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2:23" x14ac:dyDescent="0.2">
      <c r="B54" s="49"/>
      <c r="C54" s="34" t="s">
        <v>55</v>
      </c>
      <c r="D54" s="35"/>
      <c r="E54" s="39"/>
      <c r="F54" s="36"/>
      <c r="G54" s="37">
        <v>152938</v>
      </c>
      <c r="H54" s="37">
        <v>151801</v>
      </c>
      <c r="I54" s="37">
        <v>50672</v>
      </c>
      <c r="J54" s="37">
        <v>53322.864000000001</v>
      </c>
      <c r="K54" s="37">
        <v>48522</v>
      </c>
      <c r="L54" s="37">
        <v>49919</v>
      </c>
      <c r="M54" s="37">
        <v>60684.130000000005</v>
      </c>
      <c r="N54" s="37">
        <v>83351.364000000001</v>
      </c>
      <c r="O54" s="37">
        <v>55308</v>
      </c>
      <c r="P54" s="37">
        <v>59565</v>
      </c>
      <c r="Q54" s="37">
        <v>49031.741000000002</v>
      </c>
      <c r="R54" s="37">
        <v>53604.504000000001</v>
      </c>
      <c r="S54" s="37">
        <v>60963.237000000001</v>
      </c>
      <c r="T54" s="37">
        <v>52961.574000000001</v>
      </c>
    </row>
    <row r="55" spans="2:23" x14ac:dyDescent="0.2">
      <c r="B55" s="54"/>
      <c r="C55" s="25"/>
      <c r="D55" s="25"/>
      <c r="E55" s="5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2:23" x14ac:dyDescent="0.2">
      <c r="B56" s="48" t="s">
        <v>7</v>
      </c>
      <c r="C56" s="18" t="s">
        <v>18</v>
      </c>
      <c r="D56" s="25"/>
      <c r="E56" s="38"/>
      <c r="F56" s="14"/>
      <c r="G56" s="19">
        <v>2406916</v>
      </c>
      <c r="H56" s="19">
        <v>2030418</v>
      </c>
      <c r="I56" s="19">
        <v>1697086</v>
      </c>
      <c r="J56" s="19">
        <v>1788724</v>
      </c>
      <c r="K56" s="19">
        <v>1883387</v>
      </c>
      <c r="L56" s="19">
        <v>2095094</v>
      </c>
      <c r="M56" s="19">
        <v>2287562</v>
      </c>
      <c r="N56" s="19">
        <v>2546134</v>
      </c>
      <c r="O56" s="19">
        <v>2366491</v>
      </c>
      <c r="P56" s="19">
        <v>2397448</v>
      </c>
      <c r="Q56" s="19">
        <v>2692891</v>
      </c>
      <c r="R56" s="19">
        <v>2897913</v>
      </c>
      <c r="S56" s="19">
        <v>2974273</v>
      </c>
      <c r="T56" s="19">
        <v>2626909</v>
      </c>
    </row>
    <row r="57" spans="2:23" x14ac:dyDescent="0.2">
      <c r="B57" s="48"/>
      <c r="C57" s="18" t="s">
        <v>36</v>
      </c>
      <c r="D57" s="25"/>
      <c r="E57" s="38"/>
      <c r="F57" s="14"/>
      <c r="G57" s="19">
        <v>2405260</v>
      </c>
      <c r="H57" s="19">
        <v>1982720</v>
      </c>
      <c r="I57" s="19">
        <v>1549376</v>
      </c>
      <c r="J57" s="19">
        <v>1574126.933</v>
      </c>
      <c r="K57" s="19">
        <v>1572010</v>
      </c>
      <c r="L57" s="19">
        <v>1758662.338</v>
      </c>
      <c r="M57" s="19">
        <v>2031513.4379999998</v>
      </c>
      <c r="N57" s="19">
        <v>2191986.4920000001</v>
      </c>
      <c r="O57" s="19">
        <v>2395735</v>
      </c>
      <c r="P57" s="19">
        <v>2561044.6839999999</v>
      </c>
      <c r="Q57" s="19">
        <v>2706494.9149999996</v>
      </c>
      <c r="R57" s="19">
        <v>2806653.5089999996</v>
      </c>
      <c r="S57" s="19">
        <v>2661432.068</v>
      </c>
      <c r="T57" s="19">
        <v>2101125.9369999999</v>
      </c>
    </row>
    <row r="58" spans="2:23" x14ac:dyDescent="0.2">
      <c r="B58" s="48"/>
      <c r="C58" s="18" t="s">
        <v>37</v>
      </c>
      <c r="D58" s="25"/>
      <c r="E58" s="38"/>
      <c r="F58" s="14"/>
      <c r="G58" s="19">
        <v>4812176</v>
      </c>
      <c r="H58" s="19">
        <v>4013138</v>
      </c>
      <c r="I58" s="19">
        <v>3246462</v>
      </c>
      <c r="J58" s="19">
        <v>3362850.9330000002</v>
      </c>
      <c r="K58" s="19">
        <v>3455397</v>
      </c>
      <c r="L58" s="19">
        <v>3853756.338</v>
      </c>
      <c r="M58" s="19">
        <v>4319075.4380000001</v>
      </c>
      <c r="N58" s="19">
        <v>4738120.4920000006</v>
      </c>
      <c r="O58" s="19">
        <v>4762226</v>
      </c>
      <c r="P58" s="19">
        <v>4958492.6840000004</v>
      </c>
      <c r="Q58" s="19">
        <v>5399385.9149999991</v>
      </c>
      <c r="R58" s="19">
        <v>5704566.5089999996</v>
      </c>
      <c r="S58" s="19">
        <v>5635705.068</v>
      </c>
      <c r="T58" s="19">
        <v>4728034.9369999999</v>
      </c>
    </row>
    <row r="59" spans="2:23" ht="3" customHeight="1" thickBot="1" x14ac:dyDescent="0.25">
      <c r="B59" s="32"/>
      <c r="C59" s="32"/>
      <c r="D59" s="33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2:23" ht="13.5" thickTop="1" x14ac:dyDescent="0.2">
      <c r="B60" s="27" t="s">
        <v>13</v>
      </c>
    </row>
    <row r="61" spans="2:23" x14ac:dyDescent="0.2">
      <c r="B61" s="27" t="s">
        <v>52</v>
      </c>
    </row>
    <row r="62" spans="2:23" x14ac:dyDescent="0.2">
      <c r="B62" s="27" t="s">
        <v>14</v>
      </c>
    </row>
    <row r="63" spans="2:23" x14ac:dyDescent="0.2"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2:23" x14ac:dyDescent="0.2"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28"/>
      <c r="V64" s="28"/>
      <c r="W64" s="28"/>
    </row>
    <row r="65" spans="7:23" x14ac:dyDescent="0.2"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28"/>
      <c r="V65" s="28"/>
      <c r="W65" s="28"/>
    </row>
    <row r="66" spans="7:23" x14ac:dyDescent="0.2"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7:23" x14ac:dyDescent="0.2"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7:23" x14ac:dyDescent="0.2"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7:23" x14ac:dyDescent="0.2"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7:23" x14ac:dyDescent="0.2"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7:23" x14ac:dyDescent="0.2"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7:23" x14ac:dyDescent="0.2"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</sheetData>
  <mergeCells count="11">
    <mergeCell ref="B7:T7"/>
    <mergeCell ref="B50:B54"/>
    <mergeCell ref="B56:B58"/>
    <mergeCell ref="C17:C19"/>
    <mergeCell ref="C25:C29"/>
    <mergeCell ref="B25:B48"/>
    <mergeCell ref="B10:B23"/>
    <mergeCell ref="C31:C33"/>
    <mergeCell ref="C39:C46"/>
    <mergeCell ref="C10:C15"/>
    <mergeCell ref="C35:C37"/>
  </mergeCells>
  <phoneticPr fontId="1" type="noConversion"/>
  <pageMargins left="0.75" right="0.75" top="1" bottom="1" header="0" footer="0"/>
  <pageSetup paperSize="9" scale="3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RECAUDACIÓN DE TRIBUTOS</vt:lpstr>
      <vt:lpstr>Tabla 13.1</vt:lpstr>
      <vt:lpstr>'Tabla 13.1'!OLE_LINK1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Economia4</cp:lastModifiedBy>
  <cp:lastPrinted>2004-06-24T18:56:01Z</cp:lastPrinted>
  <dcterms:created xsi:type="dcterms:W3CDTF">2004-06-24T11:38:53Z</dcterms:created>
  <dcterms:modified xsi:type="dcterms:W3CDTF">2021-07-13T09:48:02Z</dcterms:modified>
</cp:coreProperties>
</file>