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drawings/drawing4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iwergh\Desktop\Curro\IA 2022\ANEXOS\"/>
    </mc:Choice>
  </mc:AlternateContent>
  <bookViews>
    <workbookView xWindow="-120" yWindow="-120" windowWidth="29040" windowHeight="15840" tabRatio="692"/>
  </bookViews>
  <sheets>
    <sheet name="IPC" sheetId="1" r:id="rId1"/>
    <sheet name="Tabla 1.1.1" sheetId="2" r:id="rId2"/>
    <sheet name="Tabla 1.1.2" sheetId="3" r:id="rId3"/>
    <sheet name="Tabla 1.1.3" sheetId="6" r:id="rId4"/>
    <sheet name="Tabla 1.1.4" sheetId="11" r:id="rId5"/>
    <sheet name="Tabla 1.2" sheetId="5" r:id="rId6"/>
    <sheet name="Tabla 1.3.1" sheetId="4" r:id="rId7"/>
    <sheet name="Tabla 1.3.2" sheetId="10" r:id="rId8"/>
    <sheet name="Tabla 1.3.3" sheetId="9" r:id="rId9"/>
    <sheet name="Tabla 1.3.4" sheetId="12" r:id="rId10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11" i="2" l="1"/>
  <c r="AT11" i="11" l="1"/>
  <c r="AR11" i="11"/>
  <c r="AP11" i="11"/>
  <c r="AN11" i="11"/>
  <c r="AL11" i="11"/>
  <c r="AS11" i="2" l="1"/>
  <c r="AT11" i="3"/>
  <c r="AT11" i="6"/>
  <c r="G26" i="4"/>
  <c r="AQ11" i="2"/>
  <c r="H55" i="10"/>
  <c r="AK11" i="6"/>
  <c r="AL11" i="6"/>
  <c r="AM11" i="6"/>
  <c r="AN11" i="6"/>
  <c r="AO11" i="6"/>
  <c r="AP11" i="6"/>
  <c r="AQ11" i="6"/>
  <c r="AR11" i="6"/>
  <c r="AL11" i="3"/>
  <c r="AN11" i="3"/>
  <c r="AP11" i="3"/>
  <c r="AR11" i="3"/>
  <c r="AK11" i="2"/>
  <c r="AL11" i="2"/>
  <c r="AM11" i="2"/>
  <c r="AN11" i="2"/>
  <c r="AO11" i="2"/>
  <c r="AP11" i="2"/>
</calcChain>
</file>

<file path=xl/sharedStrings.xml><?xml version="1.0" encoding="utf-8"?>
<sst xmlns="http://schemas.openxmlformats.org/spreadsheetml/2006/main" count="482" uniqueCount="185">
  <si>
    <t>ELABORACIÓN: CONFEDERACIÓN CANARIA DE EMPRESARIOS</t>
  </si>
  <si>
    <t xml:space="preserve">1. ÍNDICE DE PRECIOS DE CONSUMO </t>
  </si>
  <si>
    <t>GENERAL Y POR GRUPOS</t>
  </si>
  <si>
    <t>SUBGRUPOS</t>
  </si>
  <si>
    <t>RÚBRICAS</t>
  </si>
  <si>
    <t>1.1</t>
  </si>
  <si>
    <t>1.1.1</t>
  </si>
  <si>
    <t>1.1.2</t>
  </si>
  <si>
    <t>1.1.3</t>
  </si>
  <si>
    <t>1.2</t>
  </si>
  <si>
    <t>1.3</t>
  </si>
  <si>
    <t>General</t>
  </si>
  <si>
    <t>Grupos</t>
  </si>
  <si>
    <t>Transporte</t>
  </si>
  <si>
    <t>Comunicaciones</t>
  </si>
  <si>
    <t>Enseñanza</t>
  </si>
  <si>
    <t>Otros bienes y servicios</t>
  </si>
  <si>
    <t>CANARIAS</t>
  </si>
  <si>
    <t>NACIONAL</t>
  </si>
  <si>
    <t>TASA DE VARIACIÓN INTERANUAL POR SUBGRUPOS</t>
  </si>
  <si>
    <t>Alimentos</t>
  </si>
  <si>
    <t>Bebidas no alcohólicas</t>
  </si>
  <si>
    <t>Bebidas alcohólicas</t>
  </si>
  <si>
    <t>Tabaco</t>
  </si>
  <si>
    <t>Vestido</t>
  </si>
  <si>
    <t>Calzado y sus reparaciones</t>
  </si>
  <si>
    <t>Alquiler de vivienda</t>
  </si>
  <si>
    <t>Electricidad, gas y otros combustibles</t>
  </si>
  <si>
    <t>Artículos textiles para el hogar</t>
  </si>
  <si>
    <t>Servicios hospitalarios</t>
  </si>
  <si>
    <t>Servicios de transporte</t>
  </si>
  <si>
    <t>Servicios recreativos, deportivos y culturales</t>
  </si>
  <si>
    <t>Artículos de uso personal</t>
  </si>
  <si>
    <t>Seguros</t>
  </si>
  <si>
    <t>Cereales y derivados</t>
  </si>
  <si>
    <t>Pan</t>
  </si>
  <si>
    <t>Carne de vacuno</t>
  </si>
  <si>
    <t>Carne de ovino</t>
  </si>
  <si>
    <t>Carne de porcino</t>
  </si>
  <si>
    <t>Carne de ave</t>
  </si>
  <si>
    <t>Otras carnes</t>
  </si>
  <si>
    <t>Pescado fresco y congelado</t>
  </si>
  <si>
    <t>Crustáceos, moluscos y preparados de pescado</t>
  </si>
  <si>
    <t>Huevos</t>
  </si>
  <si>
    <t>Leche</t>
  </si>
  <si>
    <t>Productos lácteos</t>
  </si>
  <si>
    <t>Aceites y grasas</t>
  </si>
  <si>
    <t>Frutas frescas</t>
  </si>
  <si>
    <t>Frutas en conserva y frutos secos</t>
  </si>
  <si>
    <t>Legumbres y hortalizas frescas</t>
  </si>
  <si>
    <t>Preparados de legumbres y hortalizas</t>
  </si>
  <si>
    <t>Patatas y sus preparados</t>
  </si>
  <si>
    <t>Café, cacao e infusiones</t>
  </si>
  <si>
    <t>Azúcar</t>
  </si>
  <si>
    <t>Otros preparados alimenticios</t>
  </si>
  <si>
    <t>Agua mineral, refrescos  y zumos</t>
  </si>
  <si>
    <t>Prendas de vestir de mujer</t>
  </si>
  <si>
    <t>Prendas de vestir de niño y bebé</t>
  </si>
  <si>
    <t>Complementos y reparaciones de prendas de vestir</t>
  </si>
  <si>
    <t>Calzado de hombre</t>
  </si>
  <si>
    <t>Calzado de mujer</t>
  </si>
  <si>
    <t>Calzado de niño</t>
  </si>
  <si>
    <t>Vivienda en alquiler</t>
  </si>
  <si>
    <t>Calefacción, alumbrado y distribución de agua</t>
  </si>
  <si>
    <t>Muebles y revestimientos de suelo</t>
  </si>
  <si>
    <t>Textiles y accesorios para el hogar</t>
  </si>
  <si>
    <t>Utensilios y herramientas para el hogar</t>
  </si>
  <si>
    <t>Artículos no duraderos para el hogar</t>
  </si>
  <si>
    <t>Servicios para el hogar</t>
  </si>
  <si>
    <t>Transporte personal</t>
  </si>
  <si>
    <t>Transporte público urbano</t>
  </si>
  <si>
    <t>Transporte público interurbano</t>
  </si>
  <si>
    <t>Objetos recreativos</t>
  </si>
  <si>
    <t>Publicaciones</t>
  </si>
  <si>
    <t>Esparcimiento</t>
  </si>
  <si>
    <t>Turismo y hostelería</t>
  </si>
  <si>
    <t>GRUPOS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</si>
  <si>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</si>
  <si>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</si>
  <si>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</si>
  <si>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</si>
  <si>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</si>
  <si>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</si>
  <si>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</si>
  <si>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</si>
  <si>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</si>
  <si>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</si>
  <si>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</si>
  <si>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</si>
  <si>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1.3.1</t>
  </si>
  <si>
    <t>1.3.2</t>
  </si>
  <si>
    <t>1.3.3</t>
  </si>
  <si>
    <t>GENERAL</t>
  </si>
  <si>
    <t>TASA DE VARIACIÓN INTERANUAL DEL IPC POR RÚBRICAS</t>
  </si>
  <si>
    <t>PONDERACIONES DEL IPC SEGÚN GRUPOS</t>
  </si>
  <si>
    <t>PONDERACIONES DEL IPC SEGÚN SUBGRUPOS</t>
  </si>
  <si>
    <t>PONDERACIONES DEL IPC SEGÚN RÚBRICAS</t>
  </si>
  <si>
    <t>Cuidado personal</t>
  </si>
  <si>
    <t>Efectos personales n.c.o.p.</t>
  </si>
  <si>
    <t>Protección social</t>
  </si>
  <si>
    <t>Otros servicios n.c.o.p.</t>
  </si>
  <si>
    <t>Conservación y reparación de la vivienda</t>
  </si>
  <si>
    <t>Suministro de agua y otros servicios relacionados con la vivienda</t>
  </si>
  <si>
    <t>Muebles y accesorios, alfombras y otros revestimientos de suelos</t>
  </si>
  <si>
    <t>Aparatos domésticos</t>
  </si>
  <si>
    <t>Cristalería, vajilla y utensilios para el hogar</t>
  </si>
  <si>
    <t xml:space="preserve">Herramientas y equipos para el hogar y el jardín  </t>
  </si>
  <si>
    <t>Bienes y servicios para el mantenimiento corriente del hogar</t>
  </si>
  <si>
    <t>Servicios ambulatorios</t>
  </si>
  <si>
    <t>Productos, aparatos y equipos médicos</t>
  </si>
  <si>
    <t>Adquisición de vehículos</t>
  </si>
  <si>
    <t>Utilización de vehículos personales</t>
  </si>
  <si>
    <t>Equipos de telefonía y fax</t>
  </si>
  <si>
    <t>Servicios de telefonía y fax</t>
  </si>
  <si>
    <t>Equipos audiovisuales, fotográficos y de procesamiento de información</t>
  </si>
  <si>
    <t>Otros artículos y equipos para ocio, jardinería y animales domésticos</t>
  </si>
  <si>
    <t>Prensa, libros y artículos de papelería</t>
  </si>
  <si>
    <t>Paquetes turísticos</t>
  </si>
  <si>
    <t>Enseñanza Infantil y Primaria</t>
  </si>
  <si>
    <t>Enseñanza Secundaria</t>
  </si>
  <si>
    <t>Enseñanza Superior</t>
  </si>
  <si>
    <t>Enseñanza no definida por nivel</t>
  </si>
  <si>
    <t>Restauración y comedores</t>
  </si>
  <si>
    <t xml:space="preserve">Servicios de alojamiento </t>
  </si>
  <si>
    <t>1.1.4</t>
  </si>
  <si>
    <t>GRUPOS ESPECIALES</t>
  </si>
  <si>
    <t>Alimentos con elaboración, bebidas y tabaco</t>
  </si>
  <si>
    <t>Alimentos sin elaboración</t>
  </si>
  <si>
    <t>Bienes industriales</t>
  </si>
  <si>
    <t>Servicios sin alquiler de vivienda</t>
  </si>
  <si>
    <t>Carburantes y combustibles</t>
  </si>
  <si>
    <t>Bienes industriales duraderos</t>
  </si>
  <si>
    <t>Productos energéticos</t>
  </si>
  <si>
    <t>General sin alimentos, bebidas y tabaco</t>
  </si>
  <si>
    <t>General sin alquiler de vivienda</t>
  </si>
  <si>
    <t>General sin carburantes ni combustibles</t>
  </si>
  <si>
    <t>General sin productos energéticos</t>
  </si>
  <si>
    <t>General sin servicios (incluye alquiler de vivienda)</t>
  </si>
  <si>
    <t>General sin servicios ni alquiler de vivienda</t>
  </si>
  <si>
    <t>General sin alimentos ni bebidas ni tabaco ni alquiler de vivienda</t>
  </si>
  <si>
    <t>General sin alimentos ni bebidas ni tabaco ni carburantes ni combustibles</t>
  </si>
  <si>
    <t>General sin alimentos ni bebidas ni tabaco ni productos energéticos</t>
  </si>
  <si>
    <t>General sin alimentos ni bebidas ni tabaco ni servicios (incluido alquiler de vivienda)</t>
  </si>
  <si>
    <t>General sin alimentos ni bebidas ni tabaco ni servicios ni alquiler de vivienda</t>
  </si>
  <si>
    <t>Bienes industriales no duraderos</t>
  </si>
  <si>
    <t>General sin tabaco</t>
  </si>
  <si>
    <t>Alimentos y bebidas</t>
  </si>
  <si>
    <t>Alimentos elaborados</t>
  </si>
  <si>
    <t>Bienes industriales sin energía</t>
  </si>
  <si>
    <t>Alimentos, bebidas y tabaco</t>
  </si>
  <si>
    <t>Alimentos no elaborados y productos energéticos</t>
  </si>
  <si>
    <t>Bienes industriales sin productos energéticos</t>
  </si>
  <si>
    <t>General sin carburantes ni combustibles líquidos</t>
  </si>
  <si>
    <t>TASA DE VARIACIÓN INTERANUAL DEL IPC POR GRUPOS ESPECIALES</t>
  </si>
  <si>
    <t>¹General sin alimentos no elaborados ni productos energéticos</t>
  </si>
  <si>
    <t>Inflación subyacente¹</t>
  </si>
  <si>
    <t>1.3.4</t>
  </si>
  <si>
    <t>PONDERACIONES DEL IPC SEGÚN GRUPOS ESPECIALES</t>
  </si>
  <si>
    <t>TASA DE VARIACIÓN INTERANUAL DEL IPC POR GRUPOS. Diciembre.</t>
  </si>
  <si>
    <t>Alimentos y Bebidas no alcohólicas</t>
  </si>
  <si>
    <t>Bebidas alcohólicas y Tabaco</t>
  </si>
  <si>
    <t>Vestido y Calzado</t>
  </si>
  <si>
    <t>Vivienda, agua, electricidad, gas y otros combustibles</t>
  </si>
  <si>
    <t>Muebles, artículos del hogar y artículos para el mantenimiento corriente del hogar</t>
  </si>
  <si>
    <t>Sanidad</t>
  </si>
  <si>
    <t>Ocio y Cultura</t>
  </si>
  <si>
    <t>Restaurantes y hoteles</t>
  </si>
  <si>
    <t>FUENTE: INSTITUTO NACIONAL DE ESTADÍSTICA (INE)</t>
  </si>
  <si>
    <t>TASA DE VARIACIÓN INTERANUAL CANARIAS Y NACIONAL. DICIEMBRE 2007-2022</t>
  </si>
  <si>
    <t>EVOLUCIÓN INTERANUAL DEL ÍNDICE GENERAL Y POR GRUPOS. CANARIAS Y NACIONAL. 2022</t>
  </si>
  <si>
    <t>PONDERACIONES. NACIONAL Y CANARIAS. 2022</t>
  </si>
  <si>
    <t>-</t>
  </si>
  <si>
    <t>Servicios</t>
  </si>
  <si>
    <t>Prendas de vestir de hombre</t>
  </si>
  <si>
    <t>Conservación de la vivienda</t>
  </si>
  <si>
    <t>Electrodomésticos y reparaciones</t>
  </si>
  <si>
    <t>Servicios médicos y similares</t>
  </si>
  <si>
    <t>Medicamentos y material terapéutico</t>
  </si>
  <si>
    <t>Educación infantil y primaria</t>
  </si>
  <si>
    <t>Educación secundaria</t>
  </si>
  <si>
    <t>Educación universitaria</t>
  </si>
  <si>
    <t>Otros gastos de enseñanza</t>
  </si>
  <si>
    <t xml:space="preserve">Bebidas alcohólicas </t>
  </si>
  <si>
    <t xml:space="preserve">Servicios financieros n.c.o.p.  </t>
  </si>
  <si>
    <t xml:space="preserve">                           VARIACIÓN INTERANUAL DEL IPC.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</si>
</sst>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#,##0.0_ ;\-#,##0.0\ "/>
    <numFmt numFmtId="166" formatCode="#,##0.00_ ;\-#,##0.00\ "/>
    <numFmt numFmtId="167" formatCode="0.0_ ;\-0.0\ "/>
    <numFmt numFmtId="168" formatCode="#,##0.000_ ;\-#,##0.000\ "/>
  </numFmts>
  <fonts count="71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6"/>
      <color indexed="8"/>
      <name val="Tahoma"/>
      <family val="2"/>
    </font>
    <font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b/>
      <u/>
      <sz val="10"/>
      <name val="Tahoma"/>
      <family val="2"/>
    </font>
    <font>
      <b/>
      <sz val="10"/>
      <name val="Tahoma"/>
      <family val="2"/>
    </font>
    <font>
      <sz val="7"/>
      <color indexed="8"/>
      <name val="Tahoma"/>
      <family val="2"/>
    </font>
    <font>
      <vertAlign val="superscript"/>
      <sz val="7"/>
      <color indexed="8"/>
      <name val="Tahoma"/>
      <family val="2"/>
    </font>
    <font>
      <b/>
      <sz val="8"/>
      <color indexed="8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u/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10"/>
      <name val="Helv"/>
    </font>
    <font>
      <b/>
      <sz val="10"/>
      <color indexed="51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indexed="52"/>
      <name val="Calibri"/>
      <family val="2"/>
      <scheme val="minor"/>
    </font>
    <font>
      <b/>
      <sz val="11"/>
      <color indexed="5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5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Calibri"/>
      <family val="2"/>
      <scheme val="minor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8"/>
      <color theme="3"/>
      <name val="Cambria"/>
      <family val="2"/>
      <scheme val="major"/>
    </font>
    <font>
      <b/>
      <sz val="15"/>
      <color indexed="62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7"/>
      <name val="Tahoma"/>
      <family val="2"/>
    </font>
    <font>
      <sz val="11"/>
      <color indexed="8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822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 diagonalUp="1">
      <left/>
      <right/>
      <top/>
      <bottom/>
      <diagonal style="thin">
        <color indexed="9"/>
      </diagonal>
    </border>
    <border>
      <left/>
      <right/>
      <top/>
      <bottom style="medium">
        <color indexed="5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8633"/>
      </bottom>
      <diagonal/>
    </border>
    <border>
      <left/>
      <right/>
      <top style="thick">
        <color rgb="FFFF8633"/>
      </top>
      <bottom/>
      <diagonal/>
    </border>
    <border>
      <left/>
      <right/>
      <top style="thin">
        <color rgb="FFFF8633"/>
      </top>
      <bottom/>
      <diagonal/>
    </border>
    <border>
      <left/>
      <right/>
      <top/>
      <bottom style="thin">
        <color rgb="FFFF8633"/>
      </bottom>
      <diagonal/>
    </border>
    <border>
      <left/>
      <right/>
      <top/>
      <bottom style="thick">
        <color rgb="FFFF822F"/>
      </bottom>
      <diagonal/>
    </border>
    <border>
      <left/>
      <right/>
      <top/>
      <bottom style="medium">
        <color rgb="FFFF822F"/>
      </bottom>
      <diagonal/>
    </border>
    <border>
      <left/>
      <right/>
      <top/>
      <bottom style="thin">
        <color rgb="FFFF822F"/>
      </bottom>
      <diagonal/>
    </border>
    <border>
      <left/>
      <right/>
      <top style="thin">
        <color rgb="FFFF822F"/>
      </top>
      <bottom/>
      <diagonal/>
    </border>
    <border>
      <left/>
      <right/>
      <top style="thick">
        <color rgb="FFFF822F"/>
      </top>
      <bottom/>
      <diagonal/>
    </border>
    <border>
      <left/>
      <right/>
      <top style="medium">
        <color rgb="FFFF822F"/>
      </top>
      <bottom/>
      <diagonal/>
    </border>
    <border>
      <left/>
      <right/>
      <top style="medium">
        <color rgb="FFFF8633"/>
      </top>
      <bottom/>
      <diagonal/>
    </border>
    <border>
      <left/>
      <right/>
      <top/>
      <bottom style="medium">
        <color rgb="FFFF8633"/>
      </bottom>
      <diagonal/>
    </border>
  </borders>
  <cellStyleXfs count="331">
    <xf numFmtId="0" fontId="0" fillId="0" borderId="0"/>
    <xf numFmtId="0" fontId="34" fillId="2" borderId="0" applyNumberFormat="0" applyBorder="0" applyAlignment="0" applyProtection="0"/>
    <xf numFmtId="0" fontId="34" fillId="21" borderId="0" applyNumberFormat="0" applyBorder="0" applyAlignment="0" applyProtection="0"/>
    <xf numFmtId="0" fontId="34" fillId="4" borderId="0" applyNumberFormat="0" applyBorder="0" applyAlignment="0" applyProtection="0"/>
    <xf numFmtId="0" fontId="34" fillId="22" borderId="0" applyNumberFormat="0" applyBorder="0" applyAlignment="0" applyProtection="0"/>
    <xf numFmtId="0" fontId="34" fillId="6" borderId="0" applyNumberFormat="0" applyBorder="0" applyAlignment="0" applyProtection="0"/>
    <xf numFmtId="0" fontId="34" fillId="23" borderId="0" applyNumberFormat="0" applyBorder="0" applyAlignment="0" applyProtection="0"/>
    <xf numFmtId="0" fontId="34" fillId="2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4" fillId="9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11" borderId="0" applyNumberFormat="0" applyBorder="0" applyAlignment="0" applyProtection="0"/>
    <xf numFmtId="0" fontId="34" fillId="29" borderId="0" applyNumberFormat="0" applyBorder="0" applyAlignment="0" applyProtection="0"/>
    <xf numFmtId="0" fontId="34" fillId="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4" borderId="0" applyNumberFormat="0" applyBorder="0" applyAlignment="0" applyProtection="0"/>
    <xf numFmtId="0" fontId="34" fillId="32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35" fillId="28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31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4" borderId="0" applyNumberFormat="0" applyBorder="0" applyAlignment="0" applyProtection="0"/>
    <xf numFmtId="0" fontId="36" fillId="14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11" borderId="0" applyNumberFormat="0" applyBorder="0" applyAlignment="0" applyProtection="0"/>
    <xf numFmtId="0" fontId="36" fillId="35" borderId="0" applyNumberFormat="0" applyBorder="0" applyAlignment="0" applyProtection="0"/>
    <xf numFmtId="0" fontId="36" fillId="9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4" borderId="0" applyNumberFormat="0" applyBorder="0" applyAlignment="0" applyProtection="0"/>
    <xf numFmtId="0" fontId="36" fillId="38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34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9" borderId="0" applyNumberFormat="0" applyBorder="0" applyAlignment="0" applyProtection="0"/>
    <xf numFmtId="0" fontId="37" fillId="3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4" borderId="0" applyNumberFormat="0" applyBorder="0" applyAlignment="0" applyProtection="0"/>
    <xf numFmtId="0" fontId="36" fillId="14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19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17" borderId="0" applyNumberFormat="0" applyBorder="0" applyAlignment="0" applyProtection="0"/>
    <xf numFmtId="0" fontId="36" fillId="44" borderId="0" applyNumberFormat="0" applyBorder="0" applyAlignment="0" applyProtection="0"/>
    <xf numFmtId="0" fontId="38" fillId="45" borderId="0" applyNumberFormat="0" applyBorder="0" applyAlignment="0" applyProtection="0"/>
    <xf numFmtId="0" fontId="29" fillId="2" borderId="13" applyNumberFormat="0" applyAlignment="0" applyProtection="0"/>
    <xf numFmtId="0" fontId="39" fillId="47" borderId="13" applyNumberFormat="0" applyAlignment="0" applyProtection="0"/>
    <xf numFmtId="0" fontId="40" fillId="9" borderId="13" applyNumberFormat="0" applyAlignment="0" applyProtection="0"/>
    <xf numFmtId="0" fontId="40" fillId="9" borderId="13" applyNumberFormat="0" applyAlignment="0" applyProtection="0"/>
    <xf numFmtId="0" fontId="41" fillId="2" borderId="13" applyNumberFormat="0" applyAlignment="0" applyProtection="0"/>
    <xf numFmtId="0" fontId="42" fillId="48" borderId="14" applyNumberFormat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43" fillId="0" borderId="2" applyNumberFormat="0" applyFill="0" applyAlignment="0" applyProtection="0"/>
    <xf numFmtId="0" fontId="44" fillId="48" borderId="14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43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17" borderId="0" applyNumberFormat="0" applyBorder="0" applyAlignment="0" applyProtection="0"/>
    <xf numFmtId="0" fontId="46" fillId="49" borderId="13" applyNumberFormat="0" applyAlignment="0" applyProtection="0"/>
    <xf numFmtId="0" fontId="47" fillId="0" borderId="0" applyNumberFormat="0" applyFill="0" applyBorder="0" applyAlignment="0" applyProtection="0"/>
    <xf numFmtId="0" fontId="48" fillId="46" borderId="0" applyNumberFormat="0" applyBorder="0" applyAlignment="0" applyProtection="0"/>
    <xf numFmtId="0" fontId="30" fillId="0" borderId="4" applyNumberFormat="0" applyFill="0" applyAlignment="0" applyProtection="0"/>
    <xf numFmtId="0" fontId="49" fillId="0" borderId="16" applyNumberFormat="0" applyFill="0" applyAlignment="0" applyProtection="0"/>
    <xf numFmtId="0" fontId="31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5" applyNumberFormat="0" applyFill="0" applyAlignment="0" applyProtection="0"/>
    <xf numFmtId="0" fontId="51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52" fillId="45" borderId="0" applyNumberFormat="0" applyBorder="0" applyAlignment="0" applyProtection="0"/>
    <xf numFmtId="0" fontId="53" fillId="49" borderId="13" applyNumberFormat="0" applyAlignment="0" applyProtection="0"/>
    <xf numFmtId="0" fontId="33" fillId="0" borderId="2" applyNumberFormat="0" applyFill="0" applyAlignment="0" applyProtection="0"/>
    <xf numFmtId="0" fontId="54" fillId="0" borderId="15" applyNumberFormat="0" applyFill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55" fillId="50" borderId="0" applyNumberFormat="0" applyBorder="0" applyAlignment="0" applyProtection="0"/>
    <xf numFmtId="0" fontId="56" fillId="50" borderId="0" applyNumberFormat="0" applyBorder="0" applyAlignment="0" applyProtection="0"/>
    <xf numFmtId="0" fontId="22" fillId="11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9" fillId="51" borderId="19" applyNumberFormat="0" applyFont="0" applyAlignment="0" applyProtection="0"/>
    <xf numFmtId="0" fontId="17" fillId="6" borderId="7" applyNumberFormat="0" applyFont="0" applyAlignment="0" applyProtection="0"/>
    <xf numFmtId="0" fontId="27" fillId="51" borderId="19" applyNumberFormat="0" applyFont="0" applyAlignment="0" applyProtection="0"/>
    <xf numFmtId="0" fontId="34" fillId="51" borderId="19" applyNumberFormat="0" applyFont="0" applyAlignment="0" applyProtection="0"/>
    <xf numFmtId="0" fontId="28" fillId="0" borderId="8"/>
    <xf numFmtId="0" fontId="57" fillId="2" borderId="20" applyNumberFormat="0" applyAlignment="0" applyProtection="0"/>
    <xf numFmtId="0" fontId="57" fillId="47" borderId="20" applyNumberFormat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8" fillId="9" borderId="20" applyNumberFormat="0" applyAlignment="0" applyProtection="0"/>
    <xf numFmtId="0" fontId="58" fillId="9" borderId="20" applyNumberFormat="0" applyAlignment="0" applyProtection="0"/>
    <xf numFmtId="0" fontId="58" fillId="2" borderId="20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17" applyNumberFormat="0" applyFill="0" applyAlignment="0" applyProtection="0"/>
    <xf numFmtId="0" fontId="64" fillId="0" borderId="17" applyNumberFormat="0" applyFill="0" applyAlignment="0" applyProtection="0"/>
    <xf numFmtId="0" fontId="65" fillId="0" borderId="17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5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10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7" fillId="0" borderId="21" applyNumberFormat="0" applyFill="0" applyAlignment="0" applyProtection="0"/>
    <xf numFmtId="0" fontId="25" fillId="0" borderId="9" applyNumberFormat="0" applyFill="0" applyAlignment="0" applyProtection="0"/>
    <xf numFmtId="0" fontId="66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70" fillId="0" borderId="0"/>
  </cellStyleXfs>
  <cellXfs count="118">
    <xf numFmtId="0" fontId="0" fillId="0" borderId="0" xfId="0"/>
    <xf numFmtId="0" fontId="1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5" fillId="0" borderId="0" xfId="119" applyFont="1" applyFill="1" applyAlignment="1" applyProtection="1"/>
    <xf numFmtId="0" fontId="7" fillId="0" borderId="0" xfId="119" applyFont="1" applyFill="1" applyAlignment="1" applyProtection="1"/>
    <xf numFmtId="0" fontId="8" fillId="0" borderId="0" xfId="119" applyFont="1" applyFill="1" applyAlignment="1" applyProtection="1">
      <alignment horizontal="left"/>
    </xf>
    <xf numFmtId="0" fontId="9" fillId="0" borderId="0" xfId="119" applyFont="1" applyFill="1" applyAlignment="1" applyProtection="1">
      <alignment horizontal="left"/>
    </xf>
    <xf numFmtId="0" fontId="12" fillId="0" borderId="0" xfId="0" applyFont="1"/>
    <xf numFmtId="0" fontId="15" fillId="0" borderId="0" xfId="0" applyFont="1" applyAlignment="1">
      <alignment horizontal="center"/>
    </xf>
    <xf numFmtId="49" fontId="13" fillId="0" borderId="0" xfId="0" applyNumberFormat="1" applyFont="1" applyAlignment="1">
      <alignment horizontal="left" readingOrder="1"/>
    </xf>
    <xf numFmtId="168" fontId="16" fillId="0" borderId="0" xfId="0" applyNumberFormat="1" applyFont="1" applyAlignment="1">
      <alignment horizontal="right" indent="1"/>
    </xf>
    <xf numFmtId="166" fontId="13" fillId="0" borderId="0" xfId="0" applyNumberFormat="1" applyFont="1" applyAlignment="1">
      <alignment horizontal="right" indent="1"/>
    </xf>
    <xf numFmtId="0" fontId="16" fillId="0" borderId="0" xfId="0" applyFont="1"/>
    <xf numFmtId="0" fontId="69" fillId="0" borderId="0" xfId="0" applyFont="1"/>
    <xf numFmtId="0" fontId="11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5" fillId="0" borderId="0" xfId="0" applyFont="1"/>
    <xf numFmtId="165" fontId="16" fillId="0" borderId="0" xfId="0" applyNumberFormat="1" applyFont="1" applyAlignment="1">
      <alignment horizontal="right" indent="1"/>
    </xf>
    <xf numFmtId="165" fontId="13" fillId="0" borderId="11" xfId="0" applyNumberFormat="1" applyFont="1" applyBorder="1" applyAlignment="1">
      <alignment horizontal="right" indent="1"/>
    </xf>
    <xf numFmtId="0" fontId="9" fillId="0" borderId="0" xfId="0" applyFont="1" applyAlignment="1">
      <alignment horizontal="center" vertical="center"/>
    </xf>
    <xf numFmtId="168" fontId="13" fillId="0" borderId="0" xfId="0" applyNumberFormat="1" applyFont="1"/>
    <xf numFmtId="165" fontId="13" fillId="0" borderId="0" xfId="0" applyNumberFormat="1" applyFont="1" applyAlignment="1">
      <alignment horizontal="right" indent="1"/>
    </xf>
    <xf numFmtId="168" fontId="16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65" fontId="13" fillId="0" borderId="0" xfId="0" applyNumberFormat="1" applyFont="1"/>
    <xf numFmtId="0" fontId="13" fillId="0" borderId="0" xfId="0" applyFont="1" applyAlignment="1">
      <alignment horizontal="center"/>
    </xf>
    <xf numFmtId="167" fontId="16" fillId="0" borderId="0" xfId="0" applyNumberFormat="1" applyFont="1" applyAlignment="1">
      <alignment horizontal="right" indent="2"/>
    </xf>
    <xf numFmtId="167" fontId="15" fillId="0" borderId="0" xfId="0" applyNumberFormat="1" applyFont="1" applyAlignment="1">
      <alignment horizontal="right" indent="2"/>
    </xf>
    <xf numFmtId="0" fontId="9" fillId="0" borderId="0" xfId="0" applyFont="1" applyAlignment="1">
      <alignment horizontal="center"/>
    </xf>
    <xf numFmtId="49" fontId="16" fillId="0" borderId="0" xfId="0" applyNumberFormat="1" applyFont="1" applyAlignment="1">
      <alignment horizontal="left"/>
    </xf>
    <xf numFmtId="0" fontId="8" fillId="0" borderId="0" xfId="119" applyFont="1" applyFill="1" applyAlignment="1" applyProtection="1">
      <alignment vertical="center"/>
    </xf>
    <xf numFmtId="165" fontId="16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165" fontId="16" fillId="0" borderId="0" xfId="0" applyNumberFormat="1" applyFont="1" applyAlignment="1">
      <alignment horizontal="righ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165" fontId="15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13" fillId="0" borderId="22" xfId="0" applyFont="1" applyBorder="1"/>
    <xf numFmtId="0" fontId="15" fillId="0" borderId="22" xfId="0" applyFont="1" applyBorder="1"/>
    <xf numFmtId="0" fontId="10" fillId="0" borderId="23" xfId="0" applyFont="1" applyBorder="1"/>
    <xf numFmtId="0" fontId="11" fillId="0" borderId="23" xfId="0" applyFont="1" applyBorder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vertical="top"/>
    </xf>
    <xf numFmtId="165" fontId="13" fillId="0" borderId="25" xfId="0" applyNumberFormat="1" applyFont="1" applyBorder="1" applyAlignment="1">
      <alignment horizontal="right"/>
    </xf>
    <xf numFmtId="165" fontId="16" fillId="0" borderId="25" xfId="0" applyNumberFormat="1" applyFont="1" applyBorder="1" applyAlignment="1">
      <alignment horizontal="right"/>
    </xf>
    <xf numFmtId="0" fontId="13" fillId="0" borderId="25" xfId="0" applyFont="1" applyBorder="1"/>
    <xf numFmtId="0" fontId="13" fillId="0" borderId="24" xfId="0" applyFont="1" applyBorder="1"/>
    <xf numFmtId="0" fontId="14" fillId="0" borderId="0" xfId="0" applyFont="1" applyAlignment="1">
      <alignment vertical="center"/>
    </xf>
    <xf numFmtId="0" fontId="15" fillId="0" borderId="25" xfId="0" applyFont="1" applyBorder="1" applyAlignment="1">
      <alignment horizontal="center"/>
    </xf>
    <xf numFmtId="165" fontId="16" fillId="0" borderId="24" xfId="0" applyNumberFormat="1" applyFont="1" applyBorder="1" applyAlignment="1">
      <alignment horizontal="right" indent="1"/>
    </xf>
    <xf numFmtId="0" fontId="3" fillId="0" borderId="0" xfId="0" applyFont="1" applyAlignment="1">
      <alignment horizontal="center" vertical="center"/>
    </xf>
    <xf numFmtId="0" fontId="0" fillId="0" borderId="26" xfId="0" applyBorder="1"/>
    <xf numFmtId="0" fontId="13" fillId="0" borderId="26" xfId="0" applyFont="1" applyBorder="1"/>
    <xf numFmtId="0" fontId="13" fillId="0" borderId="26" xfId="0" applyFont="1" applyBorder="1" applyAlignment="1">
      <alignment horizontal="center"/>
    </xf>
    <xf numFmtId="165" fontId="16" fillId="0" borderId="26" xfId="0" applyNumberFormat="1" applyFont="1" applyBorder="1" applyAlignment="1">
      <alignment horizontal="right" indent="1"/>
    </xf>
    <xf numFmtId="0" fontId="13" fillId="0" borderId="27" xfId="0" applyFont="1" applyBorder="1"/>
    <xf numFmtId="0" fontId="13" fillId="0" borderId="27" xfId="0" applyFont="1" applyBorder="1" applyAlignment="1">
      <alignment horizontal="center"/>
    </xf>
    <xf numFmtId="0" fontId="14" fillId="0" borderId="27" xfId="0" applyFont="1" applyBorder="1" applyAlignment="1">
      <alignment vertical="center"/>
    </xf>
    <xf numFmtId="0" fontId="13" fillId="0" borderId="28" xfId="0" applyFont="1" applyBorder="1"/>
    <xf numFmtId="0" fontId="13" fillId="0" borderId="29" xfId="0" applyFont="1" applyBorder="1"/>
    <xf numFmtId="0" fontId="15" fillId="0" borderId="26" xfId="0" applyFont="1" applyBorder="1"/>
    <xf numFmtId="49" fontId="16" fillId="0" borderId="28" xfId="0" applyNumberFormat="1" applyFont="1" applyBorder="1" applyAlignment="1">
      <alignment horizontal="left"/>
    </xf>
    <xf numFmtId="0" fontId="8" fillId="0" borderId="0" xfId="119" applyFont="1" applyFill="1" applyBorder="1" applyAlignment="1" applyProtection="1">
      <alignment vertical="center"/>
    </xf>
    <xf numFmtId="0" fontId="0" fillId="0" borderId="29" xfId="0" applyBorder="1"/>
    <xf numFmtId="0" fontId="15" fillId="0" borderId="31" xfId="0" applyFont="1" applyBorder="1" applyAlignment="1">
      <alignment horizontal="center"/>
    </xf>
    <xf numFmtId="167" fontId="13" fillId="0" borderId="28" xfId="0" applyNumberFormat="1" applyFont="1" applyBorder="1" applyAlignment="1">
      <alignment horizontal="center"/>
    </xf>
    <xf numFmtId="165" fontId="16" fillId="0" borderId="29" xfId="0" applyNumberFormat="1" applyFont="1" applyBorder="1" applyAlignment="1">
      <alignment horizontal="right" indent="1"/>
    </xf>
    <xf numFmtId="166" fontId="13" fillId="0" borderId="28" xfId="0" applyNumberFormat="1" applyFont="1" applyBorder="1" applyAlignment="1">
      <alignment horizontal="right" indent="1"/>
    </xf>
    <xf numFmtId="0" fontId="18" fillId="0" borderId="0" xfId="119" applyFont="1" applyFill="1" applyBorder="1" applyAlignment="1" applyProtection="1">
      <alignment horizontal="center" vertical="center"/>
    </xf>
    <xf numFmtId="0" fontId="9" fillId="0" borderId="26" xfId="0" applyFont="1" applyBorder="1" applyAlignment="1">
      <alignment horizontal="center"/>
    </xf>
    <xf numFmtId="0" fontId="13" fillId="0" borderId="30" xfId="0" applyFont="1" applyBorder="1"/>
    <xf numFmtId="0" fontId="14" fillId="0" borderId="30" xfId="0" applyFont="1" applyBorder="1" applyAlignment="1">
      <alignment vertical="center"/>
    </xf>
    <xf numFmtId="49" fontId="15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vertical="center" wrapText="1"/>
    </xf>
    <xf numFmtId="0" fontId="15" fillId="0" borderId="32" xfId="0" applyFont="1" applyBorder="1" applyAlignment="1">
      <alignment horizontal="center"/>
    </xf>
    <xf numFmtId="168" fontId="9" fillId="0" borderId="0" xfId="0" applyNumberFormat="1" applyFont="1" applyAlignment="1">
      <alignment vertical="center"/>
    </xf>
    <xf numFmtId="168" fontId="0" fillId="0" borderId="0" xfId="0" applyNumberFormat="1"/>
    <xf numFmtId="168" fontId="16" fillId="53" borderId="0" xfId="0" applyNumberFormat="1" applyFont="1" applyFill="1" applyAlignment="1">
      <alignment horizontal="right" indent="1"/>
    </xf>
    <xf numFmtId="166" fontId="13" fillId="53" borderId="0" xfId="0" applyNumberFormat="1" applyFont="1" applyFill="1" applyAlignment="1">
      <alignment horizontal="right" indent="1"/>
    </xf>
    <xf numFmtId="0" fontId="15" fillId="0" borderId="30" xfId="0" applyFont="1" applyBorder="1"/>
    <xf numFmtId="0" fontId="13" fillId="0" borderId="33" xfId="0" applyFont="1" applyBorder="1"/>
    <xf numFmtId="165" fontId="13" fillId="53" borderId="0" xfId="0" applyNumberFormat="1" applyFont="1" applyFill="1"/>
    <xf numFmtId="0" fontId="13" fillId="0" borderId="33" xfId="0" applyFont="1" applyBorder="1" applyAlignment="1">
      <alignment horizontal="center"/>
    </xf>
    <xf numFmtId="0" fontId="0" fillId="0" borderId="22" xfId="0" applyBorder="1"/>
    <xf numFmtId="165" fontId="0" fillId="53" borderId="0" xfId="0" applyNumberFormat="1" applyFill="1"/>
    <xf numFmtId="0" fontId="15" fillId="0" borderId="28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5" fillId="0" borderId="0" xfId="119" applyFont="1" applyFill="1" applyAlignment="1" applyProtection="1">
      <alignment horizontal="left"/>
    </xf>
    <xf numFmtId="0" fontId="10" fillId="0" borderId="0" xfId="0" applyFont="1"/>
    <xf numFmtId="0" fontId="11" fillId="0" borderId="0" xfId="0" applyFont="1"/>
    <xf numFmtId="0" fontId="3" fillId="52" borderId="0" xfId="0" applyFont="1" applyFill="1" applyAlignment="1">
      <alignment horizontal="center" vertical="center"/>
    </xf>
    <xf numFmtId="0" fontId="3" fillId="52" borderId="12" xfId="0" applyFont="1" applyFill="1" applyBorder="1" applyAlignment="1">
      <alignment horizontal="center" vertical="center"/>
    </xf>
    <xf numFmtId="0" fontId="8" fillId="0" borderId="0" xfId="119" applyFont="1" applyFill="1" applyAlignment="1" applyProtection="1"/>
    <xf numFmtId="0" fontId="9" fillId="0" borderId="0" xfId="0" applyFont="1"/>
    <xf numFmtId="0" fontId="8" fillId="0" borderId="0" xfId="119" applyFont="1" applyFill="1" applyAlignment="1" applyProtection="1">
      <alignment horizontal="left"/>
    </xf>
    <xf numFmtId="0" fontId="15" fillId="0" borderId="3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3" fillId="0" borderId="2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26" xfId="0" applyFont="1" applyBorder="1" applyAlignment="1">
      <alignment horizontal="center"/>
    </xf>
  </cellXfs>
  <cellStyles count="331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6 2" xfId="10"/>
    <cellStyle name="20% - Énfasis1 2" xfId="11"/>
    <cellStyle name="20% - Énfasis1 2 2" xfId="12"/>
    <cellStyle name="20% - Énfasis1 3" xfId="13"/>
    <cellStyle name="20% - Énfasis2 2" xfId="14"/>
    <cellStyle name="20% - Énfasis2 2 2" xfId="15"/>
    <cellStyle name="20% - Énfasis2 3" xfId="16"/>
    <cellStyle name="20% - Énfasis3 2" xfId="17"/>
    <cellStyle name="20% - Énfasis3 2 2" xfId="18"/>
    <cellStyle name="20% - Énfasis3 3" xfId="19"/>
    <cellStyle name="20% - Énfasis4 2" xfId="20"/>
    <cellStyle name="20% - Énfasis4 2 2" xfId="21"/>
    <cellStyle name="20% - Énfasis4 3" xfId="22"/>
    <cellStyle name="20% - Énfasis5" xfId="23" builtinId="46" customBuiltin="1"/>
    <cellStyle name="20% - Énfasis6" xfId="24" builtinId="50" customBuiltin="1"/>
    <cellStyle name="40% - Accent1 2" xfId="25"/>
    <cellStyle name="40% - Accent1 2 2" xfId="26"/>
    <cellStyle name="40% - Accent2 2" xfId="27"/>
    <cellStyle name="40% - Accent3 2" xfId="28"/>
    <cellStyle name="40% - Accent3 2 2" xfId="29"/>
    <cellStyle name="40% - Accent4 2" xfId="30"/>
    <cellStyle name="40% - Accent4 2 2" xfId="31"/>
    <cellStyle name="40% - Accent5 2" xfId="32"/>
    <cellStyle name="40% - Accent6 2" xfId="33"/>
    <cellStyle name="40% - Accent6 2 2" xfId="34"/>
    <cellStyle name="40% - Énfasis1 2" xfId="35"/>
    <cellStyle name="40% - Énfasis1 2 2" xfId="36"/>
    <cellStyle name="40% - Énfasis1 3" xfId="37"/>
    <cellStyle name="40% - Énfasis2" xfId="38" builtinId="35" customBuiltin="1"/>
    <cellStyle name="40% - Énfasis3 2" xfId="39"/>
    <cellStyle name="40% - Énfasis3 2 2" xfId="40"/>
    <cellStyle name="40% - Énfasis3 3" xfId="41"/>
    <cellStyle name="40% - Énfasis4 2" xfId="42"/>
    <cellStyle name="40% - Énfasis4 2 2" xfId="43"/>
    <cellStyle name="40% - Énfasis4 3" xfId="44"/>
    <cellStyle name="40% - Énfasis5" xfId="45" builtinId="47" customBuiltin="1"/>
    <cellStyle name="40% - Énfasis6 2" xfId="46"/>
    <cellStyle name="40% - Énfasis6 2 2" xfId="47"/>
    <cellStyle name="40% - Énfasis6 3" xfId="48"/>
    <cellStyle name="60% - Accent1 2" xfId="49"/>
    <cellStyle name="60% - Accent1 2 2" xfId="50"/>
    <cellStyle name="60% - Accent2 2" xfId="51"/>
    <cellStyle name="60% - Accent3 2" xfId="52"/>
    <cellStyle name="60% - Accent3 2 2" xfId="53"/>
    <cellStyle name="60% - Accent4 2" xfId="54"/>
    <cellStyle name="60% - Accent4 2 2" xfId="55"/>
    <cellStyle name="60% - Accent5 2" xfId="56"/>
    <cellStyle name="60% - Accent6 2" xfId="57"/>
    <cellStyle name="60% - Accent6 2 2" xfId="58"/>
    <cellStyle name="60% - Énfasis1 2" xfId="59"/>
    <cellStyle name="60% - Énfasis1 2 2" xfId="60"/>
    <cellStyle name="60% - Énfasis1 3" xfId="61"/>
    <cellStyle name="60% - Énfasis2" xfId="62" builtinId="36" customBuiltin="1"/>
    <cellStyle name="60% - Énfasis3 2" xfId="63"/>
    <cellStyle name="60% - Énfasis3 2 2" xfId="64"/>
    <cellStyle name="60% - Énfasis3 3" xfId="65"/>
    <cellStyle name="60% - Énfasis4 2" xfId="66"/>
    <cellStyle name="60% - Énfasis4 2 2" xfId="67"/>
    <cellStyle name="60% - Énfasis4 3" xfId="68"/>
    <cellStyle name="60% - Énfasis5" xfId="69" builtinId="48" customBuiltin="1"/>
    <cellStyle name="60% - Énfasis6 2" xfId="70"/>
    <cellStyle name="60% - Énfasis6 2 2" xfId="71"/>
    <cellStyle name="60% - Énfasis6 3" xfId="72"/>
    <cellStyle name="Accent1 2" xfId="73"/>
    <cellStyle name="Accent1 2 2" xfId="74"/>
    <cellStyle name="Accent2 2" xfId="75"/>
    <cellStyle name="Accent3 2" xfId="76"/>
    <cellStyle name="Accent4 2" xfId="77"/>
    <cellStyle name="Accent4 2 2" xfId="78"/>
    <cellStyle name="Accent5 2" xfId="79"/>
    <cellStyle name="Accent6 2" xfId="80"/>
    <cellStyle name="Accent6 2 2" xfId="81"/>
    <cellStyle name="Bad 2" xfId="82"/>
    <cellStyle name="Calculation 2" xfId="83"/>
    <cellStyle name="Calculation 2 2" xfId="84"/>
    <cellStyle name="Cálculo 2" xfId="85"/>
    <cellStyle name="Cálculo 2 2" xfId="86"/>
    <cellStyle name="Cálculo 3" xfId="87"/>
    <cellStyle name="Celda de comprobación" xfId="88" builtinId="23" customBuiltin="1"/>
    <cellStyle name="Celda vinculada 2" xfId="89"/>
    <cellStyle name="Celda vinculada 2 2" xfId="90"/>
    <cellStyle name="Celda vinculada 3" xfId="91"/>
    <cellStyle name="Check Cell 2" xfId="92"/>
    <cellStyle name="Encabezado 4 2" xfId="93"/>
    <cellStyle name="Encabezado 4 2 2" xfId="94"/>
    <cellStyle name="Encabezado 4 3" xfId="95"/>
    <cellStyle name="Énfasis1 2" xfId="96"/>
    <cellStyle name="Énfasis1 2 2" xfId="97"/>
    <cellStyle name="Énfasis1 3" xfId="98"/>
    <cellStyle name="Énfasis2" xfId="99" builtinId="33" customBuiltin="1"/>
    <cellStyle name="Énfasis3" xfId="100" builtinId="37" customBuiltin="1"/>
    <cellStyle name="Énfasis4 2" xfId="101"/>
    <cellStyle name="Énfasis4 2 2" xfId="102"/>
    <cellStyle name="Énfasis4 3" xfId="103"/>
    <cellStyle name="Énfasis5" xfId="104" builtinId="45" customBuiltin="1"/>
    <cellStyle name="Énfasis6 2" xfId="105"/>
    <cellStyle name="Énfasis6 2 2" xfId="106"/>
    <cellStyle name="Énfasis6 3" xfId="107"/>
    <cellStyle name="Entrada" xfId="108" builtinId="20" customBuiltin="1"/>
    <cellStyle name="Explanatory Text 2" xfId="109"/>
    <cellStyle name="Good 2" xfId="110"/>
    <cellStyle name="Heading 1 2" xfId="111"/>
    <cellStyle name="Heading 1 2 2" xfId="112"/>
    <cellStyle name="Heading 2 2" xfId="113"/>
    <cellStyle name="Heading 2 2 2" xfId="114"/>
    <cellStyle name="Heading 3 2" xfId="115"/>
    <cellStyle name="Heading 3 2 2" xfId="116"/>
    <cellStyle name="Heading 4 2" xfId="117"/>
    <cellStyle name="Heading 4 2 2" xfId="118"/>
    <cellStyle name="Hipervínculo" xfId="119" builtinId="8"/>
    <cellStyle name="Incorrecto" xfId="120" builtinId="27" customBuiltin="1"/>
    <cellStyle name="Input 2" xfId="121"/>
    <cellStyle name="Linked Cell 2" xfId="122"/>
    <cellStyle name="Linked Cell 2 2" xfId="123"/>
    <cellStyle name="Millares 2 2" xfId="124"/>
    <cellStyle name="Millares 2 3" xfId="125"/>
    <cellStyle name="Millares 2 4" xfId="126"/>
    <cellStyle name="Millares 2 5" xfId="127"/>
    <cellStyle name="Neutral" xfId="128" builtinId="28" customBuiltin="1"/>
    <cellStyle name="Neutral 2" xfId="129"/>
    <cellStyle name="Neutral 3" xfId="130"/>
    <cellStyle name="Normal" xfId="0" builtinId="0"/>
    <cellStyle name="Normal 10" xfId="131"/>
    <cellStyle name="Normal 10 2" xfId="132"/>
    <cellStyle name="Normal 10 3" xfId="133"/>
    <cellStyle name="Normal 10 4" xfId="134"/>
    <cellStyle name="Normal 10 5" xfId="135"/>
    <cellStyle name="Normal 11" xfId="136"/>
    <cellStyle name="Normal 12" xfId="137"/>
    <cellStyle name="Normal 13" xfId="138"/>
    <cellStyle name="Normal 14" xfId="139"/>
    <cellStyle name="Normal 15" xfId="140"/>
    <cellStyle name="Normal 16" xfId="141"/>
    <cellStyle name="Normal 17" xfId="142"/>
    <cellStyle name="Normal 18" xfId="143"/>
    <cellStyle name="Normal 19" xfId="144"/>
    <cellStyle name="Normal 2" xfId="145"/>
    <cellStyle name="Normal 2 2" xfId="146"/>
    <cellStyle name="Normal 2 2 2" xfId="147"/>
    <cellStyle name="Normal 2 3" xfId="148"/>
    <cellStyle name="Normal 2 4" xfId="149"/>
    <cellStyle name="Normal 2 5" xfId="150"/>
    <cellStyle name="Normal 2 6" xfId="151"/>
    <cellStyle name="Normal 2_Tabla 1.2.2" xfId="152"/>
    <cellStyle name="Normal 20" xfId="153"/>
    <cellStyle name="Normal 21" xfId="154"/>
    <cellStyle name="Normal 22" xfId="155"/>
    <cellStyle name="Normal 23" xfId="156"/>
    <cellStyle name="Normal 24" xfId="157"/>
    <cellStyle name="Normal 25" xfId="158"/>
    <cellStyle name="Normal 26" xfId="159"/>
    <cellStyle name="Normal 27" xfId="160"/>
    <cellStyle name="Normal 28" xfId="161"/>
    <cellStyle name="Normal 29" xfId="162"/>
    <cellStyle name="Normal 3" xfId="330"/>
    <cellStyle name="Normal 3 2" xfId="163"/>
    <cellStyle name="Normal 3 2 2" xfId="164"/>
    <cellStyle name="Normal 3 2 3" xfId="165"/>
    <cellStyle name="Normal 3 2 4" xfId="166"/>
    <cellStyle name="Normal 3 2 5" xfId="167"/>
    <cellStyle name="Normal 3 2 6" xfId="168"/>
    <cellStyle name="Normal 3 2 7" xfId="169"/>
    <cellStyle name="Normal 3 2_Tabla 1.2.2" xfId="170"/>
    <cellStyle name="Normal 3 3" xfId="171"/>
    <cellStyle name="Normal 3 3 2" xfId="172"/>
    <cellStyle name="Normal 3 3 3" xfId="173"/>
    <cellStyle name="Normal 3 3 4" xfId="174"/>
    <cellStyle name="Normal 3 3 5" xfId="175"/>
    <cellStyle name="Normal 3 3 6" xfId="176"/>
    <cellStyle name="Normal 3 3 7" xfId="177"/>
    <cellStyle name="Normal 3 3_Tabla 1.2.2" xfId="178"/>
    <cellStyle name="Normal 3 4" xfId="179"/>
    <cellStyle name="Normal 3 4 2" xfId="180"/>
    <cellStyle name="Normal 3 4 3" xfId="181"/>
    <cellStyle name="Normal 3 4 4" xfId="182"/>
    <cellStyle name="Normal 3 4 5" xfId="183"/>
    <cellStyle name="Normal 3 4 6" xfId="184"/>
    <cellStyle name="Normal 3 4 7" xfId="185"/>
    <cellStyle name="Normal 3 4_Tabla 1.2.2" xfId="186"/>
    <cellStyle name="Normal 3 5" xfId="187"/>
    <cellStyle name="Normal 3 5 2" xfId="188"/>
    <cellStyle name="Normal 3 5 3" xfId="189"/>
    <cellStyle name="Normal 3 5 4" xfId="190"/>
    <cellStyle name="Normal 3 5 5" xfId="191"/>
    <cellStyle name="Normal 3 5 6" xfId="192"/>
    <cellStyle name="Normal 3 5 7" xfId="193"/>
    <cellStyle name="Normal 3 5_Tabla 1.2.2" xfId="194"/>
    <cellStyle name="Normal 3 6" xfId="195"/>
    <cellStyle name="Normal 3 7" xfId="196"/>
    <cellStyle name="Normal 30" xfId="197"/>
    <cellStyle name="Normal 31" xfId="198"/>
    <cellStyle name="Normal 32" xfId="199"/>
    <cellStyle name="Normal 33" xfId="200"/>
    <cellStyle name="Normal 34" xfId="201"/>
    <cellStyle name="Normal 35" xfId="202"/>
    <cellStyle name="Normal 36" xfId="203"/>
    <cellStyle name="Normal 37" xfId="204"/>
    <cellStyle name="Normal 38" xfId="205"/>
    <cellStyle name="Normal 39" xfId="206"/>
    <cellStyle name="Normal 4" xfId="207"/>
    <cellStyle name="Normal 4 2" xfId="208"/>
    <cellStyle name="Normal 4 3" xfId="209"/>
    <cellStyle name="Normal 4 4" xfId="210"/>
    <cellStyle name="Normal 4 5" xfId="211"/>
    <cellStyle name="Normal 4 6" xfId="212"/>
    <cellStyle name="Normal 4 7" xfId="213"/>
    <cellStyle name="Normal 4 8" xfId="214"/>
    <cellStyle name="Normal 4_Tabla 1.2.2" xfId="215"/>
    <cellStyle name="Normal 40" xfId="216"/>
    <cellStyle name="Normal 41" xfId="217"/>
    <cellStyle name="Normal 42" xfId="218"/>
    <cellStyle name="Normal 43" xfId="219"/>
    <cellStyle name="Normal 44" xfId="220"/>
    <cellStyle name="Normal 45" xfId="221"/>
    <cellStyle name="Normal 46" xfId="222"/>
    <cellStyle name="Normal 47" xfId="223"/>
    <cellStyle name="Normal 48" xfId="224"/>
    <cellStyle name="Normal 49" xfId="225"/>
    <cellStyle name="Normal 5 2" xfId="226"/>
    <cellStyle name="Normal 50" xfId="227"/>
    <cellStyle name="Normal 6 2" xfId="228"/>
    <cellStyle name="Normal 7" xfId="229"/>
    <cellStyle name="Normal 7 2" xfId="230"/>
    <cellStyle name="Normal 7 3" xfId="231"/>
    <cellStyle name="Normal 7 4" xfId="232"/>
    <cellStyle name="Normal 7 5" xfId="233"/>
    <cellStyle name="Normal 7 6" xfId="234"/>
    <cellStyle name="Normal 7 7" xfId="235"/>
    <cellStyle name="Normal 79" xfId="236"/>
    <cellStyle name="Normal 8" xfId="237"/>
    <cellStyle name="Normal 80" xfId="238"/>
    <cellStyle name="Normal 81" xfId="239"/>
    <cellStyle name="Normal 82" xfId="240"/>
    <cellStyle name="Normal 83" xfId="241"/>
    <cellStyle name="Normal 84" xfId="242"/>
    <cellStyle name="Normal 85" xfId="243"/>
    <cellStyle name="Normal 86" xfId="244"/>
    <cellStyle name="Normal 87" xfId="245"/>
    <cellStyle name="Normal 88" xfId="246"/>
    <cellStyle name="Normal 89" xfId="247"/>
    <cellStyle name="Normal 9" xfId="248"/>
    <cellStyle name="Normal 9 2" xfId="249"/>
    <cellStyle name="Normal 9 3" xfId="250"/>
    <cellStyle name="Normal 9 4" xfId="251"/>
    <cellStyle name="Normal 9 5" xfId="252"/>
    <cellStyle name="Normal 90" xfId="253"/>
    <cellStyle name="Normal 91" xfId="254"/>
    <cellStyle name="Notas 2" xfId="255"/>
    <cellStyle name="Notas 2 2" xfId="256"/>
    <cellStyle name="Notas 2 3" xfId="257"/>
    <cellStyle name="Notas 2 4" xfId="258"/>
    <cellStyle name="Notas 2 5" xfId="259"/>
    <cellStyle name="Notas 2 6" xfId="260"/>
    <cellStyle name="Notas 2 7" xfId="261"/>
    <cellStyle name="Notas 3" xfId="262"/>
    <cellStyle name="Notas 3 2" xfId="263"/>
    <cellStyle name="Notas 3 3" xfId="264"/>
    <cellStyle name="Notas 3 4" xfId="265"/>
    <cellStyle name="Notas 3 5" xfId="266"/>
    <cellStyle name="Notas 3 6" xfId="267"/>
    <cellStyle name="Notas 3 7" xfId="268"/>
    <cellStyle name="Notas 4" xfId="269"/>
    <cellStyle name="Notas 4 2" xfId="270"/>
    <cellStyle name="Notas 4 3" xfId="271"/>
    <cellStyle name="Notas 4 4" xfId="272"/>
    <cellStyle name="Notas 4 5" xfId="273"/>
    <cellStyle name="Notas 4 6" xfId="274"/>
    <cellStyle name="Notas 4 7" xfId="275"/>
    <cellStyle name="Notas 5" xfId="276"/>
    <cellStyle name="Notas 5 2" xfId="277"/>
    <cellStyle name="Notas 5 3" xfId="278"/>
    <cellStyle name="Notas 5 4" xfId="279"/>
    <cellStyle name="Notas 5 5" xfId="280"/>
    <cellStyle name="Notas 5 6" xfId="281"/>
    <cellStyle name="Notas 5 7" xfId="282"/>
    <cellStyle name="Notas 6" xfId="283"/>
    <cellStyle name="Note 2" xfId="284"/>
    <cellStyle name="Note 3" xfId="285"/>
    <cellStyle name="Note 3 2" xfId="286"/>
    <cellStyle name="Notes" xfId="287"/>
    <cellStyle name="Output 2" xfId="288"/>
    <cellStyle name="Output 2 2" xfId="289"/>
    <cellStyle name="Percent 2" xfId="290"/>
    <cellStyle name="Percent 2 2" xfId="291"/>
    <cellStyle name="Percent 3" xfId="292"/>
    <cellStyle name="Percent 3 2" xfId="293"/>
    <cellStyle name="Porcentual 2 2" xfId="294"/>
    <cellStyle name="Porcentual 2 2 2" xfId="295"/>
    <cellStyle name="Porcentual 2 2 3" xfId="296"/>
    <cellStyle name="Porcentual 2 2 4" xfId="297"/>
    <cellStyle name="Porcentual 2 2 5" xfId="298"/>
    <cellStyle name="Porcentual 2 2 6" xfId="299"/>
    <cellStyle name="Porcentual 2 3" xfId="300"/>
    <cellStyle name="Porcentual 2 4" xfId="301"/>
    <cellStyle name="Porcentual 2 5" xfId="302"/>
    <cellStyle name="Porcentual 2 6" xfId="303"/>
    <cellStyle name="Salida 2" xfId="304"/>
    <cellStyle name="Salida 2 2" xfId="305"/>
    <cellStyle name="Salida 3" xfId="306"/>
    <cellStyle name="Texto de advertencia" xfId="307" builtinId="11" customBuiltin="1"/>
    <cellStyle name="Texto explicativo" xfId="308" builtinId="53" customBuiltin="1"/>
    <cellStyle name="Title 2" xfId="309"/>
    <cellStyle name="Title 2 2" xfId="310"/>
    <cellStyle name="Título 1 2" xfId="311"/>
    <cellStyle name="Título 1 3" xfId="312"/>
    <cellStyle name="Título 2 2" xfId="313"/>
    <cellStyle name="Título 2 2 2" xfId="314"/>
    <cellStyle name="Título 2 3" xfId="315"/>
    <cellStyle name="Título 3 2" xfId="316"/>
    <cellStyle name="Título 3 2 2" xfId="317"/>
    <cellStyle name="Título 3 3" xfId="318"/>
    <cellStyle name="Título 4" xfId="319"/>
    <cellStyle name="Título 4 2" xfId="320"/>
    <cellStyle name="Título 5" xfId="321"/>
    <cellStyle name="Total 2" xfId="322"/>
    <cellStyle name="Total 2 2" xfId="323"/>
    <cellStyle name="Total 2 3" xfId="324"/>
    <cellStyle name="Total 2 4" xfId="325"/>
    <cellStyle name="Total 2 5" xfId="326"/>
    <cellStyle name="Total 3" xfId="327"/>
    <cellStyle name="Total 4" xfId="328"/>
    <cellStyle name="Warning Text 2" xfId="329"/>
  </cellStyles>
  <dxfs count="0"/>
  <tableStyles count="0" defaultTableStyle="TableStyleMedium9" defaultPivotStyle="PivotStyleLight16"/>
  <colors>
    <mruColors>
      <color rgb="FFFF8633"/>
      <color rgb="FFFF82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ccelpa.org/" TargetMode="External"/><Relationship Id="rId4" Type="http://schemas.openxmlformats.org/officeDocument/2006/relationships/hyperlink" Target="https://www.ccelpa.org/informe-anual/IA2022/InformeAnual2022.html" TargetMode="Externa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Tabla 1.3.3'!A1"/><Relationship Id="rId3" Type="http://schemas.microsoft.com/office/2007/relationships/hdphoto" Target="../media/hdphoto4.wdp"/><Relationship Id="rId7" Type="http://schemas.openxmlformats.org/officeDocument/2006/relationships/image" Target="../media/image4.svg"/><Relationship Id="rId12" Type="http://schemas.openxmlformats.org/officeDocument/2006/relationships/image" Target="../media/image6.svg"/><Relationship Id="rId2" Type="http://schemas.openxmlformats.org/officeDocument/2006/relationships/image" Target="../media/image9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7.png"/><Relationship Id="rId11" Type="http://schemas.openxmlformats.org/officeDocument/2006/relationships/image" Target="../media/image10.png"/><Relationship Id="rId5" Type="http://schemas.openxmlformats.org/officeDocument/2006/relationships/hyperlink" Target="#IPC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microsoft.com/office/2007/relationships/hdphoto" Target="../media/hdphoto2.wdp"/><Relationship Id="rId7" Type="http://schemas.openxmlformats.org/officeDocument/2006/relationships/image" Target="../media/image4.svg"/><Relationship Id="rId12" Type="http://schemas.openxmlformats.org/officeDocument/2006/relationships/image" Target="../media/image8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5.png"/><Relationship Id="rId5" Type="http://schemas.openxmlformats.org/officeDocument/2006/relationships/hyperlink" Target="#IPC!A1"/><Relationship Id="rId10" Type="http://schemas.openxmlformats.org/officeDocument/2006/relationships/hyperlink" Target="#'Tabla 1.1.2'!A1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6.sv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Tabla 1.1.1'!A1"/><Relationship Id="rId3" Type="http://schemas.microsoft.com/office/2007/relationships/hdphoto" Target="../media/hdphoto3.wdp"/><Relationship Id="rId7" Type="http://schemas.openxmlformats.org/officeDocument/2006/relationships/image" Target="../media/image4.svg"/><Relationship Id="rId2" Type="http://schemas.openxmlformats.org/officeDocument/2006/relationships/image" Target="../media/image6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7.png"/><Relationship Id="rId11" Type="http://schemas.openxmlformats.org/officeDocument/2006/relationships/hyperlink" Target="#'Tabla 1.1.3'!A1"/><Relationship Id="rId5" Type="http://schemas.openxmlformats.org/officeDocument/2006/relationships/hyperlink" Target="#IPC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Tabla 1.1.2'!A1"/><Relationship Id="rId3" Type="http://schemas.microsoft.com/office/2007/relationships/hdphoto" Target="../media/hdphoto4.wdp"/><Relationship Id="rId7" Type="http://schemas.openxmlformats.org/officeDocument/2006/relationships/image" Target="../media/image4.svg"/><Relationship Id="rId2" Type="http://schemas.openxmlformats.org/officeDocument/2006/relationships/image" Target="../media/image9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7.png"/><Relationship Id="rId11" Type="http://schemas.openxmlformats.org/officeDocument/2006/relationships/hyperlink" Target="#'Tabla 1.1.4'!A1"/><Relationship Id="rId5" Type="http://schemas.openxmlformats.org/officeDocument/2006/relationships/hyperlink" Target="#IPC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Tabla 1.1.3'!A1"/><Relationship Id="rId3" Type="http://schemas.microsoft.com/office/2007/relationships/hdphoto" Target="../media/hdphoto4.wdp"/><Relationship Id="rId7" Type="http://schemas.openxmlformats.org/officeDocument/2006/relationships/image" Target="../media/image4.svg"/><Relationship Id="rId2" Type="http://schemas.openxmlformats.org/officeDocument/2006/relationships/image" Target="../media/image9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7.png"/><Relationship Id="rId11" Type="http://schemas.openxmlformats.org/officeDocument/2006/relationships/hyperlink" Target="#'Tabla 1.2'!A1"/><Relationship Id="rId5" Type="http://schemas.openxmlformats.org/officeDocument/2006/relationships/hyperlink" Target="#IPC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Tabla 1.1.4'!A1"/><Relationship Id="rId3" Type="http://schemas.microsoft.com/office/2007/relationships/hdphoto" Target="../media/hdphoto4.wdp"/><Relationship Id="rId7" Type="http://schemas.openxmlformats.org/officeDocument/2006/relationships/image" Target="../media/image4.svg"/><Relationship Id="rId2" Type="http://schemas.openxmlformats.org/officeDocument/2006/relationships/image" Target="../media/image9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7.png"/><Relationship Id="rId11" Type="http://schemas.openxmlformats.org/officeDocument/2006/relationships/hyperlink" Target="#'Tabla 1.3.1'!A1"/><Relationship Id="rId5" Type="http://schemas.openxmlformats.org/officeDocument/2006/relationships/hyperlink" Target="#IPC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Tabla 1.2'!A1"/><Relationship Id="rId3" Type="http://schemas.microsoft.com/office/2007/relationships/hdphoto" Target="../media/hdphoto4.wdp"/><Relationship Id="rId7" Type="http://schemas.openxmlformats.org/officeDocument/2006/relationships/image" Target="../media/image4.svg"/><Relationship Id="rId2" Type="http://schemas.openxmlformats.org/officeDocument/2006/relationships/image" Target="../media/image9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7.png"/><Relationship Id="rId11" Type="http://schemas.openxmlformats.org/officeDocument/2006/relationships/hyperlink" Target="#'Tabla 1.3.2'!A1"/><Relationship Id="rId5" Type="http://schemas.openxmlformats.org/officeDocument/2006/relationships/hyperlink" Target="#IPC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Tabla 1.3.1'!A1"/><Relationship Id="rId3" Type="http://schemas.microsoft.com/office/2007/relationships/hdphoto" Target="../media/hdphoto4.wdp"/><Relationship Id="rId7" Type="http://schemas.openxmlformats.org/officeDocument/2006/relationships/image" Target="../media/image4.svg"/><Relationship Id="rId2" Type="http://schemas.openxmlformats.org/officeDocument/2006/relationships/image" Target="../media/image9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7.png"/><Relationship Id="rId11" Type="http://schemas.openxmlformats.org/officeDocument/2006/relationships/hyperlink" Target="#'Tabla 1.3.3'!A1"/><Relationship Id="rId5" Type="http://schemas.openxmlformats.org/officeDocument/2006/relationships/hyperlink" Target="#IPC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Tabla 1.3.2'!A1"/><Relationship Id="rId3" Type="http://schemas.microsoft.com/office/2007/relationships/hdphoto" Target="../media/hdphoto4.wdp"/><Relationship Id="rId7" Type="http://schemas.openxmlformats.org/officeDocument/2006/relationships/image" Target="../media/image4.svg"/><Relationship Id="rId2" Type="http://schemas.openxmlformats.org/officeDocument/2006/relationships/image" Target="../media/image9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7.png"/><Relationship Id="rId11" Type="http://schemas.openxmlformats.org/officeDocument/2006/relationships/hyperlink" Target="#'Tabla 1.3.4'!A1"/><Relationship Id="rId5" Type="http://schemas.openxmlformats.org/officeDocument/2006/relationships/hyperlink" Target="#IPC!A1"/><Relationship Id="rId10" Type="http://schemas.openxmlformats.org/officeDocument/2006/relationships/image" Target="../media/image8.svg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19</xdr:row>
      <xdr:rowOff>177403</xdr:rowOff>
    </xdr:from>
    <xdr:to>
      <xdr:col>3</xdr:col>
      <xdr:colOff>188119</xdr:colOff>
      <xdr:row>22</xdr:row>
      <xdr:rowOff>234553</xdr:rowOff>
    </xdr:to>
    <xdr:grpSp>
      <xdr:nvGrpSpPr>
        <xdr:cNvPr id="6" name="Grup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7A599F-FEA2-45A5-B2AA-041E75436453}"/>
            </a:ext>
          </a:extLst>
        </xdr:cNvPr>
        <xdr:cNvGrpSpPr/>
      </xdr:nvGrpSpPr>
      <xdr:grpSpPr>
        <a:xfrm>
          <a:off x="809625" y="6197203"/>
          <a:ext cx="1245394" cy="628650"/>
          <a:chOff x="234675" y="3815953"/>
          <a:chExt cx="1244080" cy="628650"/>
        </a:xfrm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F07507F6-9B39-89F4-940D-3D2C5614C022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3C9D84B5-D0BB-1380-BADE-79BBFF70BD0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347665</xdr:colOff>
      <xdr:row>19</xdr:row>
      <xdr:rowOff>171450</xdr:rowOff>
    </xdr:from>
    <xdr:to>
      <xdr:col>5</xdr:col>
      <xdr:colOff>633415</xdr:colOff>
      <xdr:row>22</xdr:row>
      <xdr:rowOff>238125</xdr:rowOff>
    </xdr:to>
    <xdr:sp macro="" textlink="">
      <xdr:nvSpPr>
        <xdr:cNvPr id="9" name="Rectángulo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8F09C75-BC2B-4AE9-988A-34A940113807}"/>
            </a:ext>
          </a:extLst>
        </xdr:cNvPr>
        <xdr:cNvSpPr/>
      </xdr:nvSpPr>
      <xdr:spPr>
        <a:xfrm>
          <a:off x="2214565" y="6191250"/>
          <a:ext cx="1352550" cy="638175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100" b="1" u="sng"/>
            <a:t>INFORME</a:t>
          </a:r>
          <a:r>
            <a:rPr lang="es-ES" sz="1100" b="1" u="sng" baseline="0"/>
            <a:t> ANUAL DE LA ECONOMÍA CANARIA</a:t>
          </a:r>
          <a:endParaRPr lang="es-ES" sz="1100" b="1" u="sng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8335</xdr:colOff>
      <xdr:row>0</xdr:row>
      <xdr:rowOff>152400</xdr:rowOff>
    </xdr:from>
    <xdr:to>
      <xdr:col>8</xdr:col>
      <xdr:colOff>788709</xdr:colOff>
      <xdr:row>3</xdr:row>
      <xdr:rowOff>141796</xdr:rowOff>
    </xdr:to>
    <xdr:grpSp>
      <xdr:nvGrpSpPr>
        <xdr:cNvPr id="28" name="Grupo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D7621D-5672-477C-8650-95C38FDD231F}"/>
            </a:ext>
          </a:extLst>
        </xdr:cNvPr>
        <xdr:cNvGrpSpPr>
          <a:grpSpLocks noChangeAspect="1"/>
        </xdr:cNvGrpSpPr>
      </xdr:nvGrpSpPr>
      <xdr:grpSpPr>
        <a:xfrm>
          <a:off x="6009085" y="152400"/>
          <a:ext cx="942299" cy="475171"/>
          <a:chOff x="234675" y="3815953"/>
          <a:chExt cx="1244080" cy="628650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E9C3839C-5ABD-304C-6248-F4EB773B65F9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6372388E-C1A1-FE84-6191-00273B5746E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4343400</xdr:colOff>
      <xdr:row>0</xdr:row>
      <xdr:rowOff>152400</xdr:rowOff>
    </xdr:from>
    <xdr:to>
      <xdr:col>5</xdr:col>
      <xdr:colOff>695325</xdr:colOff>
      <xdr:row>3</xdr:row>
      <xdr:rowOff>147637</xdr:rowOff>
    </xdr:to>
    <xdr:sp macro="" textlink="">
      <xdr:nvSpPr>
        <xdr:cNvPr id="34" name="Rectángulo 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BD0F9E9-2378-483E-86CB-D4C6F7FA85AB}"/>
            </a:ext>
          </a:extLst>
        </xdr:cNvPr>
        <xdr:cNvSpPr/>
      </xdr:nvSpPr>
      <xdr:spPr>
        <a:xfrm>
          <a:off x="4581525" y="15240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8" name="Grupo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2312944-825B-48B9-B39B-565FFC9CFEAF}"/>
            </a:ext>
          </a:extLst>
        </xdr:cNvPr>
        <xdr:cNvGrpSpPr/>
      </xdr:nvGrpSpPr>
      <xdr:grpSpPr>
        <a:xfrm>
          <a:off x="238125" y="161925"/>
          <a:ext cx="571500" cy="476250"/>
          <a:chOff x="200026" y="514350"/>
          <a:chExt cx="571500" cy="438150"/>
        </a:xfrm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6E7A3C16-F2BA-4297-97BE-15E561F3A2CE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20" name="Gráfico 19" descr="Hogar">
            <a:extLst>
              <a:ext uri="{FF2B5EF4-FFF2-40B4-BE49-F238E27FC236}">
                <a16:creationId xmlns:a16="http://schemas.microsoft.com/office/drawing/2014/main" id="{94ED98D6-1CC0-4AF6-A753-68B6E9681EC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809625</xdr:colOff>
      <xdr:row>0</xdr:row>
      <xdr:rowOff>152400</xdr:rowOff>
    </xdr:from>
    <xdr:to>
      <xdr:col>1</xdr:col>
      <xdr:colOff>1323976</xdr:colOff>
      <xdr:row>3</xdr:row>
      <xdr:rowOff>142875</xdr:rowOff>
    </xdr:to>
    <xdr:grpSp>
      <xdr:nvGrpSpPr>
        <xdr:cNvPr id="25" name="Grupo 2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61BFCFF-1FA9-469F-936F-6BAEFDED187B}"/>
            </a:ext>
          </a:extLst>
        </xdr:cNvPr>
        <xdr:cNvGrpSpPr/>
      </xdr:nvGrpSpPr>
      <xdr:grpSpPr>
        <a:xfrm>
          <a:off x="1047750" y="1524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5C8EA4F9-0288-4225-89FC-28BB9C1B1E0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Gráfico 26" descr="Flecha: recto">
            <a:extLst>
              <a:ext uri="{FF2B5EF4-FFF2-40B4-BE49-F238E27FC236}">
                <a16:creationId xmlns:a16="http://schemas.microsoft.com/office/drawing/2014/main" id="{C7F2F7E0-7FBA-4A2C-A4FD-7EE590B1E97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1533525</xdr:colOff>
      <xdr:row>1</xdr:row>
      <xdr:rowOff>0</xdr:rowOff>
    </xdr:from>
    <xdr:to>
      <xdr:col>1</xdr:col>
      <xdr:colOff>2047876</xdr:colOff>
      <xdr:row>3</xdr:row>
      <xdr:rowOff>142874</xdr:rowOff>
    </xdr:to>
    <xdr:grpSp>
      <xdr:nvGrpSpPr>
        <xdr:cNvPr id="31" name="Grupo 30">
          <a:extLst>
            <a:ext uri="{FF2B5EF4-FFF2-40B4-BE49-F238E27FC236}">
              <a16:creationId xmlns:a16="http://schemas.microsoft.com/office/drawing/2014/main" id="{25552438-925E-4A17-B1E5-6BC9D836ED3B}"/>
            </a:ext>
          </a:extLst>
        </xdr:cNvPr>
        <xdr:cNvGrpSpPr/>
      </xdr:nvGrpSpPr>
      <xdr:grpSpPr>
        <a:xfrm>
          <a:off x="1771650" y="161925"/>
          <a:ext cx="514351" cy="466724"/>
          <a:chOff x="1771649" y="95251"/>
          <a:chExt cx="514351" cy="466724"/>
        </a:xfrm>
        <a:noFill/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9D1464F3-0EAC-49AF-A1BE-863FB760A322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3" name="Gráfico 32" descr="Flecha: recto">
            <a:extLst>
              <a:ext uri="{FF2B5EF4-FFF2-40B4-BE49-F238E27FC236}">
                <a16:creationId xmlns:a16="http://schemas.microsoft.com/office/drawing/2014/main" id="{3CD61850-6BBA-47A9-90D1-CEF320AF57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2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34670</xdr:colOff>
      <xdr:row>3</xdr:row>
      <xdr:rowOff>10085</xdr:rowOff>
    </xdr:from>
    <xdr:to>
      <xdr:col>66</xdr:col>
      <xdr:colOff>389780</xdr:colOff>
      <xdr:row>6</xdr:row>
      <xdr:rowOff>55510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08A55F-7011-4C87-9761-429A898DF8F3}"/>
            </a:ext>
          </a:extLst>
        </xdr:cNvPr>
        <xdr:cNvGrpSpPr>
          <a:grpSpLocks noChangeAspect="1"/>
        </xdr:cNvGrpSpPr>
      </xdr:nvGrpSpPr>
      <xdr:grpSpPr>
        <a:xfrm>
          <a:off x="18389905" y="480732"/>
          <a:ext cx="960228" cy="460043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374CFDDA-E6BF-F1D8-966A-5F9B5EC85C18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956BF10D-51D3-3DE3-AF91-EFD04E0B481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57</xdr:col>
      <xdr:colOff>93009</xdr:colOff>
      <xdr:row>3</xdr:row>
      <xdr:rowOff>10085</xdr:rowOff>
    </xdr:from>
    <xdr:to>
      <xdr:col>62</xdr:col>
      <xdr:colOff>363071</xdr:colOff>
      <xdr:row>6</xdr:row>
      <xdr:rowOff>61351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8F26F1-7BAE-48A2-A999-7092981B524D}"/>
            </a:ext>
          </a:extLst>
        </xdr:cNvPr>
        <xdr:cNvSpPr/>
      </xdr:nvSpPr>
      <xdr:spPr>
        <a:xfrm>
          <a:off x="16935450" y="480732"/>
          <a:ext cx="1379445" cy="465884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23" name="Grupo 2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951EF5B-DEFF-4F05-9B7B-BF8BBC0A4235}"/>
            </a:ext>
          </a:extLst>
        </xdr:cNvPr>
        <xdr:cNvGrpSpPr/>
      </xdr:nvGrpSpPr>
      <xdr:grpSpPr>
        <a:xfrm>
          <a:off x="224118" y="156882"/>
          <a:ext cx="571500" cy="466165"/>
          <a:chOff x="200026" y="514350"/>
          <a:chExt cx="571500" cy="438150"/>
        </a:xfrm>
      </xdr:grpSpPr>
      <xdr:sp macro="" textlink="">
        <xdr:nvSpPr>
          <xdr:cNvPr id="24" name="Rectángulo 23">
            <a:extLst>
              <a:ext uri="{FF2B5EF4-FFF2-40B4-BE49-F238E27FC236}">
                <a16:creationId xmlns:a16="http://schemas.microsoft.com/office/drawing/2014/main" id="{C9CFA5D1-8286-4AB0-A1C0-09A4A2223084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25" name="Gráfico 24" descr="Hogar">
            <a:extLst>
              <a:ext uri="{FF2B5EF4-FFF2-40B4-BE49-F238E27FC236}">
                <a16:creationId xmlns:a16="http://schemas.microsoft.com/office/drawing/2014/main" id="{B5557ABF-9F6B-4A10-B2D9-EB84E50EA68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1057275</xdr:colOff>
      <xdr:row>1</xdr:row>
      <xdr:rowOff>0</xdr:rowOff>
    </xdr:from>
    <xdr:to>
      <xdr:col>1</xdr:col>
      <xdr:colOff>1571626</xdr:colOff>
      <xdr:row>3</xdr:row>
      <xdr:rowOff>152400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93FB1FF5-5148-4EB4-B16D-F5B13FDAB0C5}"/>
            </a:ext>
          </a:extLst>
        </xdr:cNvPr>
        <xdr:cNvGrpSpPr/>
      </xdr:nvGrpSpPr>
      <xdr:grpSpPr>
        <a:xfrm>
          <a:off x="1281393" y="156882"/>
          <a:ext cx="514351" cy="466165"/>
          <a:chOff x="1171574" y="504825"/>
          <a:chExt cx="514351" cy="476250"/>
        </a:xfrm>
        <a:noFill/>
      </xdr:grpSpPr>
      <xdr:sp macro="" textlink="">
        <xdr:nvSpPr>
          <xdr:cNvPr id="27" name="Rectángulo 26">
            <a:extLst>
              <a:ext uri="{FF2B5EF4-FFF2-40B4-BE49-F238E27FC236}">
                <a16:creationId xmlns:a16="http://schemas.microsoft.com/office/drawing/2014/main" id="{78531888-4F9F-4AC5-9C14-DE8EF2ED7877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8" name="Gráfico 27" descr="Flecha: recto">
            <a:extLst>
              <a:ext uri="{FF2B5EF4-FFF2-40B4-BE49-F238E27FC236}">
                <a16:creationId xmlns:a16="http://schemas.microsoft.com/office/drawing/2014/main" id="{35B2BA3E-F9CB-48B4-B7D2-7B0999B5172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9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1685925</xdr:colOff>
      <xdr:row>1</xdr:row>
      <xdr:rowOff>0</xdr:rowOff>
    </xdr:from>
    <xdr:to>
      <xdr:col>1</xdr:col>
      <xdr:colOff>2200276</xdr:colOff>
      <xdr:row>3</xdr:row>
      <xdr:rowOff>142874</xdr:rowOff>
    </xdr:to>
    <xdr:grpSp>
      <xdr:nvGrpSpPr>
        <xdr:cNvPr id="38" name="Grupo 3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68066646-B19F-4047-9691-9BF017ED16E5}"/>
            </a:ext>
          </a:extLst>
        </xdr:cNvPr>
        <xdr:cNvGrpSpPr/>
      </xdr:nvGrpSpPr>
      <xdr:grpSpPr>
        <a:xfrm>
          <a:off x="1910043" y="156882"/>
          <a:ext cx="514351" cy="456639"/>
          <a:chOff x="1771649" y="95251"/>
          <a:chExt cx="514351" cy="466724"/>
        </a:xfrm>
      </xdr:grpSpPr>
      <xdr:sp macro="" textlink="">
        <xdr:nvSpPr>
          <xdr:cNvPr id="39" name="Rectángulo 38">
            <a:extLst>
              <a:ext uri="{FF2B5EF4-FFF2-40B4-BE49-F238E27FC236}">
                <a16:creationId xmlns:a16="http://schemas.microsoft.com/office/drawing/2014/main" id="{495558BF-19A0-43E6-B28D-7F4156E10568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40" name="Gráfico 39" descr="Flecha: recto">
            <a:extLst>
              <a:ext uri="{FF2B5EF4-FFF2-40B4-BE49-F238E27FC236}">
                <a16:creationId xmlns:a16="http://schemas.microsoft.com/office/drawing/2014/main" id="{81FA7CF8-A39C-4684-BA62-C0F35AF3F6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2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58333</xdr:colOff>
      <xdr:row>2</xdr:row>
      <xdr:rowOff>65555</xdr:rowOff>
    </xdr:from>
    <xdr:to>
      <xdr:col>68</xdr:col>
      <xdr:colOff>5269</xdr:colOff>
      <xdr:row>5</xdr:row>
      <xdr:rowOff>59993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DAFD1C-1E0D-40AD-9D41-D4034D7DD80A}"/>
            </a:ext>
          </a:extLst>
        </xdr:cNvPr>
        <xdr:cNvGrpSpPr>
          <a:grpSpLocks noChangeAspect="1"/>
        </xdr:cNvGrpSpPr>
      </xdr:nvGrpSpPr>
      <xdr:grpSpPr>
        <a:xfrm>
          <a:off x="20775208" y="389405"/>
          <a:ext cx="947061" cy="480213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7F32D689-1FC9-FAC8-C564-97433AF6C99B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D823592C-D86C-0604-5D62-2F09DF0FA17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59</xdr:col>
      <xdr:colOff>259548</xdr:colOff>
      <xdr:row>2</xdr:row>
      <xdr:rowOff>65555</xdr:rowOff>
    </xdr:from>
    <xdr:to>
      <xdr:col>64</xdr:col>
      <xdr:colOff>69048</xdr:colOff>
      <xdr:row>5</xdr:row>
      <xdr:rowOff>60792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DDEC621-0219-4015-AD6F-8F2026BAE550}"/>
            </a:ext>
          </a:extLst>
        </xdr:cNvPr>
        <xdr:cNvSpPr/>
      </xdr:nvSpPr>
      <xdr:spPr>
        <a:xfrm>
          <a:off x="19178579" y="398930"/>
          <a:ext cx="1333500" cy="495300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27" name="Grupo 2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92C7DF4-E25E-4F77-BA90-D2F1E15D2140}"/>
            </a:ext>
          </a:extLst>
        </xdr:cNvPr>
        <xdr:cNvGrpSpPr/>
      </xdr:nvGrpSpPr>
      <xdr:grpSpPr>
        <a:xfrm>
          <a:off x="209550" y="161925"/>
          <a:ext cx="571500" cy="476250"/>
          <a:chOff x="200026" y="514350"/>
          <a:chExt cx="571500" cy="438150"/>
        </a:xfrm>
      </xdr:grpSpPr>
      <xdr:sp macro="" textlink="">
        <xdr:nvSpPr>
          <xdr:cNvPr id="28" name="Rectángulo 27">
            <a:extLst>
              <a:ext uri="{FF2B5EF4-FFF2-40B4-BE49-F238E27FC236}">
                <a16:creationId xmlns:a16="http://schemas.microsoft.com/office/drawing/2014/main" id="{20E807D8-4D0A-4B69-A990-AA6CAF1B86F3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29" name="Gráfico 28" descr="Hogar">
            <a:extLst>
              <a:ext uri="{FF2B5EF4-FFF2-40B4-BE49-F238E27FC236}">
                <a16:creationId xmlns:a16="http://schemas.microsoft.com/office/drawing/2014/main" id="{03CC9561-9555-4A81-BDCA-2116285A2AA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800100</xdr:colOff>
      <xdr:row>1</xdr:row>
      <xdr:rowOff>0</xdr:rowOff>
    </xdr:from>
    <xdr:to>
      <xdr:col>1</xdr:col>
      <xdr:colOff>1314451</xdr:colOff>
      <xdr:row>3</xdr:row>
      <xdr:rowOff>152400</xdr:rowOff>
    </xdr:to>
    <xdr:grpSp>
      <xdr:nvGrpSpPr>
        <xdr:cNvPr id="34" name="Grupo 3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EBC3565-84A1-4F6B-809F-7DF0B455769C}"/>
            </a:ext>
          </a:extLst>
        </xdr:cNvPr>
        <xdr:cNvGrpSpPr/>
      </xdr:nvGrpSpPr>
      <xdr:grpSpPr>
        <a:xfrm>
          <a:off x="1009650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35" name="Rectángulo 34">
            <a:extLst>
              <a:ext uri="{FF2B5EF4-FFF2-40B4-BE49-F238E27FC236}">
                <a16:creationId xmlns:a16="http://schemas.microsoft.com/office/drawing/2014/main" id="{D2C97C39-DA1B-436B-ADDB-B500A886FD27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6" name="Gráfico 35" descr="Flecha: recto">
            <a:extLst>
              <a:ext uri="{FF2B5EF4-FFF2-40B4-BE49-F238E27FC236}">
                <a16:creationId xmlns:a16="http://schemas.microsoft.com/office/drawing/2014/main" id="{AB2FE614-7B44-4776-921E-A52FECE617A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1428750</xdr:colOff>
      <xdr:row>1</xdr:row>
      <xdr:rowOff>1</xdr:rowOff>
    </xdr:from>
    <xdr:to>
      <xdr:col>1</xdr:col>
      <xdr:colOff>1943101</xdr:colOff>
      <xdr:row>3</xdr:row>
      <xdr:rowOff>142875</xdr:rowOff>
    </xdr:to>
    <xdr:grpSp>
      <xdr:nvGrpSpPr>
        <xdr:cNvPr id="37" name="Grupo 3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99538CC2-8C68-4D21-B806-E317EF4738A9}"/>
            </a:ext>
          </a:extLst>
        </xdr:cNvPr>
        <xdr:cNvGrpSpPr/>
      </xdr:nvGrpSpPr>
      <xdr:grpSpPr>
        <a:xfrm>
          <a:off x="1638300" y="161926"/>
          <a:ext cx="514351" cy="466724"/>
          <a:chOff x="1771649" y="95251"/>
          <a:chExt cx="514351" cy="466724"/>
        </a:xfrm>
      </xdr:grpSpPr>
      <xdr:sp macro="" textlink="">
        <xdr:nvSpPr>
          <xdr:cNvPr id="38" name="Rectángulo 37">
            <a:extLst>
              <a:ext uri="{FF2B5EF4-FFF2-40B4-BE49-F238E27FC236}">
                <a16:creationId xmlns:a16="http://schemas.microsoft.com/office/drawing/2014/main" id="{27602A49-D344-4696-8653-FC1DE0043A8D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9" name="Gráfico 38" descr="Flecha: recto">
            <a:extLst>
              <a:ext uri="{FF2B5EF4-FFF2-40B4-BE49-F238E27FC236}">
                <a16:creationId xmlns:a16="http://schemas.microsoft.com/office/drawing/2014/main" id="{BE820B76-336F-4A71-BA1F-9B1D2051767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84535</xdr:colOff>
      <xdr:row>1</xdr:row>
      <xdr:rowOff>38100</xdr:rowOff>
    </xdr:from>
    <xdr:to>
      <xdr:col>67</xdr:col>
      <xdr:colOff>398184</xdr:colOff>
      <xdr:row>4</xdr:row>
      <xdr:rowOff>27496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6BD0BB-DAAD-4EF4-B5E8-DCE2849A1B21}"/>
            </a:ext>
          </a:extLst>
        </xdr:cNvPr>
        <xdr:cNvGrpSpPr>
          <a:grpSpLocks noChangeAspect="1"/>
        </xdr:cNvGrpSpPr>
      </xdr:nvGrpSpPr>
      <xdr:grpSpPr>
        <a:xfrm>
          <a:off x="19810810" y="200025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2555384A-B557-603C-B0B6-B2DC9A42CF0D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BADB2D4C-CB71-4AE1-9AC1-C2FD77AFBA0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59</xdr:col>
      <xdr:colOff>200025</xdr:colOff>
      <xdr:row>1</xdr:row>
      <xdr:rowOff>38100</xdr:rowOff>
    </xdr:from>
    <xdr:to>
      <xdr:col>64</xdr:col>
      <xdr:colOff>9525</xdr:colOff>
      <xdr:row>4</xdr:row>
      <xdr:rowOff>33337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6D085FF-029F-4E12-BF3D-6373BBBAE22F}"/>
            </a:ext>
          </a:extLst>
        </xdr:cNvPr>
        <xdr:cNvSpPr/>
      </xdr:nvSpPr>
      <xdr:spPr>
        <a:xfrm>
          <a:off x="18383250" y="2000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21" name="Grupo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00204EE-6651-4718-B4D2-B57F08B47C91}"/>
            </a:ext>
          </a:extLst>
        </xdr:cNvPr>
        <xdr:cNvGrpSpPr/>
      </xdr:nvGrpSpPr>
      <xdr:grpSpPr>
        <a:xfrm>
          <a:off x="200025" y="161925"/>
          <a:ext cx="571500" cy="476250"/>
          <a:chOff x="200026" y="514350"/>
          <a:chExt cx="571500" cy="438150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42A80368-5BC7-42A8-A551-B326CB01417C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23" name="Gráfico 22" descr="Hogar">
            <a:extLst>
              <a:ext uri="{FF2B5EF4-FFF2-40B4-BE49-F238E27FC236}">
                <a16:creationId xmlns:a16="http://schemas.microsoft.com/office/drawing/2014/main" id="{B5E6F273-8556-4A98-A617-5D091939BE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762000</xdr:colOff>
      <xdr:row>1</xdr:row>
      <xdr:rowOff>0</xdr:rowOff>
    </xdr:from>
    <xdr:to>
      <xdr:col>1</xdr:col>
      <xdr:colOff>1276351</xdr:colOff>
      <xdr:row>3</xdr:row>
      <xdr:rowOff>152400</xdr:rowOff>
    </xdr:to>
    <xdr:grpSp>
      <xdr:nvGrpSpPr>
        <xdr:cNvPr id="28" name="Grupo 2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02654AE-56C6-4805-8819-F64B11CBB2D7}"/>
            </a:ext>
          </a:extLst>
        </xdr:cNvPr>
        <xdr:cNvGrpSpPr/>
      </xdr:nvGrpSpPr>
      <xdr:grpSpPr>
        <a:xfrm>
          <a:off x="962025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415C0088-866E-4093-80E9-E30005C7E314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Gráfico 29" descr="Flecha: recto">
            <a:extLst>
              <a:ext uri="{FF2B5EF4-FFF2-40B4-BE49-F238E27FC236}">
                <a16:creationId xmlns:a16="http://schemas.microsoft.com/office/drawing/2014/main" id="{4643BE6A-E6AD-466F-91EF-D18FA6EE78B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1390650</xdr:colOff>
      <xdr:row>1</xdr:row>
      <xdr:rowOff>1</xdr:rowOff>
    </xdr:from>
    <xdr:to>
      <xdr:col>1</xdr:col>
      <xdr:colOff>1905001</xdr:colOff>
      <xdr:row>3</xdr:row>
      <xdr:rowOff>142875</xdr:rowOff>
    </xdr:to>
    <xdr:grpSp>
      <xdr:nvGrpSpPr>
        <xdr:cNvPr id="31" name="Grupo 3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06E7FAC-8A3B-40E9-A2C7-AA9917C0DA45}"/>
            </a:ext>
          </a:extLst>
        </xdr:cNvPr>
        <xdr:cNvGrpSpPr/>
      </xdr:nvGrpSpPr>
      <xdr:grpSpPr>
        <a:xfrm>
          <a:off x="1590675" y="161926"/>
          <a:ext cx="514351" cy="466724"/>
          <a:chOff x="1771649" y="95251"/>
          <a:chExt cx="514351" cy="466724"/>
        </a:xfrm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964C1348-87CB-4E47-A585-957BD3594E0B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3" name="Gráfico 32" descr="Flecha: recto">
            <a:extLst>
              <a:ext uri="{FF2B5EF4-FFF2-40B4-BE49-F238E27FC236}">
                <a16:creationId xmlns:a16="http://schemas.microsoft.com/office/drawing/2014/main" id="{AA008E31-00C3-44A9-B9E2-E202A8401F9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27385</xdr:colOff>
      <xdr:row>1</xdr:row>
      <xdr:rowOff>38100</xdr:rowOff>
    </xdr:from>
    <xdr:to>
      <xdr:col>67</xdr:col>
      <xdr:colOff>426759</xdr:colOff>
      <xdr:row>4</xdr:row>
      <xdr:rowOff>27496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71AE2D-5313-49B3-8A16-15FA301053DF}"/>
            </a:ext>
          </a:extLst>
        </xdr:cNvPr>
        <xdr:cNvGrpSpPr>
          <a:grpSpLocks noChangeAspect="1"/>
        </xdr:cNvGrpSpPr>
      </xdr:nvGrpSpPr>
      <xdr:grpSpPr>
        <a:xfrm>
          <a:off x="21487210" y="200025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8FF8E5BC-6E02-B523-4BEC-A920DEC43A25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E8188370-F208-D8E1-8808-4857047C081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59</xdr:col>
      <xdr:colOff>228600</xdr:colOff>
      <xdr:row>1</xdr:row>
      <xdr:rowOff>38100</xdr:rowOff>
    </xdr:from>
    <xdr:to>
      <xdr:col>64</xdr:col>
      <xdr:colOff>38100</xdr:colOff>
      <xdr:row>4</xdr:row>
      <xdr:rowOff>33337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15781F7-6435-4D06-B7AA-4DEAE8C2C015}"/>
            </a:ext>
          </a:extLst>
        </xdr:cNvPr>
        <xdr:cNvSpPr/>
      </xdr:nvSpPr>
      <xdr:spPr>
        <a:xfrm>
          <a:off x="20059650" y="2000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21" name="Grupo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371AC37-2169-43DB-A91F-62A1EDD74363}"/>
            </a:ext>
          </a:extLst>
        </xdr:cNvPr>
        <xdr:cNvGrpSpPr/>
      </xdr:nvGrpSpPr>
      <xdr:grpSpPr>
        <a:xfrm>
          <a:off x="152400" y="161925"/>
          <a:ext cx="571500" cy="476250"/>
          <a:chOff x="200026" y="514350"/>
          <a:chExt cx="571500" cy="438150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711D1DE2-9AFF-49C2-808A-F74F43BBFD31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23" name="Gráfico 22" descr="Hogar">
            <a:extLst>
              <a:ext uri="{FF2B5EF4-FFF2-40B4-BE49-F238E27FC236}">
                <a16:creationId xmlns:a16="http://schemas.microsoft.com/office/drawing/2014/main" id="{9BDA2B5B-87F9-485F-9C33-75B9C914794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781050</xdr:colOff>
      <xdr:row>1</xdr:row>
      <xdr:rowOff>0</xdr:rowOff>
    </xdr:from>
    <xdr:to>
      <xdr:col>1</xdr:col>
      <xdr:colOff>1295401</xdr:colOff>
      <xdr:row>3</xdr:row>
      <xdr:rowOff>152400</xdr:rowOff>
    </xdr:to>
    <xdr:grpSp>
      <xdr:nvGrpSpPr>
        <xdr:cNvPr id="28" name="Grupo 2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17C5B05-FFDE-4F52-B9D2-4F32E7AF864A}"/>
            </a:ext>
          </a:extLst>
        </xdr:cNvPr>
        <xdr:cNvGrpSpPr/>
      </xdr:nvGrpSpPr>
      <xdr:grpSpPr>
        <a:xfrm>
          <a:off x="933450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C28EE6FE-A5C2-4798-A806-D0700E47B6D3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Gráfico 29" descr="Flecha: recto">
            <a:extLst>
              <a:ext uri="{FF2B5EF4-FFF2-40B4-BE49-F238E27FC236}">
                <a16:creationId xmlns:a16="http://schemas.microsoft.com/office/drawing/2014/main" id="{129F40D6-DA00-4B01-AF80-A4366E77447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1409700</xdr:colOff>
      <xdr:row>1</xdr:row>
      <xdr:rowOff>1</xdr:rowOff>
    </xdr:from>
    <xdr:to>
      <xdr:col>1</xdr:col>
      <xdr:colOff>1924051</xdr:colOff>
      <xdr:row>3</xdr:row>
      <xdr:rowOff>142875</xdr:rowOff>
    </xdr:to>
    <xdr:grpSp>
      <xdr:nvGrpSpPr>
        <xdr:cNvPr id="31" name="Grupo 3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0F66C80-FA3B-405A-8BFA-F6D2B9B994BF}"/>
            </a:ext>
          </a:extLst>
        </xdr:cNvPr>
        <xdr:cNvGrpSpPr/>
      </xdr:nvGrpSpPr>
      <xdr:grpSpPr>
        <a:xfrm>
          <a:off x="1562100" y="161926"/>
          <a:ext cx="514351" cy="466724"/>
          <a:chOff x="1771649" y="95251"/>
          <a:chExt cx="514351" cy="466724"/>
        </a:xfrm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FD069452-C946-4EC6-B339-4CD7438E13F8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3" name="Gráfico 32" descr="Flecha: recto">
            <a:extLst>
              <a:ext uri="{FF2B5EF4-FFF2-40B4-BE49-F238E27FC236}">
                <a16:creationId xmlns:a16="http://schemas.microsoft.com/office/drawing/2014/main" id="{6CEE53F9-E272-4DE3-B908-598606DAC2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160735</xdr:colOff>
      <xdr:row>1</xdr:row>
      <xdr:rowOff>0</xdr:rowOff>
    </xdr:from>
    <xdr:to>
      <xdr:col>14</xdr:col>
      <xdr:colOff>512484</xdr:colOff>
      <xdr:row>3</xdr:row>
      <xdr:rowOff>151321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C7C523-08C3-4CCC-860D-BDD4DB9024E1}"/>
            </a:ext>
          </a:extLst>
        </xdr:cNvPr>
        <xdr:cNvGrpSpPr>
          <a:grpSpLocks noChangeAspect="1"/>
        </xdr:cNvGrpSpPr>
      </xdr:nvGrpSpPr>
      <xdr:grpSpPr>
        <a:xfrm>
          <a:off x="10200085" y="161925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ECBD950D-9B14-1EAD-81CB-78B9DD4CA66F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E2D15D46-9357-D8B0-CFDA-D0E2B327D81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10</xdr:col>
      <xdr:colOff>504825</xdr:colOff>
      <xdr:row>1</xdr:row>
      <xdr:rowOff>0</xdr:rowOff>
    </xdr:from>
    <xdr:to>
      <xdr:col>13</xdr:col>
      <xdr:colOff>85725</xdr:colOff>
      <xdr:row>3</xdr:row>
      <xdr:rowOff>157162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AC6DAA-A5BA-4420-9603-2BF589640861}"/>
            </a:ext>
          </a:extLst>
        </xdr:cNvPr>
        <xdr:cNvSpPr/>
      </xdr:nvSpPr>
      <xdr:spPr>
        <a:xfrm>
          <a:off x="8772525" y="1619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21" name="Grupo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3C28C20-3AB2-44AA-8BB4-D5AE3144D50D}"/>
            </a:ext>
          </a:extLst>
        </xdr:cNvPr>
        <xdr:cNvGrpSpPr/>
      </xdr:nvGrpSpPr>
      <xdr:grpSpPr>
        <a:xfrm>
          <a:off x="161925" y="161925"/>
          <a:ext cx="571500" cy="476250"/>
          <a:chOff x="200026" y="514350"/>
          <a:chExt cx="571500" cy="438150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9E5C5A7F-1376-4A1E-83A1-5DD31FC9FEEB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23" name="Gráfico 22" descr="Hogar">
            <a:extLst>
              <a:ext uri="{FF2B5EF4-FFF2-40B4-BE49-F238E27FC236}">
                <a16:creationId xmlns:a16="http://schemas.microsoft.com/office/drawing/2014/main" id="{27C70B11-1608-4702-A6B8-4435FF9095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742950</xdr:colOff>
      <xdr:row>1</xdr:row>
      <xdr:rowOff>0</xdr:rowOff>
    </xdr:from>
    <xdr:to>
      <xdr:col>1</xdr:col>
      <xdr:colOff>1257301</xdr:colOff>
      <xdr:row>3</xdr:row>
      <xdr:rowOff>152400</xdr:rowOff>
    </xdr:to>
    <xdr:grpSp>
      <xdr:nvGrpSpPr>
        <xdr:cNvPr id="28" name="Grupo 2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21ED699-F3E7-42AE-B729-CD96BB77F816}"/>
            </a:ext>
          </a:extLst>
        </xdr:cNvPr>
        <xdr:cNvGrpSpPr/>
      </xdr:nvGrpSpPr>
      <xdr:grpSpPr>
        <a:xfrm>
          <a:off x="904875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CC5E8B3E-B96E-45A5-BC66-C12B152F9BCF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Gráfico 29" descr="Flecha: recto">
            <a:extLst>
              <a:ext uri="{FF2B5EF4-FFF2-40B4-BE49-F238E27FC236}">
                <a16:creationId xmlns:a16="http://schemas.microsoft.com/office/drawing/2014/main" id="{C8A7993E-2C1A-43F8-8736-004DD57E4F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1371600</xdr:colOff>
      <xdr:row>1</xdr:row>
      <xdr:rowOff>1</xdr:rowOff>
    </xdr:from>
    <xdr:to>
      <xdr:col>1</xdr:col>
      <xdr:colOff>1885951</xdr:colOff>
      <xdr:row>3</xdr:row>
      <xdr:rowOff>142875</xdr:rowOff>
    </xdr:to>
    <xdr:grpSp>
      <xdr:nvGrpSpPr>
        <xdr:cNvPr id="31" name="Grupo 3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3D54344-BB7D-4716-8A74-C9A427B6F2F6}"/>
            </a:ext>
          </a:extLst>
        </xdr:cNvPr>
        <xdr:cNvGrpSpPr/>
      </xdr:nvGrpSpPr>
      <xdr:grpSpPr>
        <a:xfrm>
          <a:off x="1533525" y="161926"/>
          <a:ext cx="514351" cy="466724"/>
          <a:chOff x="1771649" y="95251"/>
          <a:chExt cx="514351" cy="466724"/>
        </a:xfrm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6F15A3ED-18BF-47E1-8A5E-3CBFBF6631E2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3" name="Gráfico 32" descr="Flecha: recto">
            <a:extLst>
              <a:ext uri="{FF2B5EF4-FFF2-40B4-BE49-F238E27FC236}">
                <a16:creationId xmlns:a16="http://schemas.microsoft.com/office/drawing/2014/main" id="{1C20BED8-5186-4884-BE83-225513B01C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541735</xdr:colOff>
      <xdr:row>1</xdr:row>
      <xdr:rowOff>0</xdr:rowOff>
    </xdr:from>
    <xdr:to>
      <xdr:col>7</xdr:col>
      <xdr:colOff>579159</xdr:colOff>
      <xdr:row>3</xdr:row>
      <xdr:rowOff>151321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9827AC-ADB1-45D8-BE64-9AA33B5485B2}"/>
            </a:ext>
          </a:extLst>
        </xdr:cNvPr>
        <xdr:cNvGrpSpPr>
          <a:grpSpLocks noChangeAspect="1"/>
        </xdr:cNvGrpSpPr>
      </xdr:nvGrpSpPr>
      <xdr:grpSpPr>
        <a:xfrm>
          <a:off x="4513660" y="161925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90845630-C8BF-D198-01AF-994EAD0AB2CC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378456F3-0052-B22F-256E-4B62C8404CD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2867025</xdr:colOff>
      <xdr:row>1</xdr:row>
      <xdr:rowOff>0</xdr:rowOff>
    </xdr:from>
    <xdr:to>
      <xdr:col>4</xdr:col>
      <xdr:colOff>466725</xdr:colOff>
      <xdr:row>3</xdr:row>
      <xdr:rowOff>157162</xdr:rowOff>
    </xdr:to>
    <xdr:sp macro="" textlink="">
      <xdr:nvSpPr>
        <xdr:cNvPr id="18" name="Rectángul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7B78173-2868-4DAA-B3FF-CA5541EBE08F}"/>
            </a:ext>
          </a:extLst>
        </xdr:cNvPr>
        <xdr:cNvSpPr/>
      </xdr:nvSpPr>
      <xdr:spPr>
        <a:xfrm>
          <a:off x="3086100" y="1619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21" name="Grupo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D0E9C7E-DFBC-4F80-9DBC-05B51896F3FF}"/>
            </a:ext>
          </a:extLst>
        </xdr:cNvPr>
        <xdr:cNvGrpSpPr/>
      </xdr:nvGrpSpPr>
      <xdr:grpSpPr>
        <a:xfrm>
          <a:off x="219075" y="161925"/>
          <a:ext cx="571500" cy="476250"/>
          <a:chOff x="200026" y="514350"/>
          <a:chExt cx="571500" cy="438150"/>
        </a:xfrm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1C84EFB5-B036-45ED-A2C8-BA9EF7A87335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23" name="Gráfico 22" descr="Hogar">
            <a:extLst>
              <a:ext uri="{FF2B5EF4-FFF2-40B4-BE49-F238E27FC236}">
                <a16:creationId xmlns:a16="http://schemas.microsoft.com/office/drawing/2014/main" id="{6B2C6E80-366F-41A5-9EBE-2E9323A5FCC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809625</xdr:colOff>
      <xdr:row>0</xdr:row>
      <xdr:rowOff>152400</xdr:rowOff>
    </xdr:from>
    <xdr:to>
      <xdr:col>1</xdr:col>
      <xdr:colOff>1323976</xdr:colOff>
      <xdr:row>3</xdr:row>
      <xdr:rowOff>142875</xdr:rowOff>
    </xdr:to>
    <xdr:grpSp>
      <xdr:nvGrpSpPr>
        <xdr:cNvPr id="28" name="Grupo 2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B72AC40-A9B0-4731-AF57-78CE243B6ABD}"/>
            </a:ext>
          </a:extLst>
        </xdr:cNvPr>
        <xdr:cNvGrpSpPr/>
      </xdr:nvGrpSpPr>
      <xdr:grpSpPr>
        <a:xfrm>
          <a:off x="1028700" y="152400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E75861CE-ED31-43FE-B7AB-848CEC1C02B2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Gráfico 29" descr="Flecha: recto">
            <a:extLst>
              <a:ext uri="{FF2B5EF4-FFF2-40B4-BE49-F238E27FC236}">
                <a16:creationId xmlns:a16="http://schemas.microsoft.com/office/drawing/2014/main" id="{A5DE0AA6-F897-4336-8AF7-9E3C85C6BC4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1438275</xdr:colOff>
      <xdr:row>0</xdr:row>
      <xdr:rowOff>152401</xdr:rowOff>
    </xdr:from>
    <xdr:to>
      <xdr:col>1</xdr:col>
      <xdr:colOff>1952626</xdr:colOff>
      <xdr:row>3</xdr:row>
      <xdr:rowOff>133350</xdr:rowOff>
    </xdr:to>
    <xdr:grpSp>
      <xdr:nvGrpSpPr>
        <xdr:cNvPr id="31" name="Grupo 3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FFB9B03A-2007-44EF-B7B4-0446EF2A95A7}"/>
            </a:ext>
          </a:extLst>
        </xdr:cNvPr>
        <xdr:cNvGrpSpPr/>
      </xdr:nvGrpSpPr>
      <xdr:grpSpPr>
        <a:xfrm>
          <a:off x="1657350" y="152401"/>
          <a:ext cx="514351" cy="466724"/>
          <a:chOff x="1771649" y="95251"/>
          <a:chExt cx="514351" cy="466724"/>
        </a:xfrm>
      </xdr:grpSpPr>
      <xdr:sp macro="" textlink="">
        <xdr:nvSpPr>
          <xdr:cNvPr id="32" name="Rectángulo 31">
            <a:extLst>
              <a:ext uri="{FF2B5EF4-FFF2-40B4-BE49-F238E27FC236}">
                <a16:creationId xmlns:a16="http://schemas.microsoft.com/office/drawing/2014/main" id="{D6D73E96-5AFA-4F0C-A22F-3981C4A2691E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3" name="Gráfico 32" descr="Flecha: recto">
            <a:extLst>
              <a:ext uri="{FF2B5EF4-FFF2-40B4-BE49-F238E27FC236}">
                <a16:creationId xmlns:a16="http://schemas.microsoft.com/office/drawing/2014/main" id="{1694475C-E9E1-47DF-B151-CAF2E5402FE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579835</xdr:colOff>
      <xdr:row>0</xdr:row>
      <xdr:rowOff>152400</xdr:rowOff>
    </xdr:from>
    <xdr:to>
      <xdr:col>8</xdr:col>
      <xdr:colOff>598209</xdr:colOff>
      <xdr:row>3</xdr:row>
      <xdr:rowOff>141796</xdr:rowOff>
    </xdr:to>
    <xdr:grpSp>
      <xdr:nvGrpSpPr>
        <xdr:cNvPr id="15" name="Grupo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72B7D9-BCA0-4B51-9E12-6FB9BDD65930}"/>
            </a:ext>
          </a:extLst>
        </xdr:cNvPr>
        <xdr:cNvGrpSpPr>
          <a:grpSpLocks noChangeAspect="1"/>
        </xdr:cNvGrpSpPr>
      </xdr:nvGrpSpPr>
      <xdr:grpSpPr>
        <a:xfrm>
          <a:off x="5418535" y="152400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9DAD4E41-8CAB-1AE0-D86A-D2D48A53E152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86AB3778-38CA-229B-4912-401332133FC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3638550</xdr:colOff>
      <xdr:row>0</xdr:row>
      <xdr:rowOff>152400</xdr:rowOff>
    </xdr:from>
    <xdr:to>
      <xdr:col>5</xdr:col>
      <xdr:colOff>504825</xdr:colOff>
      <xdr:row>3</xdr:row>
      <xdr:rowOff>147637</xdr:rowOff>
    </xdr:to>
    <xdr:sp macro="" textlink="">
      <xdr:nvSpPr>
        <xdr:cNvPr id="31" name="Rectángulo 3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635B8F3-2CB0-44C6-947B-C1EA56B9C4A1}"/>
            </a:ext>
          </a:extLst>
        </xdr:cNvPr>
        <xdr:cNvSpPr/>
      </xdr:nvSpPr>
      <xdr:spPr>
        <a:xfrm>
          <a:off x="3990975" y="152400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8" name="Grupo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270BBEE-A5FC-436B-8F23-375EF90D8B0D}"/>
            </a:ext>
          </a:extLst>
        </xdr:cNvPr>
        <xdr:cNvGrpSpPr/>
      </xdr:nvGrpSpPr>
      <xdr:grpSpPr>
        <a:xfrm>
          <a:off x="352425" y="161925"/>
          <a:ext cx="571500" cy="476250"/>
          <a:chOff x="200026" y="514350"/>
          <a:chExt cx="571500" cy="438150"/>
        </a:xfrm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4A4C277A-C044-4E61-95E3-94112D37CEEC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20" name="Gráfico 19" descr="Hogar">
            <a:extLst>
              <a:ext uri="{FF2B5EF4-FFF2-40B4-BE49-F238E27FC236}">
                <a16:creationId xmlns:a16="http://schemas.microsoft.com/office/drawing/2014/main" id="{C83CAEFB-D596-41DC-9CC9-D2F2EA54E8D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752475</xdr:colOff>
      <xdr:row>1</xdr:row>
      <xdr:rowOff>0</xdr:rowOff>
    </xdr:from>
    <xdr:to>
      <xdr:col>1</xdr:col>
      <xdr:colOff>1266826</xdr:colOff>
      <xdr:row>3</xdr:row>
      <xdr:rowOff>152400</xdr:rowOff>
    </xdr:to>
    <xdr:grpSp>
      <xdr:nvGrpSpPr>
        <xdr:cNvPr id="25" name="Grupo 2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329B260-DA72-4BDE-A662-F6BEB0AB57D4}"/>
            </a:ext>
          </a:extLst>
        </xdr:cNvPr>
        <xdr:cNvGrpSpPr/>
      </xdr:nvGrpSpPr>
      <xdr:grpSpPr>
        <a:xfrm>
          <a:off x="1104900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7C1FA6A3-E1AD-4436-A1B3-037E555BC170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Gráfico 26" descr="Flecha: recto">
            <a:extLst>
              <a:ext uri="{FF2B5EF4-FFF2-40B4-BE49-F238E27FC236}">
                <a16:creationId xmlns:a16="http://schemas.microsoft.com/office/drawing/2014/main" id="{503BDBAC-9BF7-4FDF-9CA2-BF66D62E81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1381125</xdr:colOff>
      <xdr:row>1</xdr:row>
      <xdr:rowOff>1</xdr:rowOff>
    </xdr:from>
    <xdr:to>
      <xdr:col>1</xdr:col>
      <xdr:colOff>1895476</xdr:colOff>
      <xdr:row>3</xdr:row>
      <xdr:rowOff>142875</xdr:rowOff>
    </xdr:to>
    <xdr:grpSp>
      <xdr:nvGrpSpPr>
        <xdr:cNvPr id="28" name="Grupo 27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209EC1E4-CDAE-4214-B5E6-45252C506C15}"/>
            </a:ext>
          </a:extLst>
        </xdr:cNvPr>
        <xdr:cNvGrpSpPr/>
      </xdr:nvGrpSpPr>
      <xdr:grpSpPr>
        <a:xfrm>
          <a:off x="1733550" y="161926"/>
          <a:ext cx="514351" cy="466724"/>
          <a:chOff x="1771649" y="95251"/>
          <a:chExt cx="514351" cy="466724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87615829-EF72-4429-99CE-D2D2679B70D4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Gráfico 29" descr="Flecha: recto">
            <a:extLst>
              <a:ext uri="{FF2B5EF4-FFF2-40B4-BE49-F238E27FC236}">
                <a16:creationId xmlns:a16="http://schemas.microsoft.com/office/drawing/2014/main" id="{0C8B0F61-9B6C-4496-8026-6D0DC3718E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494110</xdr:colOff>
      <xdr:row>1</xdr:row>
      <xdr:rowOff>0</xdr:rowOff>
    </xdr:from>
    <xdr:to>
      <xdr:col>9</xdr:col>
      <xdr:colOff>7659</xdr:colOff>
      <xdr:row>3</xdr:row>
      <xdr:rowOff>151321</xdr:rowOff>
    </xdr:to>
    <xdr:grpSp>
      <xdr:nvGrpSpPr>
        <xdr:cNvPr id="32" name="Grupo 3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CC24BA-417C-4664-B114-9A6F8ABEAD57}"/>
            </a:ext>
          </a:extLst>
        </xdr:cNvPr>
        <xdr:cNvGrpSpPr>
          <a:grpSpLocks noChangeAspect="1"/>
        </xdr:cNvGrpSpPr>
      </xdr:nvGrpSpPr>
      <xdr:grpSpPr>
        <a:xfrm>
          <a:off x="4170760" y="161925"/>
          <a:ext cx="942299" cy="475171"/>
          <a:chOff x="234675" y="3815953"/>
          <a:chExt cx="1244080" cy="628650"/>
        </a:xfrm>
      </xdr:grpSpPr>
      <xdr:sp macro="" textlink="">
        <xdr:nvSpPr>
          <xdr:cNvPr id="33" name="Rectángulo 32">
            <a:extLst>
              <a:ext uri="{FF2B5EF4-FFF2-40B4-BE49-F238E27FC236}">
                <a16:creationId xmlns:a16="http://schemas.microsoft.com/office/drawing/2014/main" id="{C357AC43-7A48-C46D-364D-0A783FB6A882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4" name="Imagen 33">
            <a:extLst>
              <a:ext uri="{FF2B5EF4-FFF2-40B4-BE49-F238E27FC236}">
                <a16:creationId xmlns:a16="http://schemas.microsoft.com/office/drawing/2014/main" id="{31EB4D7A-E5AE-4D1D-151F-29F9B601A3E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2409825</xdr:colOff>
      <xdr:row>1</xdr:row>
      <xdr:rowOff>0</xdr:rowOff>
    </xdr:from>
    <xdr:to>
      <xdr:col>5</xdr:col>
      <xdr:colOff>419100</xdr:colOff>
      <xdr:row>3</xdr:row>
      <xdr:rowOff>157162</xdr:rowOff>
    </xdr:to>
    <xdr:sp macro="" textlink="">
      <xdr:nvSpPr>
        <xdr:cNvPr id="35" name="Rectángulo 3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3E0D60-D97D-400F-870E-649F0FCC08F5}"/>
            </a:ext>
          </a:extLst>
        </xdr:cNvPr>
        <xdr:cNvSpPr/>
      </xdr:nvSpPr>
      <xdr:spPr>
        <a:xfrm>
          <a:off x="2743200" y="161925"/>
          <a:ext cx="1352550" cy="481012"/>
        </a:xfrm>
        <a:prstGeom prst="rect">
          <a:avLst/>
        </a:prstGeom>
        <a:solidFill>
          <a:srgbClr val="FF822F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800" b="1" u="sng"/>
            <a:t>INFORME</a:t>
          </a:r>
          <a:r>
            <a:rPr lang="es-ES" sz="800" b="1" u="sng" baseline="0"/>
            <a:t> ANUAL DE LA ECONOMÍA CANARIA</a:t>
          </a:r>
          <a:endParaRPr lang="es-ES" sz="800" b="1" u="sng"/>
        </a:p>
      </xdr:txBody>
    </xdr:sp>
    <xdr:clientData/>
  </xdr:twoCellAnchor>
  <xdr:twoCellAnchor>
    <xdr:from>
      <xdr:col>1</xdr:col>
      <xdr:colOff>19050</xdr:colOff>
      <xdr:row>1</xdr:row>
      <xdr:rowOff>0</xdr:rowOff>
    </xdr:from>
    <xdr:to>
      <xdr:col>1</xdr:col>
      <xdr:colOff>590550</xdr:colOff>
      <xdr:row>3</xdr:row>
      <xdr:rowOff>152400</xdr:rowOff>
    </xdr:to>
    <xdr:grpSp>
      <xdr:nvGrpSpPr>
        <xdr:cNvPr id="18" name="Grupo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60E603A-03EB-44BE-9DAC-5FCAB80856CB}"/>
            </a:ext>
          </a:extLst>
        </xdr:cNvPr>
        <xdr:cNvGrpSpPr/>
      </xdr:nvGrpSpPr>
      <xdr:grpSpPr>
        <a:xfrm>
          <a:off x="352425" y="161925"/>
          <a:ext cx="571500" cy="476250"/>
          <a:chOff x="200026" y="514350"/>
          <a:chExt cx="571500" cy="438150"/>
        </a:xfrm>
      </xdr:grpSpPr>
      <xdr:sp macro="" textlink="">
        <xdr:nvSpPr>
          <xdr:cNvPr id="19" name="Rectángulo 18">
            <a:extLst>
              <a:ext uri="{FF2B5EF4-FFF2-40B4-BE49-F238E27FC236}">
                <a16:creationId xmlns:a16="http://schemas.microsoft.com/office/drawing/2014/main" id="{7844C911-356D-433A-95EE-18C2EB21D9D5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20" name="Gráfico 19" descr="Hogar">
            <a:extLst>
              <a:ext uri="{FF2B5EF4-FFF2-40B4-BE49-F238E27FC236}">
                <a16:creationId xmlns:a16="http://schemas.microsoft.com/office/drawing/2014/main" id="{85C017D0-4D2E-4C13-B188-824719C9922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7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752475</xdr:colOff>
      <xdr:row>1</xdr:row>
      <xdr:rowOff>0</xdr:rowOff>
    </xdr:from>
    <xdr:to>
      <xdr:col>1</xdr:col>
      <xdr:colOff>1266826</xdr:colOff>
      <xdr:row>3</xdr:row>
      <xdr:rowOff>152400</xdr:rowOff>
    </xdr:to>
    <xdr:grpSp>
      <xdr:nvGrpSpPr>
        <xdr:cNvPr id="25" name="Grupo 2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8565CA0-5082-4F66-B186-CADF1C9E8F52}"/>
            </a:ext>
          </a:extLst>
        </xdr:cNvPr>
        <xdr:cNvGrpSpPr/>
      </xdr:nvGrpSpPr>
      <xdr:grpSpPr>
        <a:xfrm>
          <a:off x="1085850" y="161925"/>
          <a:ext cx="514351" cy="476250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154D3320-E8A9-447B-8E80-2ACE49EDE3B9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7" name="Gráfico 26" descr="Flecha: recto">
            <a:extLst>
              <a:ext uri="{FF2B5EF4-FFF2-40B4-BE49-F238E27FC236}">
                <a16:creationId xmlns:a16="http://schemas.microsoft.com/office/drawing/2014/main" id="{43142BA4-E274-4387-8C56-59A84AD3BA7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1381125</xdr:colOff>
      <xdr:row>1</xdr:row>
      <xdr:rowOff>1</xdr:rowOff>
    </xdr:from>
    <xdr:to>
      <xdr:col>1</xdr:col>
      <xdr:colOff>1895476</xdr:colOff>
      <xdr:row>3</xdr:row>
      <xdr:rowOff>142875</xdr:rowOff>
    </xdr:to>
    <xdr:grpSp>
      <xdr:nvGrpSpPr>
        <xdr:cNvPr id="28" name="Grupo 27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C6303685-FEC8-4038-A6EB-9CD2B069D61C}"/>
            </a:ext>
          </a:extLst>
        </xdr:cNvPr>
        <xdr:cNvGrpSpPr/>
      </xdr:nvGrpSpPr>
      <xdr:grpSpPr>
        <a:xfrm>
          <a:off x="1714500" y="161926"/>
          <a:ext cx="514351" cy="466724"/>
          <a:chOff x="1771649" y="95251"/>
          <a:chExt cx="514351" cy="466724"/>
        </a:xfrm>
      </xdr:grpSpPr>
      <xdr:sp macro="" textlink="">
        <xdr:nvSpPr>
          <xdr:cNvPr id="29" name="Rectángulo 28">
            <a:extLst>
              <a:ext uri="{FF2B5EF4-FFF2-40B4-BE49-F238E27FC236}">
                <a16:creationId xmlns:a16="http://schemas.microsoft.com/office/drawing/2014/main" id="{9C8F5DA6-C197-4B97-8647-1A9C127085E5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30" name="Gráfico 29" descr="Flecha: recto">
            <a:extLst>
              <a:ext uri="{FF2B5EF4-FFF2-40B4-BE49-F238E27FC236}">
                <a16:creationId xmlns:a16="http://schemas.microsoft.com/office/drawing/2014/main" id="{D467D997-1CB3-4629-BBA5-C1862F0E1C6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xmlns="" r:embed="rId10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822F"/>
  </sheetPr>
  <dimension ref="B1:L37"/>
  <sheetViews>
    <sheetView showGridLines="0" showRowColHeaders="0" tabSelected="1" workbookViewId="0"/>
  </sheetViews>
  <sheetFormatPr baseColWidth="10" defaultRowHeight="15" x14ac:dyDescent="0.2"/>
  <cols>
    <col min="1" max="2" width="11.42578125" style="2"/>
    <col min="3" max="3" width="5.140625" style="6" customWidth="1"/>
    <col min="4" max="4" width="9.5703125" style="2" customWidth="1"/>
    <col min="5" max="5" width="6.42578125" style="2" customWidth="1"/>
    <col min="6" max="6" width="11.42578125" style="2"/>
    <col min="7" max="7" width="8.28515625" style="2" customWidth="1"/>
    <col min="8" max="8" width="15.7109375" style="2" customWidth="1"/>
    <col min="9" max="10" width="11.42578125" style="2"/>
    <col min="11" max="11" width="14" style="2" customWidth="1"/>
    <col min="12" max="16384" width="11.42578125" style="2"/>
  </cols>
  <sheetData>
    <row r="1" spans="2:11" ht="9.75" customHeight="1" x14ac:dyDescent="0.2"/>
    <row r="2" spans="2:11" x14ac:dyDescent="0.2">
      <c r="B2" s="99" t="s">
        <v>1</v>
      </c>
      <c r="C2" s="99"/>
      <c r="D2" s="99"/>
      <c r="E2" s="99"/>
      <c r="F2" s="99"/>
      <c r="G2" s="99"/>
      <c r="H2" s="99"/>
      <c r="I2" s="99"/>
      <c r="J2" s="99"/>
      <c r="K2" s="99"/>
    </row>
    <row r="3" spans="2:11" ht="15.75" thickBot="1" x14ac:dyDescent="0.25"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2:11" ht="9.75" customHeight="1" x14ac:dyDescent="0.2"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2:11" ht="22.5" customHeight="1" x14ac:dyDescent="0.2">
      <c r="B5" s="3"/>
      <c r="C5" s="4"/>
      <c r="D5" s="5"/>
      <c r="E5" s="6"/>
      <c r="F5" s="6"/>
      <c r="G5" s="6"/>
      <c r="H5" s="6"/>
      <c r="I5" s="6"/>
      <c r="J5" s="6"/>
      <c r="K5" s="6"/>
    </row>
    <row r="6" spans="2:11" ht="31.5" customHeight="1" x14ac:dyDescent="0.2">
      <c r="B6" s="4"/>
      <c r="C6" s="7" t="s">
        <v>5</v>
      </c>
      <c r="D6" s="96" t="s">
        <v>168</v>
      </c>
      <c r="E6" s="96"/>
      <c r="F6" s="96"/>
      <c r="G6" s="96"/>
      <c r="H6" s="96"/>
      <c r="I6" s="96"/>
      <c r="J6" s="96"/>
      <c r="K6" s="96"/>
    </row>
    <row r="7" spans="2:11" ht="31.5" customHeight="1" x14ac:dyDescent="0.2">
      <c r="B7" s="4"/>
      <c r="C7" s="7"/>
      <c r="E7" s="8" t="s">
        <v>6</v>
      </c>
      <c r="F7" s="103" t="s">
        <v>2</v>
      </c>
      <c r="G7" s="103"/>
      <c r="H7" s="103"/>
      <c r="I7" s="103"/>
      <c r="J7" s="103"/>
      <c r="K7" s="103"/>
    </row>
    <row r="8" spans="2:11" ht="31.5" customHeight="1" x14ac:dyDescent="0.2">
      <c r="B8" s="4"/>
      <c r="C8" s="7"/>
      <c r="E8" s="8" t="s">
        <v>7</v>
      </c>
      <c r="F8" s="103" t="s">
        <v>3</v>
      </c>
      <c r="G8" s="103"/>
      <c r="H8" s="103"/>
      <c r="I8" s="103"/>
      <c r="J8" s="103"/>
      <c r="K8" s="103"/>
    </row>
    <row r="9" spans="2:11" ht="31.5" customHeight="1" x14ac:dyDescent="0.2">
      <c r="B9" s="4"/>
      <c r="C9" s="7"/>
      <c r="E9" s="9" t="s">
        <v>8</v>
      </c>
      <c r="F9" s="103" t="s">
        <v>4</v>
      </c>
      <c r="G9" s="103"/>
      <c r="H9" s="103"/>
      <c r="I9" s="103"/>
      <c r="J9" s="103"/>
      <c r="K9" s="103"/>
    </row>
    <row r="10" spans="2:11" ht="31.5" customHeight="1" x14ac:dyDescent="0.2">
      <c r="B10" s="4"/>
      <c r="C10" s="7"/>
      <c r="E10" s="9" t="s">
        <v>124</v>
      </c>
      <c r="F10" s="103" t="s">
        <v>125</v>
      </c>
      <c r="G10" s="103"/>
      <c r="H10" s="103"/>
      <c r="I10" s="103"/>
      <c r="J10" s="103"/>
      <c r="K10" s="103"/>
    </row>
    <row r="11" spans="2:11" ht="31.5" customHeight="1" x14ac:dyDescent="0.2">
      <c r="B11" s="4"/>
      <c r="C11" s="7" t="s">
        <v>9</v>
      </c>
      <c r="D11" s="101" t="s">
        <v>169</v>
      </c>
      <c r="E11" s="101"/>
      <c r="F11" s="101"/>
      <c r="G11" s="101"/>
      <c r="H11" s="101"/>
      <c r="I11" s="101"/>
      <c r="J11" s="101"/>
      <c r="K11" s="101"/>
    </row>
    <row r="12" spans="2:11" ht="31.5" customHeight="1" x14ac:dyDescent="0.2">
      <c r="B12" s="4"/>
      <c r="C12" s="7" t="s">
        <v>10</v>
      </c>
      <c r="D12" s="102" t="s">
        <v>170</v>
      </c>
      <c r="E12" s="102"/>
      <c r="F12" s="102"/>
      <c r="G12" s="102"/>
      <c r="H12" s="102"/>
      <c r="I12" s="102"/>
      <c r="J12" s="102"/>
    </row>
    <row r="13" spans="2:11" ht="31.5" customHeight="1" x14ac:dyDescent="0.2">
      <c r="B13" s="4"/>
      <c r="C13" s="7"/>
      <c r="D13" s="10"/>
      <c r="E13" s="11" t="s">
        <v>89</v>
      </c>
      <c r="F13" s="103" t="s">
        <v>2</v>
      </c>
      <c r="G13" s="103"/>
      <c r="H13" s="103"/>
      <c r="I13" s="103"/>
      <c r="J13" s="103"/>
      <c r="K13" s="103"/>
    </row>
    <row r="14" spans="2:11" ht="31.5" customHeight="1" x14ac:dyDescent="0.2">
      <c r="B14" s="4"/>
      <c r="C14" s="7"/>
      <c r="D14" s="10"/>
      <c r="E14" s="11" t="s">
        <v>90</v>
      </c>
      <c r="F14" s="103" t="s">
        <v>3</v>
      </c>
      <c r="G14" s="103"/>
      <c r="H14" s="103"/>
      <c r="I14" s="103"/>
      <c r="J14" s="103"/>
      <c r="K14" s="103"/>
    </row>
    <row r="15" spans="2:11" ht="31.5" customHeight="1" x14ac:dyDescent="0.2">
      <c r="B15" s="4"/>
      <c r="C15" s="7"/>
      <c r="D15" s="10"/>
      <c r="E15" s="11" t="s">
        <v>91</v>
      </c>
      <c r="F15" s="103" t="s">
        <v>4</v>
      </c>
      <c r="G15" s="103"/>
      <c r="H15" s="103"/>
      <c r="I15" s="103"/>
      <c r="J15" s="103"/>
      <c r="K15" s="103"/>
    </row>
    <row r="16" spans="2:11" ht="31.5" customHeight="1" x14ac:dyDescent="0.2">
      <c r="B16" s="4"/>
      <c r="C16" s="7"/>
      <c r="D16" s="10"/>
      <c r="E16" s="11" t="s">
        <v>156</v>
      </c>
      <c r="F16" s="103" t="s">
        <v>125</v>
      </c>
      <c r="G16" s="103"/>
      <c r="H16" s="103"/>
      <c r="I16" s="103"/>
      <c r="J16" s="103"/>
      <c r="K16" s="103"/>
    </row>
    <row r="17" spans="2:12" ht="34.5" customHeight="1" x14ac:dyDescent="0.2">
      <c r="B17" s="6"/>
      <c r="D17" s="6"/>
      <c r="E17" s="6"/>
      <c r="F17" s="6"/>
      <c r="G17" s="6"/>
      <c r="H17" s="6"/>
      <c r="I17" s="6"/>
      <c r="J17" s="6"/>
      <c r="K17" s="6"/>
      <c r="L17" s="6"/>
    </row>
    <row r="18" spans="2:12" ht="9.75" customHeight="1" x14ac:dyDescent="0.2">
      <c r="B18" s="97" t="s">
        <v>167</v>
      </c>
      <c r="C18" s="98"/>
      <c r="D18" s="98"/>
      <c r="E18" s="98"/>
      <c r="F18" s="98"/>
      <c r="G18" s="12"/>
      <c r="H18" s="6"/>
      <c r="I18" s="6"/>
      <c r="J18" s="6"/>
      <c r="K18" s="6"/>
      <c r="L18" s="6"/>
    </row>
    <row r="19" spans="2:12" ht="10.5" customHeight="1" x14ac:dyDescent="0.2">
      <c r="B19" s="97" t="s">
        <v>0</v>
      </c>
      <c r="C19" s="98"/>
      <c r="D19" s="98"/>
      <c r="E19" s="98"/>
      <c r="F19" s="98"/>
      <c r="G19" s="12"/>
      <c r="H19" s="6"/>
      <c r="I19" s="6"/>
      <c r="J19" s="6"/>
      <c r="K19" s="6"/>
    </row>
    <row r="23" spans="2:12" ht="22.5" customHeight="1" x14ac:dyDescent="0.2"/>
    <row r="27" spans="2:12" ht="22.5" customHeight="1" x14ac:dyDescent="0.2"/>
    <row r="29" spans="2:12" ht="22.5" customHeight="1" x14ac:dyDescent="0.2"/>
    <row r="32" spans="2:12" ht="22.5" customHeight="1" x14ac:dyDescent="0.2"/>
    <row r="36" ht="12" customHeight="1" x14ac:dyDescent="0.2"/>
    <row r="37" ht="12" customHeight="1" x14ac:dyDescent="0.2"/>
  </sheetData>
  <sheetProtection formatCells="0" formatColumns="0" formatRows="0"/>
  <mergeCells count="14">
    <mergeCell ref="D6:K6"/>
    <mergeCell ref="B18:F18"/>
    <mergeCell ref="B19:F19"/>
    <mergeCell ref="B2:K3"/>
    <mergeCell ref="D11:K11"/>
    <mergeCell ref="D12:J12"/>
    <mergeCell ref="F13:K13"/>
    <mergeCell ref="F14:K14"/>
    <mergeCell ref="F15:K15"/>
    <mergeCell ref="F7:K7"/>
    <mergeCell ref="F8:K8"/>
    <mergeCell ref="F9:K9"/>
    <mergeCell ref="F10:K10"/>
    <mergeCell ref="F16:K16"/>
  </mergeCells>
  <phoneticPr fontId="0" type="noConversion"/>
  <hyperlinks>
    <hyperlink ref="F7:G7" location="'Tabla 1.1.1'!A1" display="GENERAL Y POR GRUPOS"/>
    <hyperlink ref="F9:G9" location="'Tabla 1.1.3'!A1" display="RÚBRICAS"/>
    <hyperlink ref="D11:K11" location="'Tabla 1.2'!A1" display="EVOLUCIÓN MENSUAL DEL INDICE GENERAL Y POR GRUPOS. CANARIAS Y NACIONAL. 2004"/>
    <hyperlink ref="F13:K13" location="'Tabla 1.3.1'!A1" display="GENERAL Y POR GRUPOS"/>
    <hyperlink ref="F14:K14" location="'Tabla 1.3.2'!A1" display="SUBGRUPOS"/>
    <hyperlink ref="F15:K15" location="'Tabla 1.3.3'!A1" display="RÚBRICAS"/>
    <hyperlink ref="F8:K8" location="'Tabla 1.1.2'!A1" display="SUBGRUPOS"/>
    <hyperlink ref="F10" location="'Tabla 1.1.4'!A1" display="GRUPOS ESPECIALES"/>
    <hyperlink ref="F16:K16" location="'Tabla 1.3.4'!A1" display="GRUPOS ESPECIALES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46"/>
  <sheetViews>
    <sheetView showGridLines="0" showRowColHeaders="0" zoomScaleNormal="100" workbookViewId="0"/>
  </sheetViews>
  <sheetFormatPr baseColWidth="10" defaultRowHeight="12.75" x14ac:dyDescent="0.2"/>
  <cols>
    <col min="1" max="1" width="3.5703125" customWidth="1"/>
    <col min="2" max="2" width="71" bestFit="1" customWidth="1"/>
    <col min="3" max="3" width="1.85546875" customWidth="1"/>
    <col min="4" max="4" width="0.85546875" customWidth="1"/>
    <col min="5" max="5" width="1.28515625" customWidth="1"/>
    <col min="7" max="7" width="1.28515625" customWidth="1"/>
    <col min="8" max="8" width="1.140625" customWidth="1"/>
    <col min="9" max="9" width="11.85546875" bestFit="1" customWidth="1"/>
  </cols>
  <sheetData>
    <row r="6" spans="2:13" ht="6" customHeight="1" x14ac:dyDescent="0.2"/>
    <row r="7" spans="2:13" s="1" customFormat="1" ht="14.25" x14ac:dyDescent="0.2">
      <c r="B7" s="106" t="s">
        <v>157</v>
      </c>
      <c r="C7" s="106"/>
      <c r="D7" s="106"/>
      <c r="E7" s="106"/>
      <c r="F7" s="106"/>
      <c r="G7" s="106"/>
      <c r="H7" s="106"/>
      <c r="I7" s="106"/>
    </row>
    <row r="8" spans="2:13" s="1" customFormat="1" ht="18.75" customHeight="1" x14ac:dyDescent="0.2">
      <c r="B8" s="114">
        <v>2022</v>
      </c>
      <c r="C8" s="114"/>
      <c r="D8" s="114"/>
      <c r="E8" s="114"/>
      <c r="F8" s="114"/>
      <c r="G8" s="114"/>
      <c r="H8" s="114"/>
      <c r="I8" s="114"/>
    </row>
    <row r="9" spans="2:13" s="1" customFormat="1" ht="5.25" customHeight="1" thickBot="1" x14ac:dyDescent="0.25">
      <c r="B9" s="60"/>
      <c r="C9" s="60"/>
      <c r="D9" s="60"/>
      <c r="E9" s="61"/>
      <c r="F9" s="61"/>
      <c r="G9" s="60"/>
      <c r="H9" s="61"/>
      <c r="I9" s="61"/>
    </row>
    <row r="10" spans="2:13" s="1" customFormat="1" ht="14.25" customHeight="1" thickTop="1" x14ac:dyDescent="0.2">
      <c r="B10" s="21" t="s">
        <v>3</v>
      </c>
      <c r="F10" s="13" t="s">
        <v>17</v>
      </c>
      <c r="H10" s="13"/>
      <c r="I10" s="13" t="s">
        <v>18</v>
      </c>
    </row>
    <row r="11" spans="2:13" s="1" customFormat="1" ht="3.75" customHeight="1" x14ac:dyDescent="0.2"/>
    <row r="12" spans="2:13" ht="6.75" customHeight="1" x14ac:dyDescent="0.2">
      <c r="B12" s="67"/>
      <c r="C12" s="67"/>
      <c r="D12" s="1"/>
      <c r="E12" s="1"/>
      <c r="F12" s="67"/>
      <c r="G12" s="1"/>
      <c r="H12" s="1"/>
      <c r="I12" s="67"/>
    </row>
    <row r="13" spans="2:13" x14ac:dyDescent="0.2">
      <c r="B13" s="14" t="s">
        <v>126</v>
      </c>
      <c r="C13" s="1"/>
      <c r="D13" s="1"/>
      <c r="E13" s="1"/>
      <c r="F13" s="86">
        <v>181.048</v>
      </c>
      <c r="G13" s="87"/>
      <c r="H13" s="87"/>
      <c r="I13" s="86">
        <v>168.08799999999999</v>
      </c>
      <c r="L13" s="85"/>
      <c r="M13" s="85"/>
    </row>
    <row r="14" spans="2:13" x14ac:dyDescent="0.2">
      <c r="B14" s="14" t="s">
        <v>127</v>
      </c>
      <c r="C14" s="1"/>
      <c r="D14" s="1"/>
      <c r="E14" s="1"/>
      <c r="F14" s="86">
        <v>78.787000000000006</v>
      </c>
      <c r="G14" s="87"/>
      <c r="H14" s="87"/>
      <c r="I14" s="86">
        <v>89.236999999999995</v>
      </c>
      <c r="L14" s="85"/>
      <c r="M14" s="85"/>
    </row>
    <row r="15" spans="2:13" x14ac:dyDescent="0.2">
      <c r="B15" s="14" t="s">
        <v>128</v>
      </c>
      <c r="C15" s="1"/>
      <c r="D15" s="1"/>
      <c r="E15" s="1"/>
      <c r="F15" s="86">
        <v>344.20699999999999</v>
      </c>
      <c r="G15" s="87"/>
      <c r="H15" s="87"/>
      <c r="I15" s="86">
        <v>352.584</v>
      </c>
      <c r="L15" s="85"/>
      <c r="M15" s="85"/>
    </row>
    <row r="16" spans="2:13" x14ac:dyDescent="0.2">
      <c r="B16" s="14" t="s">
        <v>129</v>
      </c>
      <c r="C16" s="1"/>
      <c r="D16" s="1"/>
      <c r="E16" s="1"/>
      <c r="F16" s="86">
        <v>357.38099999999997</v>
      </c>
      <c r="G16" s="87"/>
      <c r="H16" s="87"/>
      <c r="I16" s="86">
        <v>358.30599999999998</v>
      </c>
      <c r="L16" s="85"/>
      <c r="M16" s="85"/>
    </row>
    <row r="17" spans="2:13" x14ac:dyDescent="0.2">
      <c r="B17" s="14" t="s">
        <v>130</v>
      </c>
      <c r="C17" s="1"/>
      <c r="D17" s="1"/>
      <c r="E17" s="1"/>
      <c r="F17" s="86">
        <v>65.5</v>
      </c>
      <c r="G17" s="87"/>
      <c r="H17" s="87"/>
      <c r="I17" s="86">
        <v>78.341999999999999</v>
      </c>
      <c r="L17" s="85"/>
      <c r="M17" s="85"/>
    </row>
    <row r="18" spans="2:13" x14ac:dyDescent="0.2">
      <c r="B18" s="14" t="s">
        <v>131</v>
      </c>
      <c r="C18" s="1"/>
      <c r="D18" s="1"/>
      <c r="E18" s="1"/>
      <c r="F18" s="86">
        <v>99.98</v>
      </c>
      <c r="G18" s="87"/>
      <c r="H18" s="87"/>
      <c r="I18" s="86">
        <v>97.027000000000001</v>
      </c>
      <c r="L18" s="85"/>
      <c r="M18" s="85"/>
    </row>
    <row r="19" spans="2:13" x14ac:dyDescent="0.2">
      <c r="B19" s="14" t="s">
        <v>132</v>
      </c>
      <c r="C19" s="1"/>
      <c r="D19" s="1"/>
      <c r="E19" s="1"/>
      <c r="F19" s="86">
        <v>100.907</v>
      </c>
      <c r="G19" s="87"/>
      <c r="H19" s="87"/>
      <c r="I19" s="86">
        <v>119.827</v>
      </c>
      <c r="L19" s="85"/>
      <c r="M19" s="85"/>
    </row>
    <row r="20" spans="2:13" x14ac:dyDescent="0.2">
      <c r="B20" s="14" t="s">
        <v>133</v>
      </c>
      <c r="C20" s="1"/>
      <c r="D20" s="1"/>
      <c r="E20" s="1"/>
      <c r="F20" s="86">
        <v>740.16499999999996</v>
      </c>
      <c r="G20" s="87"/>
      <c r="H20" s="87"/>
      <c r="I20" s="86">
        <v>742.67499999999995</v>
      </c>
      <c r="L20" s="85"/>
      <c r="M20" s="85"/>
    </row>
    <row r="21" spans="2:13" x14ac:dyDescent="0.2">
      <c r="B21" s="14" t="s">
        <v>134</v>
      </c>
      <c r="C21" s="1"/>
      <c r="D21" s="1"/>
      <c r="E21" s="1"/>
      <c r="F21" s="86">
        <v>961.423</v>
      </c>
      <c r="G21" s="87"/>
      <c r="H21" s="87"/>
      <c r="I21" s="86">
        <v>968.21500000000003</v>
      </c>
      <c r="L21" s="85"/>
      <c r="M21" s="85"/>
    </row>
    <row r="22" spans="2:13" x14ac:dyDescent="0.2">
      <c r="B22" s="14" t="s">
        <v>135</v>
      </c>
      <c r="C22" s="1"/>
      <c r="D22" s="1"/>
      <c r="E22" s="1"/>
      <c r="F22" s="86">
        <v>934.5</v>
      </c>
      <c r="G22" s="87"/>
      <c r="H22" s="87"/>
      <c r="I22" s="86">
        <v>921.65800000000002</v>
      </c>
      <c r="L22" s="85"/>
      <c r="M22" s="85"/>
    </row>
    <row r="23" spans="2:13" x14ac:dyDescent="0.2">
      <c r="B23" s="14" t="s">
        <v>136</v>
      </c>
      <c r="C23" s="1"/>
      <c r="D23" s="1"/>
      <c r="E23" s="1"/>
      <c r="F23" s="86">
        <v>899.09299999999996</v>
      </c>
      <c r="G23" s="87"/>
      <c r="H23" s="87"/>
      <c r="I23" s="86">
        <v>880.173</v>
      </c>
      <c r="L23" s="85"/>
      <c r="M23" s="85"/>
    </row>
    <row r="24" spans="2:13" x14ac:dyDescent="0.2">
      <c r="B24" s="14" t="s">
        <v>137</v>
      </c>
      <c r="C24" s="1"/>
      <c r="D24" s="1"/>
      <c r="E24" s="1"/>
      <c r="F24" s="86">
        <v>642.61900000000003</v>
      </c>
      <c r="G24" s="87"/>
      <c r="H24" s="87"/>
      <c r="I24" s="86">
        <v>641.69399999999996</v>
      </c>
      <c r="L24" s="85"/>
      <c r="M24" s="85"/>
    </row>
    <row r="25" spans="2:13" x14ac:dyDescent="0.2">
      <c r="B25" s="14" t="s">
        <v>138</v>
      </c>
      <c r="C25" s="1"/>
      <c r="D25" s="1"/>
      <c r="E25" s="1"/>
      <c r="F25" s="86">
        <v>604.04200000000003</v>
      </c>
      <c r="G25" s="87"/>
      <c r="H25" s="87"/>
      <c r="I25" s="86">
        <v>609.90899999999999</v>
      </c>
      <c r="L25" s="85"/>
      <c r="M25" s="85"/>
    </row>
    <row r="26" spans="2:13" x14ac:dyDescent="0.2">
      <c r="B26" s="14" t="s">
        <v>139</v>
      </c>
      <c r="C26" s="1"/>
      <c r="D26" s="1"/>
      <c r="E26" s="1"/>
      <c r="F26" s="86">
        <v>701.58799999999997</v>
      </c>
      <c r="G26" s="87"/>
      <c r="H26" s="87"/>
      <c r="I26" s="86">
        <v>710.89</v>
      </c>
      <c r="L26" s="85"/>
      <c r="M26" s="85"/>
    </row>
    <row r="27" spans="2:13" x14ac:dyDescent="0.2">
      <c r="B27" s="14" t="s">
        <v>140</v>
      </c>
      <c r="C27" s="1"/>
      <c r="D27" s="1"/>
      <c r="E27" s="1"/>
      <c r="F27" s="86">
        <v>674.66399999999999</v>
      </c>
      <c r="G27" s="87"/>
      <c r="H27" s="87"/>
      <c r="I27" s="86">
        <v>664.33199999999999</v>
      </c>
      <c r="L27" s="85"/>
      <c r="M27" s="85"/>
    </row>
    <row r="28" spans="2:13" x14ac:dyDescent="0.2">
      <c r="B28" s="14" t="s">
        <v>141</v>
      </c>
      <c r="C28" s="1"/>
      <c r="D28" s="1"/>
      <c r="E28" s="1"/>
      <c r="F28" s="86">
        <v>639.25699999999995</v>
      </c>
      <c r="G28" s="87"/>
      <c r="H28" s="87"/>
      <c r="I28" s="86">
        <v>622.84799999999996</v>
      </c>
      <c r="L28" s="85"/>
      <c r="M28" s="85"/>
    </row>
    <row r="29" spans="2:13" x14ac:dyDescent="0.2">
      <c r="B29" s="14" t="s">
        <v>142</v>
      </c>
      <c r="C29" s="1"/>
      <c r="D29" s="1"/>
      <c r="E29" s="1"/>
      <c r="F29" s="86">
        <v>382.78300000000002</v>
      </c>
      <c r="G29" s="87"/>
      <c r="H29" s="87"/>
      <c r="I29" s="86">
        <v>384.36900000000003</v>
      </c>
      <c r="L29" s="85"/>
      <c r="M29" s="85"/>
    </row>
    <row r="30" spans="2:13" x14ac:dyDescent="0.2">
      <c r="B30" s="14" t="s">
        <v>143</v>
      </c>
      <c r="C30" s="1"/>
      <c r="D30" s="1"/>
      <c r="E30" s="1"/>
      <c r="F30" s="86">
        <v>344.20699999999999</v>
      </c>
      <c r="G30" s="87"/>
      <c r="H30" s="87"/>
      <c r="I30" s="86">
        <v>352.584</v>
      </c>
      <c r="L30" s="85"/>
      <c r="M30" s="85"/>
    </row>
    <row r="31" spans="2:13" x14ac:dyDescent="0.2">
      <c r="B31" s="14" t="s">
        <v>144</v>
      </c>
      <c r="C31" s="1"/>
      <c r="D31" s="1"/>
      <c r="E31" s="1"/>
      <c r="F31" s="86">
        <v>244.226</v>
      </c>
      <c r="G31" s="87"/>
      <c r="H31" s="87"/>
      <c r="I31" s="86">
        <v>255.55600000000001</v>
      </c>
      <c r="L31" s="85"/>
      <c r="M31" s="85"/>
    </row>
    <row r="32" spans="2:13" x14ac:dyDescent="0.2">
      <c r="B32" s="14" t="s">
        <v>145</v>
      </c>
      <c r="C32" s="1"/>
      <c r="D32" s="1"/>
      <c r="E32" s="1"/>
      <c r="F32" s="86">
        <v>983.19200000000001</v>
      </c>
      <c r="G32" s="87"/>
      <c r="H32" s="87"/>
      <c r="I32" s="86">
        <v>980.94</v>
      </c>
      <c r="L32" s="85"/>
      <c r="M32" s="85"/>
    </row>
    <row r="33" spans="2:13" x14ac:dyDescent="0.2">
      <c r="B33" s="14" t="s">
        <v>146</v>
      </c>
      <c r="C33" s="1"/>
      <c r="D33" s="1"/>
      <c r="E33" s="1"/>
      <c r="F33" s="86">
        <v>243.02699999999999</v>
      </c>
      <c r="G33" s="87"/>
      <c r="H33" s="87"/>
      <c r="I33" s="86">
        <v>238.26499999999999</v>
      </c>
      <c r="L33" s="85"/>
      <c r="M33" s="85"/>
    </row>
    <row r="34" spans="2:13" x14ac:dyDescent="0.2">
      <c r="B34" s="14" t="s">
        <v>147</v>
      </c>
      <c r="C34" s="1"/>
      <c r="D34" s="1"/>
      <c r="E34" s="1"/>
      <c r="F34" s="86">
        <v>131.148</v>
      </c>
      <c r="G34" s="87"/>
      <c r="H34" s="87"/>
      <c r="I34" s="86">
        <v>121.411</v>
      </c>
      <c r="L34" s="85"/>
      <c r="M34" s="85"/>
    </row>
    <row r="35" spans="2:13" x14ac:dyDescent="0.2">
      <c r="B35" s="14" t="s">
        <v>148</v>
      </c>
      <c r="C35" s="1"/>
      <c r="D35" s="1"/>
      <c r="E35" s="1"/>
      <c r="F35" s="86">
        <v>308.8</v>
      </c>
      <c r="G35" s="87"/>
      <c r="H35" s="87"/>
      <c r="I35" s="86">
        <v>311.09899999999999</v>
      </c>
      <c r="L35" s="85"/>
      <c r="M35" s="85"/>
    </row>
    <row r="36" spans="2:13" x14ac:dyDescent="0.2">
      <c r="B36" s="14" t="s">
        <v>172</v>
      </c>
      <c r="C36" s="1"/>
      <c r="D36" s="1"/>
      <c r="E36" s="1"/>
      <c r="F36" s="86">
        <v>395.95800000000003</v>
      </c>
      <c r="G36" s="87"/>
      <c r="H36" s="87"/>
      <c r="I36" s="86">
        <v>390.09100000000001</v>
      </c>
      <c r="L36" s="85"/>
      <c r="M36" s="85"/>
    </row>
    <row r="37" spans="2:13" x14ac:dyDescent="0.2">
      <c r="B37" s="14" t="s">
        <v>149</v>
      </c>
      <c r="C37" s="1"/>
      <c r="D37" s="1"/>
      <c r="E37" s="1"/>
      <c r="F37" s="86">
        <v>259.83499999999998</v>
      </c>
      <c r="G37" s="87"/>
      <c r="H37" s="87"/>
      <c r="I37" s="86">
        <v>257.32499999999999</v>
      </c>
      <c r="L37" s="85"/>
      <c r="M37" s="85"/>
    </row>
    <row r="38" spans="2:13" x14ac:dyDescent="0.2">
      <c r="B38" s="14" t="s">
        <v>150</v>
      </c>
      <c r="C38" s="1"/>
      <c r="D38" s="1"/>
      <c r="E38" s="1"/>
      <c r="F38" s="86">
        <v>179.69399999999999</v>
      </c>
      <c r="G38" s="87"/>
      <c r="H38" s="87"/>
      <c r="I38" s="86">
        <v>209.06399999999999</v>
      </c>
      <c r="L38" s="85"/>
      <c r="M38" s="85"/>
    </row>
    <row r="39" spans="2:13" x14ac:dyDescent="0.2">
      <c r="B39" s="14" t="s">
        <v>151</v>
      </c>
      <c r="C39" s="1"/>
      <c r="D39" s="1"/>
      <c r="E39" s="1"/>
      <c r="F39" s="86">
        <v>243.29900000000001</v>
      </c>
      <c r="G39" s="87"/>
      <c r="H39" s="87"/>
      <c r="I39" s="86">
        <v>232.75700000000001</v>
      </c>
      <c r="L39" s="85"/>
      <c r="M39" s="85"/>
    </row>
    <row r="40" spans="2:13" x14ac:dyDescent="0.2">
      <c r="B40" s="14" t="s">
        <v>152</v>
      </c>
      <c r="C40" s="1"/>
      <c r="D40" s="1"/>
      <c r="E40" s="1"/>
      <c r="F40" s="86">
        <v>941.04300000000001</v>
      </c>
      <c r="G40" s="87"/>
      <c r="H40" s="87"/>
      <c r="I40" s="86">
        <v>937.43399999999997</v>
      </c>
      <c r="L40" s="85"/>
      <c r="M40" s="85"/>
    </row>
    <row r="41" spans="2:13" x14ac:dyDescent="0.2">
      <c r="B41" s="14" t="s">
        <v>155</v>
      </c>
      <c r="C41" s="1"/>
      <c r="D41" s="1"/>
      <c r="E41" s="1"/>
      <c r="F41" s="86">
        <v>820.30600000000004</v>
      </c>
      <c r="G41" s="87"/>
      <c r="H41" s="87"/>
      <c r="I41" s="86">
        <v>790.93600000000004</v>
      </c>
      <c r="L41" s="85"/>
      <c r="M41" s="85"/>
    </row>
    <row r="42" spans="2:13" ht="4.5" customHeight="1" x14ac:dyDescent="0.2">
      <c r="B42" s="34"/>
      <c r="C42" s="1"/>
      <c r="D42" s="1"/>
      <c r="E42" s="17"/>
      <c r="F42" s="16"/>
      <c r="G42" s="16"/>
      <c r="H42" s="16"/>
      <c r="I42" s="16"/>
    </row>
    <row r="43" spans="2:13" ht="6.75" customHeight="1" thickBot="1" x14ac:dyDescent="0.25">
      <c r="B43" s="68"/>
      <c r="C43" s="60"/>
      <c r="D43" s="60"/>
      <c r="E43" s="60"/>
      <c r="F43" s="60"/>
      <c r="G43" s="60"/>
      <c r="H43" s="60"/>
      <c r="I43" s="60"/>
    </row>
    <row r="44" spans="2:13" ht="13.5" thickTop="1" x14ac:dyDescent="0.2">
      <c r="B44" s="18" t="s">
        <v>154</v>
      </c>
      <c r="C44" s="1"/>
      <c r="D44" s="1"/>
      <c r="E44" s="1"/>
      <c r="F44" s="1"/>
      <c r="G44" s="1"/>
      <c r="H44" s="1"/>
      <c r="I44" s="84"/>
      <c r="J44" s="85"/>
    </row>
    <row r="45" spans="2:13" x14ac:dyDescent="0.2">
      <c r="B45" s="97" t="s">
        <v>167</v>
      </c>
      <c r="C45" s="98"/>
      <c r="D45" s="98"/>
      <c r="E45" s="98"/>
      <c r="G45" s="1"/>
    </row>
    <row r="46" spans="2:13" x14ac:dyDescent="0.2">
      <c r="B46" s="115" t="s">
        <v>0</v>
      </c>
      <c r="C46" s="116"/>
      <c r="D46" s="116"/>
      <c r="E46" s="1"/>
      <c r="F46" s="1"/>
      <c r="G46" s="1"/>
      <c r="H46" s="1"/>
      <c r="I46" s="1"/>
    </row>
  </sheetData>
  <mergeCells count="4">
    <mergeCell ref="B46:D46"/>
    <mergeCell ref="B7:I7"/>
    <mergeCell ref="B8:I8"/>
    <mergeCell ref="B45:E45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BO32"/>
  <sheetViews>
    <sheetView showGridLines="0" showRowColHeaders="0" zoomScale="85" zoomScaleNormal="85" workbookViewId="0"/>
  </sheetViews>
  <sheetFormatPr baseColWidth="10" defaultColWidth="9.140625" defaultRowHeight="12.75" x14ac:dyDescent="0.2"/>
  <cols>
    <col min="1" max="1" width="3.28515625" style="1" customWidth="1"/>
    <col min="2" max="2" width="43.5703125" style="1" customWidth="1"/>
    <col min="3" max="4" width="1.42578125" style="1" customWidth="1"/>
    <col min="5" max="5" width="6" style="1" customWidth="1"/>
    <col min="6" max="6" width="1.42578125" style="1" customWidth="1"/>
    <col min="7" max="7" width="6" style="1" customWidth="1"/>
    <col min="8" max="8" width="1.42578125" style="1" customWidth="1"/>
    <col min="9" max="9" width="6" style="1" customWidth="1"/>
    <col min="10" max="10" width="1.42578125" style="1" customWidth="1"/>
    <col min="11" max="11" width="6" style="1" customWidth="1"/>
    <col min="12" max="12" width="1.42578125" style="1" customWidth="1"/>
    <col min="13" max="13" width="6" style="1" customWidth="1"/>
    <col min="14" max="14" width="1.42578125" style="1" customWidth="1"/>
    <col min="15" max="15" width="6" style="1" customWidth="1"/>
    <col min="16" max="16" width="1.42578125" style="1" customWidth="1"/>
    <col min="17" max="17" width="6" style="1" customWidth="1"/>
    <col min="18" max="18" width="1.42578125" style="1" customWidth="1"/>
    <col min="19" max="19" width="6" style="1" customWidth="1"/>
    <col min="20" max="20" width="1.42578125" style="1" customWidth="1"/>
    <col min="21" max="21" width="6" style="1" customWidth="1"/>
    <col min="22" max="22" width="1.42578125" style="1" customWidth="1"/>
    <col min="23" max="23" width="6" style="1" customWidth="1"/>
    <col min="24" max="24" width="1.42578125" style="1" customWidth="1"/>
    <col min="25" max="25" width="6" style="1" customWidth="1"/>
    <col min="26" max="26" width="1.42578125" style="1" customWidth="1"/>
    <col min="27" max="27" width="6" style="1" customWidth="1"/>
    <col min="28" max="28" width="1.42578125" style="1" customWidth="1"/>
    <col min="29" max="29" width="6" style="1" customWidth="1"/>
    <col min="30" max="30" width="1.42578125" style="1" customWidth="1"/>
    <col min="31" max="31" width="6" style="1" customWidth="1"/>
    <col min="32" max="32" width="1.42578125" style="1" customWidth="1"/>
    <col min="33" max="33" width="6" style="1" customWidth="1"/>
    <col min="34" max="34" width="1.42578125" style="1" customWidth="1"/>
    <col min="35" max="35" width="6" style="1" customWidth="1"/>
    <col min="36" max="36" width="1.42578125" style="1" customWidth="1"/>
    <col min="37" max="37" width="6" style="1" customWidth="1"/>
    <col min="38" max="38" width="1.42578125" style="1" customWidth="1"/>
    <col min="39" max="39" width="6" style="1" customWidth="1"/>
    <col min="40" max="40" width="1.42578125" style="1" customWidth="1"/>
    <col min="41" max="41" width="6" style="1" customWidth="1"/>
    <col min="42" max="42" width="1.42578125" style="1" customWidth="1"/>
    <col min="43" max="43" width="6" style="1" customWidth="1"/>
    <col min="44" max="44" width="1.42578125" style="1" customWidth="1"/>
    <col min="45" max="45" width="6" style="1" customWidth="1"/>
    <col min="46" max="46" width="1.42578125" style="1" customWidth="1"/>
    <col min="47" max="47" width="6" style="1" customWidth="1"/>
    <col min="48" max="48" width="1.42578125" style="1" customWidth="1"/>
    <col min="49" max="49" width="6" style="1" customWidth="1"/>
    <col min="50" max="50" width="1.42578125" style="1" customWidth="1"/>
    <col min="51" max="51" width="6" style="1" customWidth="1"/>
    <col min="52" max="52" width="1.42578125" style="1" customWidth="1"/>
    <col min="53" max="53" width="6" style="1" customWidth="1"/>
    <col min="54" max="54" width="1.42578125" style="1" customWidth="1"/>
    <col min="55" max="55" width="6" style="1" customWidth="1"/>
    <col min="56" max="56" width="1.42578125" style="1" customWidth="1"/>
    <col min="57" max="57" width="6" style="1" customWidth="1"/>
    <col min="58" max="58" width="1.42578125" style="1" customWidth="1"/>
    <col min="59" max="59" width="6" style="1" customWidth="1"/>
    <col min="60" max="60" width="1.42578125" style="1" customWidth="1"/>
    <col min="61" max="61" width="6" style="1" customWidth="1"/>
    <col min="62" max="62" width="1.42578125" style="1" customWidth="1"/>
    <col min="63" max="63" width="6" style="1" customWidth="1"/>
    <col min="64" max="64" width="1.42578125" style="1" customWidth="1"/>
    <col min="65" max="65" width="6" style="1" customWidth="1"/>
    <col min="66" max="66" width="1.42578125" style="1" customWidth="1"/>
    <col min="67" max="67" width="6" style="1" customWidth="1"/>
    <col min="68" max="16384" width="9.140625" style="1"/>
  </cols>
  <sheetData>
    <row r="6" spans="2:67" ht="8.25" customHeight="1" x14ac:dyDescent="0.2">
      <c r="AO6" s="76"/>
      <c r="AP6" s="76"/>
      <c r="AQ6" s="76"/>
    </row>
    <row r="7" spans="2:67" ht="14.25" customHeight="1" x14ac:dyDescent="0.2">
      <c r="B7" s="106" t="s">
        <v>158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</row>
    <row r="8" spans="2:67" ht="6" customHeight="1" thickBot="1" x14ac:dyDescent="0.2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</row>
    <row r="9" spans="2:67" ht="13.5" thickTop="1" x14ac:dyDescent="0.2">
      <c r="B9" s="33"/>
      <c r="C9" s="33"/>
      <c r="D9" s="104" t="s">
        <v>17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33"/>
      <c r="AK9" s="104" t="s">
        <v>18</v>
      </c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</row>
    <row r="10" spans="2:67" ht="4.5" customHeight="1" x14ac:dyDescent="0.2"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</row>
    <row r="11" spans="2:67" ht="14.25" customHeight="1" x14ac:dyDescent="0.2">
      <c r="B11" s="21" t="s">
        <v>12</v>
      </c>
      <c r="E11" s="13">
        <v>2007</v>
      </c>
      <c r="G11" s="13">
        <v>2008</v>
      </c>
      <c r="I11" s="13">
        <v>2009</v>
      </c>
      <c r="J11" s="13"/>
      <c r="K11" s="13">
        <v>2010</v>
      </c>
      <c r="L11" s="13"/>
      <c r="M11" s="13">
        <v>2011</v>
      </c>
      <c r="N11" s="13"/>
      <c r="O11" s="13">
        <v>2012</v>
      </c>
      <c r="P11" s="13"/>
      <c r="Q11" s="13">
        <v>2013</v>
      </c>
      <c r="R11" s="13"/>
      <c r="S11" s="13">
        <v>2014</v>
      </c>
      <c r="T11" s="13"/>
      <c r="U11" s="13">
        <v>2015</v>
      </c>
      <c r="V11" s="13"/>
      <c r="W11" s="13">
        <v>2016</v>
      </c>
      <c r="X11" s="13"/>
      <c r="Y11" s="13">
        <v>2017</v>
      </c>
      <c r="Z11" s="13"/>
      <c r="AA11" s="13">
        <v>2018</v>
      </c>
      <c r="AB11" s="13"/>
      <c r="AC11" s="13">
        <v>2019</v>
      </c>
      <c r="AD11" s="13"/>
      <c r="AE11" s="13">
        <v>2020</v>
      </c>
      <c r="AF11" s="13"/>
      <c r="AG11" s="13">
        <v>2021</v>
      </c>
      <c r="AH11" s="13"/>
      <c r="AI11" s="13">
        <v>2022</v>
      </c>
      <c r="AJ11" s="13">
        <f t="shared" ref="AJ11:AP11" si="0">D11</f>
        <v>0</v>
      </c>
      <c r="AK11" s="13">
        <f t="shared" si="0"/>
        <v>2007</v>
      </c>
      <c r="AL11" s="13">
        <f t="shared" si="0"/>
        <v>0</v>
      </c>
      <c r="AM11" s="13">
        <f t="shared" si="0"/>
        <v>2008</v>
      </c>
      <c r="AN11" s="13">
        <f t="shared" si="0"/>
        <v>0</v>
      </c>
      <c r="AO11" s="13">
        <f t="shared" si="0"/>
        <v>2009</v>
      </c>
      <c r="AP11" s="13">
        <f t="shared" si="0"/>
        <v>0</v>
      </c>
      <c r="AQ11" s="13">
        <f>K11</f>
        <v>2010</v>
      </c>
      <c r="AR11" s="13"/>
      <c r="AS11" s="13">
        <f>M11</f>
        <v>2011</v>
      </c>
      <c r="AT11" s="13"/>
      <c r="AU11" s="13">
        <v>2012</v>
      </c>
      <c r="AV11" s="13"/>
      <c r="AW11" s="13">
        <v>2013</v>
      </c>
      <c r="AX11" s="13"/>
      <c r="AY11" s="13">
        <v>2014</v>
      </c>
      <c r="AZ11" s="13"/>
      <c r="BA11" s="13">
        <v>2015</v>
      </c>
      <c r="BB11" s="13"/>
      <c r="BC11" s="13">
        <v>2016</v>
      </c>
      <c r="BD11" s="13"/>
      <c r="BE11" s="13">
        <v>2017</v>
      </c>
      <c r="BF11" s="13"/>
      <c r="BG11" s="13">
        <v>2018</v>
      </c>
      <c r="BH11" s="13"/>
      <c r="BI11" s="13">
        <v>2019</v>
      </c>
      <c r="BK11" s="13">
        <v>2020</v>
      </c>
      <c r="BM11" s="13">
        <v>2021</v>
      </c>
      <c r="BO11" s="13">
        <v>2022</v>
      </c>
    </row>
    <row r="12" spans="2:67" ht="3.75" customHeight="1" x14ac:dyDescent="0.2">
      <c r="G12" s="66"/>
      <c r="I12" s="66"/>
      <c r="K12" s="66"/>
      <c r="M12" s="66"/>
      <c r="O12" s="66"/>
      <c r="P12" s="36"/>
      <c r="Q12" s="66"/>
      <c r="S12" s="66"/>
      <c r="U12" s="66"/>
      <c r="W12" s="66"/>
      <c r="AM12" s="66"/>
      <c r="AO12" s="66"/>
      <c r="AQ12" s="66"/>
      <c r="AS12" s="66"/>
      <c r="AU12" s="66"/>
      <c r="AW12" s="66"/>
      <c r="BE12" s="66"/>
      <c r="BG12" s="66"/>
      <c r="BI12" s="66"/>
      <c r="BK12" s="66"/>
      <c r="BM12" s="66"/>
      <c r="BO12" s="66"/>
    </row>
    <row r="13" spans="2:67" x14ac:dyDescent="0.2">
      <c r="E13" s="67"/>
      <c r="P13" s="36"/>
      <c r="Y13" s="67"/>
      <c r="AA13" s="67"/>
      <c r="AC13" s="67"/>
      <c r="AE13" s="67"/>
      <c r="AG13" s="67"/>
      <c r="AI13" s="67"/>
      <c r="AK13" s="67"/>
      <c r="AY13" s="67"/>
      <c r="BA13" s="67"/>
      <c r="BC13" s="67"/>
    </row>
    <row r="14" spans="2:67" x14ac:dyDescent="0.2">
      <c r="B14" s="34" t="s">
        <v>159</v>
      </c>
      <c r="D14" s="37"/>
      <c r="E14" s="36">
        <v>8.3000000000000007</v>
      </c>
      <c r="F14" s="37"/>
      <c r="G14" s="36">
        <v>4.3</v>
      </c>
      <c r="H14" s="37"/>
      <c r="I14" s="36">
        <v>-2.7</v>
      </c>
      <c r="J14" s="36"/>
      <c r="K14" s="36">
        <v>0.2</v>
      </c>
      <c r="L14" s="36"/>
      <c r="M14" s="36">
        <v>1.7</v>
      </c>
      <c r="N14" s="36"/>
      <c r="O14" s="36">
        <v>2.1</v>
      </c>
      <c r="P14" s="36"/>
      <c r="Q14" s="36">
        <v>-0.6</v>
      </c>
      <c r="R14" s="36"/>
      <c r="S14" s="36">
        <v>-2</v>
      </c>
      <c r="T14" s="36"/>
      <c r="U14" s="36">
        <v>1</v>
      </c>
      <c r="V14" s="36"/>
      <c r="W14" s="36">
        <v>0</v>
      </c>
      <c r="X14" s="36"/>
      <c r="Y14" s="36">
        <v>3</v>
      </c>
      <c r="Z14" s="36"/>
      <c r="AA14" s="36">
        <v>0.5</v>
      </c>
      <c r="AB14" s="36"/>
      <c r="AC14" s="36">
        <v>1.4</v>
      </c>
      <c r="AD14" s="36"/>
      <c r="AE14" s="36">
        <v>1.6</v>
      </c>
      <c r="AF14" s="36"/>
      <c r="AG14" s="36">
        <v>4.0999999999999996</v>
      </c>
      <c r="AH14" s="36"/>
      <c r="AI14" s="36">
        <v>15.3</v>
      </c>
      <c r="AJ14" s="37"/>
      <c r="AK14" s="36">
        <v>6.6</v>
      </c>
      <c r="AL14" s="37"/>
      <c r="AM14" s="36">
        <v>2.4</v>
      </c>
      <c r="AN14" s="37"/>
      <c r="AO14" s="36">
        <v>-2.4</v>
      </c>
      <c r="AP14" s="36"/>
      <c r="AQ14" s="36">
        <v>0.7</v>
      </c>
      <c r="AR14" s="36"/>
      <c r="AS14" s="36">
        <v>2.1</v>
      </c>
      <c r="AT14" s="36"/>
      <c r="AU14" s="36">
        <v>3</v>
      </c>
      <c r="AW14" s="36">
        <v>1.2</v>
      </c>
      <c r="AX14" s="36"/>
      <c r="AY14" s="36">
        <v>-0.3</v>
      </c>
      <c r="AZ14" s="36"/>
      <c r="BA14" s="36">
        <v>1.8</v>
      </c>
      <c r="BB14" s="36"/>
      <c r="BC14" s="36">
        <v>0.8</v>
      </c>
      <c r="BD14" s="36"/>
      <c r="BE14" s="36">
        <v>1.7</v>
      </c>
      <c r="BF14" s="36"/>
      <c r="BG14" s="36">
        <v>1.3</v>
      </c>
      <c r="BH14" s="36"/>
      <c r="BI14" s="36">
        <v>1.7</v>
      </c>
      <c r="BK14" s="36">
        <v>1.1000000000000001</v>
      </c>
      <c r="BM14" s="36">
        <v>5</v>
      </c>
      <c r="BO14" s="36">
        <v>15.7</v>
      </c>
    </row>
    <row r="15" spans="2:67" x14ac:dyDescent="0.2">
      <c r="B15" s="34" t="s">
        <v>160</v>
      </c>
      <c r="D15" s="37"/>
      <c r="E15" s="36">
        <v>3.5</v>
      </c>
      <c r="F15" s="37"/>
      <c r="G15" s="36">
        <v>5.8</v>
      </c>
      <c r="H15" s="37"/>
      <c r="I15" s="36">
        <v>3.4</v>
      </c>
      <c r="J15" s="36"/>
      <c r="K15" s="36">
        <v>4.5999999999999996</v>
      </c>
      <c r="L15" s="36"/>
      <c r="M15" s="36">
        <v>2.2000000000000002</v>
      </c>
      <c r="N15" s="36"/>
      <c r="O15" s="36">
        <v>-4.9000000000000004</v>
      </c>
      <c r="P15" s="36"/>
      <c r="Q15" s="36">
        <v>15.1</v>
      </c>
      <c r="R15" s="36"/>
      <c r="S15" s="36">
        <v>5.3</v>
      </c>
      <c r="T15" s="36"/>
      <c r="U15" s="36">
        <v>5.4</v>
      </c>
      <c r="V15" s="36"/>
      <c r="W15" s="36">
        <v>3.7</v>
      </c>
      <c r="X15" s="36"/>
      <c r="Y15" s="36">
        <v>4.9000000000000004</v>
      </c>
      <c r="Z15" s="36"/>
      <c r="AA15" s="36">
        <v>5.5</v>
      </c>
      <c r="AB15" s="36"/>
      <c r="AC15" s="36">
        <v>5.3</v>
      </c>
      <c r="AD15" s="36"/>
      <c r="AE15" s="36">
        <v>2.2000000000000002</v>
      </c>
      <c r="AF15" s="36"/>
      <c r="AG15" s="36">
        <v>1.8</v>
      </c>
      <c r="AH15" s="36"/>
      <c r="AI15" s="36">
        <v>4.3</v>
      </c>
      <c r="AJ15" s="37"/>
      <c r="AK15" s="36">
        <v>6.1</v>
      </c>
      <c r="AL15" s="37"/>
      <c r="AM15" s="36">
        <v>3.9</v>
      </c>
      <c r="AN15" s="37"/>
      <c r="AO15" s="36">
        <v>12.7</v>
      </c>
      <c r="AP15" s="36"/>
      <c r="AQ15" s="36">
        <v>15.2</v>
      </c>
      <c r="AR15" s="36"/>
      <c r="AS15" s="36">
        <v>4.2</v>
      </c>
      <c r="AT15" s="36"/>
      <c r="AU15" s="36">
        <v>5.4</v>
      </c>
      <c r="AW15" s="36">
        <v>5.6</v>
      </c>
      <c r="AX15" s="36"/>
      <c r="AY15" s="36">
        <v>0.4</v>
      </c>
      <c r="AZ15" s="36"/>
      <c r="BA15" s="36">
        <v>1.3</v>
      </c>
      <c r="BB15" s="36"/>
      <c r="BC15" s="36">
        <v>0.9</v>
      </c>
      <c r="BD15" s="36"/>
      <c r="BE15" s="36">
        <v>1.7</v>
      </c>
      <c r="BF15" s="36"/>
      <c r="BG15" s="36">
        <v>1.4</v>
      </c>
      <c r="BH15" s="36"/>
      <c r="BI15" s="36">
        <v>0.4</v>
      </c>
      <c r="BK15" s="36">
        <v>0.3</v>
      </c>
      <c r="BM15" s="36">
        <v>1.6</v>
      </c>
      <c r="BO15" s="36">
        <v>7.2</v>
      </c>
    </row>
    <row r="16" spans="2:67" x14ac:dyDescent="0.2">
      <c r="B16" s="34" t="s">
        <v>161</v>
      </c>
      <c r="D16" s="37"/>
      <c r="E16" s="36">
        <v>0.3</v>
      </c>
      <c r="F16" s="37"/>
      <c r="G16" s="36">
        <v>0.3</v>
      </c>
      <c r="H16" s="37"/>
      <c r="I16" s="36">
        <v>-1.2</v>
      </c>
      <c r="J16" s="36"/>
      <c r="K16" s="36">
        <v>0.4</v>
      </c>
      <c r="L16" s="36"/>
      <c r="M16" s="36">
        <v>-0.4</v>
      </c>
      <c r="N16" s="36"/>
      <c r="O16" s="36">
        <v>-0.2</v>
      </c>
      <c r="P16" s="36"/>
      <c r="Q16" s="36">
        <v>-0.6</v>
      </c>
      <c r="R16" s="36"/>
      <c r="S16" s="36">
        <v>-1</v>
      </c>
      <c r="T16" s="36"/>
      <c r="U16" s="36">
        <v>0</v>
      </c>
      <c r="V16" s="36"/>
      <c r="W16" s="36">
        <v>0.5</v>
      </c>
      <c r="X16" s="36"/>
      <c r="Y16" s="36">
        <v>-0.4</v>
      </c>
      <c r="Z16" s="36"/>
      <c r="AA16" s="36">
        <v>0.8</v>
      </c>
      <c r="AB16" s="36"/>
      <c r="AC16" s="36">
        <v>0.9</v>
      </c>
      <c r="AD16" s="36"/>
      <c r="AE16" s="36">
        <v>0.8</v>
      </c>
      <c r="AF16" s="36"/>
      <c r="AG16" s="36">
        <v>1</v>
      </c>
      <c r="AH16" s="36"/>
      <c r="AI16" s="36">
        <v>-2.7</v>
      </c>
      <c r="AJ16" s="37"/>
      <c r="AK16" s="36">
        <v>1.2</v>
      </c>
      <c r="AL16" s="37"/>
      <c r="AM16" s="36">
        <v>0.5</v>
      </c>
      <c r="AN16" s="37"/>
      <c r="AO16" s="36">
        <v>-0.8</v>
      </c>
      <c r="AP16" s="36"/>
      <c r="AQ16" s="36">
        <v>0.6</v>
      </c>
      <c r="AR16" s="36"/>
      <c r="AS16" s="36">
        <v>0.3</v>
      </c>
      <c r="AT16" s="36"/>
      <c r="AU16" s="36">
        <v>0.3</v>
      </c>
      <c r="AW16" s="36">
        <v>0</v>
      </c>
      <c r="AX16" s="36"/>
      <c r="AY16" s="36">
        <v>0.2</v>
      </c>
      <c r="AZ16" s="36"/>
      <c r="BA16" s="36">
        <v>0.5</v>
      </c>
      <c r="BB16" s="36"/>
      <c r="BC16" s="36">
        <v>0.9</v>
      </c>
      <c r="BD16" s="36"/>
      <c r="BE16" s="36">
        <v>0.5</v>
      </c>
      <c r="BF16" s="36"/>
      <c r="BG16" s="36">
        <v>0.9</v>
      </c>
      <c r="BH16" s="36"/>
      <c r="BI16" s="36">
        <v>0.9</v>
      </c>
      <c r="BK16" s="36">
        <v>0.9</v>
      </c>
      <c r="BM16" s="36">
        <v>1</v>
      </c>
      <c r="BO16" s="36">
        <v>1.8</v>
      </c>
    </row>
    <row r="17" spans="2:67" x14ac:dyDescent="0.2">
      <c r="B17" s="34" t="s">
        <v>162</v>
      </c>
      <c r="D17" s="37"/>
      <c r="E17" s="36">
        <v>3.5</v>
      </c>
      <c r="F17" s="37"/>
      <c r="G17" s="36">
        <v>4.9000000000000004</v>
      </c>
      <c r="H17" s="37"/>
      <c r="I17" s="36">
        <v>1</v>
      </c>
      <c r="J17" s="36"/>
      <c r="K17" s="36">
        <v>3.3</v>
      </c>
      <c r="L17" s="36"/>
      <c r="M17" s="36">
        <v>3.5</v>
      </c>
      <c r="N17" s="36"/>
      <c r="O17" s="36">
        <v>3.3</v>
      </c>
      <c r="P17" s="36"/>
      <c r="Q17" s="36">
        <v>-0.5</v>
      </c>
      <c r="R17" s="36"/>
      <c r="S17" s="36">
        <v>0.1</v>
      </c>
      <c r="T17" s="36"/>
      <c r="U17" s="36">
        <v>-1.3</v>
      </c>
      <c r="V17" s="36"/>
      <c r="W17" s="36">
        <v>0.7</v>
      </c>
      <c r="X17" s="36"/>
      <c r="Y17" s="36">
        <v>1.4</v>
      </c>
      <c r="Z17" s="36"/>
      <c r="AA17" s="36">
        <v>0.9</v>
      </c>
      <c r="AB17" s="36"/>
      <c r="AC17" s="36">
        <v>-4.4000000000000004</v>
      </c>
      <c r="AD17" s="36"/>
      <c r="AE17" s="36">
        <v>2</v>
      </c>
      <c r="AF17" s="36"/>
      <c r="AG17" s="36">
        <v>20.7</v>
      </c>
      <c r="AH17" s="36"/>
      <c r="AI17" s="36">
        <v>-6</v>
      </c>
      <c r="AJ17" s="37"/>
      <c r="AK17" s="36">
        <v>4.8</v>
      </c>
      <c r="AL17" s="37"/>
      <c r="AM17" s="36">
        <v>5.9</v>
      </c>
      <c r="AN17" s="37"/>
      <c r="AO17" s="36">
        <v>0.8</v>
      </c>
      <c r="AP17" s="36"/>
      <c r="AQ17" s="36">
        <v>5.7</v>
      </c>
      <c r="AR17" s="36"/>
      <c r="AS17" s="36">
        <v>5.8</v>
      </c>
      <c r="AT17" s="36"/>
      <c r="AU17" s="36">
        <v>5.6</v>
      </c>
      <c r="AW17" s="36">
        <v>0</v>
      </c>
      <c r="AX17" s="36"/>
      <c r="AY17" s="36">
        <v>-0.2</v>
      </c>
      <c r="AZ17" s="36"/>
      <c r="BA17" s="36">
        <v>-2.2999999999999998</v>
      </c>
      <c r="BB17" s="36"/>
      <c r="BC17" s="36">
        <v>0.8</v>
      </c>
      <c r="BD17" s="36"/>
      <c r="BE17" s="36">
        <v>1.3</v>
      </c>
      <c r="BF17" s="36"/>
      <c r="BG17" s="36">
        <v>2.5</v>
      </c>
      <c r="BH17" s="36"/>
      <c r="BI17" s="36">
        <v>-5</v>
      </c>
      <c r="BK17" s="36">
        <v>-0.1</v>
      </c>
      <c r="BM17" s="36">
        <v>23.3</v>
      </c>
      <c r="BO17" s="36">
        <v>-4.5</v>
      </c>
    </row>
    <row r="18" spans="2:67" ht="21" x14ac:dyDescent="0.2">
      <c r="B18" s="82" t="s">
        <v>163</v>
      </c>
      <c r="D18" s="37"/>
      <c r="E18" s="38">
        <v>0.9</v>
      </c>
      <c r="F18" s="39"/>
      <c r="G18" s="38">
        <v>1.7</v>
      </c>
      <c r="H18" s="39"/>
      <c r="I18" s="38">
        <v>-1</v>
      </c>
      <c r="J18" s="38"/>
      <c r="K18" s="38">
        <v>-0.7</v>
      </c>
      <c r="L18" s="38"/>
      <c r="M18" s="38">
        <v>0.8</v>
      </c>
      <c r="N18" s="38"/>
      <c r="O18" s="38">
        <v>-1.5</v>
      </c>
      <c r="P18" s="38"/>
      <c r="Q18" s="38">
        <v>0</v>
      </c>
      <c r="R18" s="38"/>
      <c r="S18" s="38">
        <v>-2.2000000000000002</v>
      </c>
      <c r="T18" s="38"/>
      <c r="U18" s="38">
        <v>-1.4</v>
      </c>
      <c r="V18" s="38"/>
      <c r="W18" s="38">
        <v>-0.9</v>
      </c>
      <c r="X18" s="38"/>
      <c r="Y18" s="38">
        <v>-1.9</v>
      </c>
      <c r="Z18" s="38"/>
      <c r="AA18" s="38">
        <v>-0.2</v>
      </c>
      <c r="AB18" s="38"/>
      <c r="AC18" s="38">
        <v>0.3</v>
      </c>
      <c r="AD18" s="38"/>
      <c r="AE18" s="36">
        <v>-0.5</v>
      </c>
      <c r="AF18" s="38"/>
      <c r="AG18" s="36">
        <v>1.8</v>
      </c>
      <c r="AH18" s="36"/>
      <c r="AI18" s="36">
        <v>8.4</v>
      </c>
      <c r="AJ18" s="39"/>
      <c r="AK18" s="38">
        <v>2.5</v>
      </c>
      <c r="AL18" s="39"/>
      <c r="AM18" s="38">
        <v>2.6</v>
      </c>
      <c r="AN18" s="39"/>
      <c r="AO18" s="38">
        <v>0.8</v>
      </c>
      <c r="AP18" s="38"/>
      <c r="AQ18" s="38">
        <v>1</v>
      </c>
      <c r="AR18" s="38"/>
      <c r="AS18" s="38">
        <v>1.1000000000000001</v>
      </c>
      <c r="AT18" s="38"/>
      <c r="AU18" s="38">
        <v>1.2</v>
      </c>
      <c r="AV18" s="40"/>
      <c r="AW18" s="38">
        <v>-0.2</v>
      </c>
      <c r="AX18" s="38"/>
      <c r="AY18" s="38">
        <v>-0.6</v>
      </c>
      <c r="AZ18" s="38"/>
      <c r="BA18" s="38">
        <v>0.1</v>
      </c>
      <c r="BB18" s="38"/>
      <c r="BC18" s="38">
        <v>0</v>
      </c>
      <c r="BD18" s="38"/>
      <c r="BE18" s="38">
        <v>-0.5</v>
      </c>
      <c r="BF18" s="38"/>
      <c r="BG18" s="38">
        <v>0.3</v>
      </c>
      <c r="BH18" s="38"/>
      <c r="BI18" s="38">
        <v>0.6</v>
      </c>
      <c r="BK18" s="38">
        <v>0.4</v>
      </c>
      <c r="BM18" s="38">
        <v>2.1</v>
      </c>
      <c r="BO18" s="38">
        <v>8.5</v>
      </c>
    </row>
    <row r="19" spans="2:67" x14ac:dyDescent="0.2">
      <c r="B19" s="34" t="s">
        <v>164</v>
      </c>
      <c r="D19" s="37"/>
      <c r="E19" s="36">
        <v>-4.2</v>
      </c>
      <c r="F19" s="37"/>
      <c r="G19" s="36">
        <v>-0.6</v>
      </c>
      <c r="H19" s="37"/>
      <c r="I19" s="36">
        <v>-2</v>
      </c>
      <c r="J19" s="36"/>
      <c r="K19" s="36">
        <v>-2.1</v>
      </c>
      <c r="L19" s="36"/>
      <c r="M19" s="36">
        <v>-4.0999999999999996</v>
      </c>
      <c r="N19" s="36"/>
      <c r="O19" s="36">
        <v>14.8</v>
      </c>
      <c r="P19" s="36"/>
      <c r="Q19" s="36">
        <v>-0.6</v>
      </c>
      <c r="R19" s="36"/>
      <c r="S19" s="36">
        <v>0.2</v>
      </c>
      <c r="T19" s="36"/>
      <c r="U19" s="36">
        <v>0.7</v>
      </c>
      <c r="V19" s="36"/>
      <c r="W19" s="36">
        <v>0.5</v>
      </c>
      <c r="X19" s="36"/>
      <c r="Y19" s="36">
        <v>-0.8</v>
      </c>
      <c r="Z19" s="36"/>
      <c r="AA19" s="36">
        <v>1.2</v>
      </c>
      <c r="AB19" s="36"/>
      <c r="AC19" s="36">
        <v>-0.3</v>
      </c>
      <c r="AD19" s="36"/>
      <c r="AE19" s="36">
        <v>-0.1</v>
      </c>
      <c r="AF19" s="36"/>
      <c r="AG19" s="36">
        <v>0.9</v>
      </c>
      <c r="AH19" s="36"/>
      <c r="AI19" s="36">
        <v>0.9</v>
      </c>
      <c r="AJ19" s="37"/>
      <c r="AK19" s="36">
        <v>-2.1</v>
      </c>
      <c r="AL19" s="37"/>
      <c r="AM19" s="36">
        <v>0.3</v>
      </c>
      <c r="AN19" s="37"/>
      <c r="AO19" s="36">
        <v>-1.3</v>
      </c>
      <c r="AP19" s="36"/>
      <c r="AQ19" s="36">
        <v>-1.2</v>
      </c>
      <c r="AR19" s="36"/>
      <c r="AS19" s="36">
        <v>-2.8</v>
      </c>
      <c r="AT19" s="36"/>
      <c r="AU19" s="36">
        <v>13.3</v>
      </c>
      <c r="AW19" s="36">
        <v>0</v>
      </c>
      <c r="AX19" s="36"/>
      <c r="AY19" s="36">
        <v>-0.2</v>
      </c>
      <c r="AZ19" s="36"/>
      <c r="BA19" s="36">
        <v>0.5</v>
      </c>
      <c r="BB19" s="36"/>
      <c r="BC19" s="36">
        <v>-0.1</v>
      </c>
      <c r="BD19" s="36"/>
      <c r="BE19" s="36">
        <v>0.4</v>
      </c>
      <c r="BF19" s="36"/>
      <c r="BG19" s="36">
        <v>0.9</v>
      </c>
      <c r="BH19" s="36"/>
      <c r="BI19" s="36">
        <v>0.5</v>
      </c>
      <c r="BK19" s="36">
        <v>0.5</v>
      </c>
      <c r="BM19" s="36">
        <v>0.9</v>
      </c>
      <c r="BO19" s="36">
        <v>1</v>
      </c>
    </row>
    <row r="20" spans="2:67" x14ac:dyDescent="0.2">
      <c r="B20" s="34" t="s">
        <v>13</v>
      </c>
      <c r="D20" s="37"/>
      <c r="E20" s="36">
        <v>8.6</v>
      </c>
      <c r="F20" s="37"/>
      <c r="G20" s="36">
        <v>-3.7</v>
      </c>
      <c r="H20" s="37"/>
      <c r="I20" s="36">
        <v>1.1000000000000001</v>
      </c>
      <c r="J20" s="36"/>
      <c r="K20" s="36">
        <v>8.6999999999999993</v>
      </c>
      <c r="L20" s="36"/>
      <c r="M20" s="36">
        <v>6.8</v>
      </c>
      <c r="N20" s="36"/>
      <c r="O20" s="36">
        <v>6.6</v>
      </c>
      <c r="P20" s="36"/>
      <c r="Q20" s="36">
        <v>-1</v>
      </c>
      <c r="R20" s="36"/>
      <c r="S20" s="36">
        <v>-2.5</v>
      </c>
      <c r="T20" s="36"/>
      <c r="U20" s="36">
        <v>-3.6</v>
      </c>
      <c r="V20" s="36"/>
      <c r="W20" s="36">
        <v>3.6</v>
      </c>
      <c r="X20" s="36"/>
      <c r="Y20" s="36">
        <v>0.7</v>
      </c>
      <c r="Z20" s="36"/>
      <c r="AA20" s="36">
        <v>3.5</v>
      </c>
      <c r="AB20" s="36"/>
      <c r="AC20" s="36">
        <v>1.6</v>
      </c>
      <c r="AD20" s="36"/>
      <c r="AE20" s="36">
        <v>-3.5</v>
      </c>
      <c r="AF20" s="36"/>
      <c r="AG20" s="36">
        <v>11.3</v>
      </c>
      <c r="AH20" s="36"/>
      <c r="AI20" s="36">
        <v>5.6</v>
      </c>
      <c r="AJ20" s="37"/>
      <c r="AK20" s="36">
        <v>7.1</v>
      </c>
      <c r="AL20" s="37"/>
      <c r="AM20" s="36">
        <v>-5.6</v>
      </c>
      <c r="AN20" s="37"/>
      <c r="AO20" s="36">
        <v>3.9</v>
      </c>
      <c r="AP20" s="36"/>
      <c r="AQ20" s="36">
        <v>9.1999999999999993</v>
      </c>
      <c r="AR20" s="36"/>
      <c r="AS20" s="36">
        <v>4.9000000000000004</v>
      </c>
      <c r="AT20" s="36"/>
      <c r="AU20" s="36">
        <v>3.1</v>
      </c>
      <c r="AW20" s="36">
        <v>1</v>
      </c>
      <c r="AX20" s="36"/>
      <c r="AY20" s="36">
        <v>-5.5</v>
      </c>
      <c r="AZ20" s="36"/>
      <c r="BA20" s="36">
        <v>-2.8</v>
      </c>
      <c r="BB20" s="36"/>
      <c r="BC20" s="36">
        <v>4.7</v>
      </c>
      <c r="BD20" s="36"/>
      <c r="BE20" s="36">
        <v>1.9</v>
      </c>
      <c r="BF20" s="36"/>
      <c r="BG20" s="36">
        <v>0.2</v>
      </c>
      <c r="BH20" s="36"/>
      <c r="BI20" s="36">
        <v>4</v>
      </c>
      <c r="BK20" s="36">
        <v>-4.4000000000000004</v>
      </c>
      <c r="BM20" s="36">
        <v>10.9</v>
      </c>
      <c r="BO20" s="36">
        <v>3.3</v>
      </c>
    </row>
    <row r="21" spans="2:67" x14ac:dyDescent="0.2">
      <c r="B21" s="34" t="s">
        <v>14</v>
      </c>
      <c r="D21" s="37"/>
      <c r="E21" s="36">
        <v>0.7</v>
      </c>
      <c r="F21" s="37"/>
      <c r="G21" s="36">
        <v>-0.3</v>
      </c>
      <c r="H21" s="37"/>
      <c r="I21" s="36">
        <v>-0.4</v>
      </c>
      <c r="J21" s="36"/>
      <c r="K21" s="36">
        <v>-0.8</v>
      </c>
      <c r="L21" s="36"/>
      <c r="M21" s="36">
        <v>-1.6</v>
      </c>
      <c r="N21" s="36"/>
      <c r="O21" s="36">
        <v>-0.5</v>
      </c>
      <c r="P21" s="36"/>
      <c r="Q21" s="36">
        <v>-6.6</v>
      </c>
      <c r="R21" s="36"/>
      <c r="S21" s="36">
        <v>-5.7</v>
      </c>
      <c r="T21" s="36"/>
      <c r="U21" s="36">
        <v>0.5</v>
      </c>
      <c r="V21" s="36"/>
      <c r="W21" s="36">
        <v>3.3</v>
      </c>
      <c r="X21" s="36"/>
      <c r="Y21" s="36">
        <v>0.2</v>
      </c>
      <c r="Z21" s="36"/>
      <c r="AA21" s="36">
        <v>2.2999999999999998</v>
      </c>
      <c r="AB21" s="36"/>
      <c r="AC21" s="36">
        <v>0.7</v>
      </c>
      <c r="AD21" s="36"/>
      <c r="AE21" s="36">
        <v>-4.0999999999999996</v>
      </c>
      <c r="AF21" s="36"/>
      <c r="AG21" s="36">
        <v>-0.3</v>
      </c>
      <c r="AH21" s="36"/>
      <c r="AI21" s="36">
        <v>-1.9</v>
      </c>
      <c r="AJ21" s="37"/>
      <c r="AK21" s="36">
        <v>0.8</v>
      </c>
      <c r="AL21" s="37"/>
      <c r="AM21" s="36">
        <v>-0.3</v>
      </c>
      <c r="AN21" s="37"/>
      <c r="AO21" s="36">
        <v>-0.3</v>
      </c>
      <c r="AP21" s="36"/>
      <c r="AQ21" s="36">
        <v>-0.7</v>
      </c>
      <c r="AR21" s="36"/>
      <c r="AS21" s="36">
        <v>-1.6</v>
      </c>
      <c r="AT21" s="36"/>
      <c r="AU21" s="36">
        <v>-2.7</v>
      </c>
      <c r="AW21" s="36">
        <v>-6.6</v>
      </c>
      <c r="AX21" s="36"/>
      <c r="AY21" s="36">
        <v>-5.7</v>
      </c>
      <c r="AZ21" s="36"/>
      <c r="BA21" s="36">
        <v>0.5</v>
      </c>
      <c r="BB21" s="36"/>
      <c r="BC21" s="36">
        <v>3.3</v>
      </c>
      <c r="BD21" s="36"/>
      <c r="BE21" s="36">
        <v>0.2</v>
      </c>
      <c r="BF21" s="36"/>
      <c r="BG21" s="36">
        <v>2.2999999999999998</v>
      </c>
      <c r="BH21" s="36"/>
      <c r="BI21" s="36">
        <v>0.7</v>
      </c>
      <c r="BK21" s="36">
        <v>-4.0999999999999996</v>
      </c>
      <c r="BM21" s="36">
        <v>-0.3</v>
      </c>
      <c r="BO21" s="36">
        <v>-1.9</v>
      </c>
    </row>
    <row r="22" spans="2:67" x14ac:dyDescent="0.2">
      <c r="B22" s="34" t="s">
        <v>165</v>
      </c>
      <c r="D22" s="37"/>
      <c r="E22" s="36">
        <v>-0.8</v>
      </c>
      <c r="F22" s="37"/>
      <c r="G22" s="36">
        <v>-0.4</v>
      </c>
      <c r="H22" s="37"/>
      <c r="I22" s="36">
        <v>-1</v>
      </c>
      <c r="J22" s="36"/>
      <c r="K22" s="36">
        <v>-1.7</v>
      </c>
      <c r="L22" s="36"/>
      <c r="M22" s="36">
        <v>0</v>
      </c>
      <c r="N22" s="36"/>
      <c r="O22" s="36">
        <v>-0.7</v>
      </c>
      <c r="P22" s="36"/>
      <c r="Q22" s="36">
        <v>-1.2</v>
      </c>
      <c r="R22" s="36"/>
      <c r="S22" s="36">
        <v>-1</v>
      </c>
      <c r="T22" s="36"/>
      <c r="U22" s="36">
        <v>-0.6</v>
      </c>
      <c r="V22" s="36"/>
      <c r="W22" s="36">
        <v>-0.8</v>
      </c>
      <c r="X22" s="36"/>
      <c r="Y22" s="36">
        <v>-0.7</v>
      </c>
      <c r="Z22" s="36"/>
      <c r="AA22" s="36">
        <v>0.8</v>
      </c>
      <c r="AB22" s="36"/>
      <c r="AC22" s="36">
        <v>-1.1000000000000001</v>
      </c>
      <c r="AD22" s="36"/>
      <c r="AE22" s="36">
        <v>-1.9</v>
      </c>
      <c r="AF22" s="36"/>
      <c r="AG22" s="36">
        <v>1</v>
      </c>
      <c r="AH22" s="36"/>
      <c r="AI22" s="36">
        <v>4.2</v>
      </c>
      <c r="AJ22" s="37"/>
      <c r="AK22" s="36">
        <v>-0.8</v>
      </c>
      <c r="AL22" s="37"/>
      <c r="AM22" s="36">
        <v>0.3</v>
      </c>
      <c r="AN22" s="37"/>
      <c r="AO22" s="36">
        <v>-1.1000000000000001</v>
      </c>
      <c r="AP22" s="36"/>
      <c r="AQ22" s="36">
        <v>-1.1000000000000001</v>
      </c>
      <c r="AR22" s="36"/>
      <c r="AS22" s="36">
        <v>1.3</v>
      </c>
      <c r="AT22" s="36"/>
      <c r="AU22" s="36">
        <v>0.8</v>
      </c>
      <c r="AW22" s="36">
        <v>-1.2</v>
      </c>
      <c r="AX22" s="36"/>
      <c r="AY22" s="36">
        <v>-1.2</v>
      </c>
      <c r="AZ22" s="36"/>
      <c r="BA22" s="36">
        <v>0.2</v>
      </c>
      <c r="BB22" s="36"/>
      <c r="BC22" s="36">
        <v>0.5</v>
      </c>
      <c r="BD22" s="36"/>
      <c r="BE22" s="36">
        <v>-0.6</v>
      </c>
      <c r="BF22" s="36"/>
      <c r="BG22" s="36">
        <v>-0.1</v>
      </c>
      <c r="BH22" s="36"/>
      <c r="BI22" s="36">
        <v>0.1</v>
      </c>
      <c r="BK22" s="36">
        <v>-1.6</v>
      </c>
      <c r="BM22" s="36">
        <v>1.7</v>
      </c>
      <c r="BO22" s="36">
        <v>3.8</v>
      </c>
    </row>
    <row r="23" spans="2:67" x14ac:dyDescent="0.2">
      <c r="B23" s="34" t="s">
        <v>15</v>
      </c>
      <c r="D23" s="37"/>
      <c r="E23" s="36">
        <v>2.9</v>
      </c>
      <c r="F23" s="37"/>
      <c r="G23" s="36">
        <v>4.5999999999999996</v>
      </c>
      <c r="H23" s="37"/>
      <c r="I23" s="36">
        <v>2.7</v>
      </c>
      <c r="J23" s="36"/>
      <c r="K23" s="36">
        <v>2.5</v>
      </c>
      <c r="L23" s="36"/>
      <c r="M23" s="36">
        <v>2</v>
      </c>
      <c r="N23" s="36"/>
      <c r="O23" s="36">
        <v>12.7</v>
      </c>
      <c r="P23" s="36"/>
      <c r="Q23" s="36">
        <v>0.9</v>
      </c>
      <c r="R23" s="36"/>
      <c r="S23" s="36">
        <v>-0.1</v>
      </c>
      <c r="T23" s="36"/>
      <c r="U23" s="36">
        <v>1.2</v>
      </c>
      <c r="V23" s="36"/>
      <c r="W23" s="36">
        <v>1.6</v>
      </c>
      <c r="X23" s="36"/>
      <c r="Y23" s="36">
        <v>0.1</v>
      </c>
      <c r="Z23" s="36"/>
      <c r="AA23" s="36">
        <v>-0.6</v>
      </c>
      <c r="AB23" s="36"/>
      <c r="AC23" s="36">
        <v>0.4</v>
      </c>
      <c r="AD23" s="36"/>
      <c r="AE23" s="36">
        <v>1</v>
      </c>
      <c r="AF23" s="36"/>
      <c r="AG23" s="36">
        <v>1.1000000000000001</v>
      </c>
      <c r="AH23" s="36"/>
      <c r="AI23" s="36">
        <v>2.2999999999999998</v>
      </c>
      <c r="AJ23" s="37"/>
      <c r="AK23" s="36">
        <v>4.0999999999999996</v>
      </c>
      <c r="AL23" s="37"/>
      <c r="AM23" s="36">
        <v>4</v>
      </c>
      <c r="AN23" s="37"/>
      <c r="AO23" s="36">
        <v>2.7</v>
      </c>
      <c r="AP23" s="36"/>
      <c r="AQ23" s="36">
        <v>2.2999999999999998</v>
      </c>
      <c r="AR23" s="36"/>
      <c r="AS23" s="36">
        <v>2.8</v>
      </c>
      <c r="AT23" s="36"/>
      <c r="AU23" s="36">
        <v>10.5</v>
      </c>
      <c r="AW23" s="36">
        <v>1.9</v>
      </c>
      <c r="AX23" s="36"/>
      <c r="AY23" s="36">
        <v>1.2</v>
      </c>
      <c r="AZ23" s="36"/>
      <c r="BA23" s="36">
        <v>0.5</v>
      </c>
      <c r="BB23" s="36"/>
      <c r="BC23" s="36">
        <v>0.9</v>
      </c>
      <c r="BD23" s="36"/>
      <c r="BE23" s="36">
        <v>0.7</v>
      </c>
      <c r="BF23" s="36"/>
      <c r="BG23" s="36">
        <v>1</v>
      </c>
      <c r="BH23" s="36"/>
      <c r="BI23" s="36">
        <v>0.9</v>
      </c>
      <c r="BK23" s="36">
        <v>-0.2</v>
      </c>
      <c r="BM23" s="36">
        <v>1.2</v>
      </c>
      <c r="BO23" s="36">
        <v>1.4</v>
      </c>
    </row>
    <row r="24" spans="2:67" x14ac:dyDescent="0.2">
      <c r="B24" s="34" t="s">
        <v>166</v>
      </c>
      <c r="D24" s="37"/>
      <c r="E24" s="36">
        <v>3.9</v>
      </c>
      <c r="F24" s="37"/>
      <c r="G24" s="36">
        <v>3.7</v>
      </c>
      <c r="H24" s="37"/>
      <c r="I24" s="36">
        <v>0</v>
      </c>
      <c r="J24" s="36"/>
      <c r="K24" s="36">
        <v>1.2</v>
      </c>
      <c r="L24" s="36"/>
      <c r="M24" s="36">
        <v>1.5</v>
      </c>
      <c r="N24" s="36"/>
      <c r="O24" s="36">
        <v>0.8</v>
      </c>
      <c r="P24" s="36"/>
      <c r="Q24" s="36">
        <v>-0.1</v>
      </c>
      <c r="R24" s="36"/>
      <c r="S24" s="36">
        <v>1</v>
      </c>
      <c r="T24" s="36"/>
      <c r="U24" s="36">
        <v>0.8</v>
      </c>
      <c r="V24" s="36"/>
      <c r="W24" s="36">
        <v>2.2000000000000002</v>
      </c>
      <c r="X24" s="36"/>
      <c r="Y24" s="36">
        <v>2.2000000000000002</v>
      </c>
      <c r="Z24" s="36"/>
      <c r="AA24" s="36">
        <v>1.6</v>
      </c>
      <c r="AB24" s="36"/>
      <c r="AC24" s="36">
        <v>2</v>
      </c>
      <c r="AD24" s="36"/>
      <c r="AE24" s="36">
        <v>0.5</v>
      </c>
      <c r="AF24" s="36"/>
      <c r="AG24" s="36">
        <v>2.1</v>
      </c>
      <c r="AH24" s="36"/>
      <c r="AI24" s="36">
        <v>8.8000000000000007</v>
      </c>
      <c r="AJ24" s="37"/>
      <c r="AK24" s="36">
        <v>4.9000000000000004</v>
      </c>
      <c r="AL24" s="37"/>
      <c r="AM24" s="36">
        <v>4</v>
      </c>
      <c r="AN24" s="37"/>
      <c r="AO24" s="36">
        <v>1.2</v>
      </c>
      <c r="AP24" s="36"/>
      <c r="AQ24" s="36">
        <v>1.7</v>
      </c>
      <c r="AR24" s="36"/>
      <c r="AS24" s="36">
        <v>1.2</v>
      </c>
      <c r="AT24" s="36"/>
      <c r="AU24" s="36">
        <v>0.8</v>
      </c>
      <c r="AW24" s="36">
        <v>0.2</v>
      </c>
      <c r="AX24" s="36"/>
      <c r="AY24" s="36">
        <v>0.6</v>
      </c>
      <c r="AZ24" s="36"/>
      <c r="BA24" s="36">
        <v>0.9</v>
      </c>
      <c r="BB24" s="36"/>
      <c r="BC24" s="36">
        <v>1.4</v>
      </c>
      <c r="BD24" s="36"/>
      <c r="BE24" s="36">
        <v>1.9</v>
      </c>
      <c r="BF24" s="36"/>
      <c r="BG24" s="36">
        <v>1.8</v>
      </c>
      <c r="BH24" s="36"/>
      <c r="BI24" s="36">
        <v>2</v>
      </c>
      <c r="BK24" s="36">
        <v>0.3</v>
      </c>
      <c r="BM24" s="36">
        <v>3.1</v>
      </c>
      <c r="BO24" s="36">
        <v>7.8</v>
      </c>
    </row>
    <row r="25" spans="2:67" x14ac:dyDescent="0.2">
      <c r="B25" s="34" t="s">
        <v>16</v>
      </c>
      <c r="D25" s="37"/>
      <c r="E25" s="36">
        <v>2.5</v>
      </c>
      <c r="F25" s="37"/>
      <c r="G25" s="36">
        <v>2.8</v>
      </c>
      <c r="H25" s="37"/>
      <c r="I25" s="36">
        <v>0.4</v>
      </c>
      <c r="J25" s="36"/>
      <c r="K25" s="36">
        <v>1.8</v>
      </c>
      <c r="L25" s="36"/>
      <c r="M25" s="36">
        <v>0.9</v>
      </c>
      <c r="N25" s="36"/>
      <c r="O25" s="36">
        <v>1.7</v>
      </c>
      <c r="P25" s="36"/>
      <c r="Q25" s="36">
        <v>0</v>
      </c>
      <c r="R25" s="36"/>
      <c r="S25" s="36">
        <v>0.2</v>
      </c>
      <c r="T25" s="36"/>
      <c r="U25" s="36">
        <v>0.7</v>
      </c>
      <c r="V25" s="36"/>
      <c r="W25" s="36">
        <v>1.9</v>
      </c>
      <c r="X25" s="36"/>
      <c r="Y25" s="36">
        <v>0.6</v>
      </c>
      <c r="Z25" s="36"/>
      <c r="AA25" s="36">
        <v>0.8</v>
      </c>
      <c r="AB25" s="36"/>
      <c r="AC25" s="36">
        <v>0.2</v>
      </c>
      <c r="AD25" s="36"/>
      <c r="AE25" s="36">
        <v>1.7</v>
      </c>
      <c r="AF25" s="36"/>
      <c r="AG25" s="36">
        <v>2</v>
      </c>
      <c r="AH25" s="36"/>
      <c r="AI25" s="36">
        <v>5</v>
      </c>
      <c r="AJ25" s="37"/>
      <c r="AK25" s="36">
        <v>3</v>
      </c>
      <c r="AL25" s="37"/>
      <c r="AM25" s="36">
        <v>3.5</v>
      </c>
      <c r="AN25" s="37"/>
      <c r="AO25" s="36">
        <v>2.1</v>
      </c>
      <c r="AP25" s="36"/>
      <c r="AQ25" s="36">
        <v>2.8</v>
      </c>
      <c r="AR25" s="36"/>
      <c r="AS25" s="36">
        <v>2.7</v>
      </c>
      <c r="AT25" s="36"/>
      <c r="AU25" s="36">
        <v>3.3</v>
      </c>
      <c r="AW25" s="36">
        <v>0.3</v>
      </c>
      <c r="AX25" s="36"/>
      <c r="AY25" s="36">
        <v>1.3</v>
      </c>
      <c r="AZ25" s="36"/>
      <c r="BA25" s="36">
        <v>1.7</v>
      </c>
      <c r="BB25" s="36"/>
      <c r="BC25" s="36">
        <v>1.9</v>
      </c>
      <c r="BD25" s="36"/>
      <c r="BE25" s="36">
        <v>0.7</v>
      </c>
      <c r="BF25" s="36"/>
      <c r="BG25" s="36">
        <v>1.1000000000000001</v>
      </c>
      <c r="BH25" s="36"/>
      <c r="BI25" s="36">
        <v>1.4</v>
      </c>
      <c r="BK25" s="36">
        <v>1.2</v>
      </c>
      <c r="BM25" s="36">
        <v>1.5</v>
      </c>
      <c r="BO25" s="36">
        <v>4.5</v>
      </c>
    </row>
    <row r="26" spans="2:67" ht="9" customHeight="1" x14ac:dyDescent="0.2">
      <c r="B26" s="34"/>
      <c r="D26" s="37"/>
      <c r="E26" s="52"/>
      <c r="F26" s="37"/>
      <c r="G26" s="52"/>
      <c r="H26" s="37"/>
      <c r="I26" s="52"/>
      <c r="J26" s="36"/>
      <c r="K26" s="52"/>
      <c r="L26" s="36"/>
      <c r="M26" s="52"/>
      <c r="N26" s="36"/>
      <c r="O26" s="52"/>
      <c r="P26" s="36"/>
      <c r="Q26" s="52"/>
      <c r="R26" s="36"/>
      <c r="S26" s="52"/>
      <c r="T26" s="36"/>
      <c r="U26" s="52"/>
      <c r="V26" s="36"/>
      <c r="W26" s="52"/>
      <c r="X26" s="36"/>
      <c r="Y26" s="52"/>
      <c r="Z26" s="36"/>
      <c r="AA26" s="52"/>
      <c r="AB26" s="36"/>
      <c r="AC26" s="52"/>
      <c r="AD26" s="36"/>
      <c r="AE26" s="52"/>
      <c r="AF26" s="36"/>
      <c r="AG26" s="52"/>
      <c r="AH26" s="36"/>
      <c r="AI26" s="52"/>
      <c r="AJ26" s="37"/>
      <c r="AK26" s="51"/>
      <c r="AL26" s="37"/>
      <c r="AM26" s="51"/>
      <c r="AN26" s="37"/>
      <c r="AO26" s="51"/>
      <c r="AP26" s="36"/>
      <c r="AQ26" s="52"/>
      <c r="AR26" s="36"/>
      <c r="AS26" s="52"/>
      <c r="AT26" s="36"/>
      <c r="AU26" s="52"/>
      <c r="AW26" s="52"/>
      <c r="AX26" s="36"/>
      <c r="AY26" s="52"/>
      <c r="AZ26" s="36"/>
      <c r="BA26" s="52"/>
      <c r="BB26" s="36"/>
      <c r="BC26" s="52"/>
      <c r="BD26" s="36"/>
      <c r="BE26" s="52"/>
      <c r="BF26" s="36"/>
      <c r="BG26" s="52"/>
      <c r="BH26" s="36"/>
      <c r="BI26" s="52"/>
      <c r="BK26" s="52"/>
      <c r="BM26" s="52"/>
      <c r="BO26" s="52"/>
    </row>
    <row r="27" spans="2:67" ht="14.25" customHeight="1" x14ac:dyDescent="0.2">
      <c r="B27" s="21" t="s">
        <v>11</v>
      </c>
      <c r="D27" s="42"/>
      <c r="E27" s="41">
        <v>4.3</v>
      </c>
      <c r="F27" s="42"/>
      <c r="G27" s="41">
        <v>1.6</v>
      </c>
      <c r="H27" s="42"/>
      <c r="I27" s="41">
        <v>-0.4</v>
      </c>
      <c r="J27" s="41"/>
      <c r="K27" s="41">
        <v>2</v>
      </c>
      <c r="L27" s="41"/>
      <c r="M27" s="41">
        <v>2</v>
      </c>
      <c r="N27" s="41"/>
      <c r="O27" s="41">
        <v>2.5</v>
      </c>
      <c r="P27" s="36"/>
      <c r="Q27" s="41">
        <v>-0.4</v>
      </c>
      <c r="R27" s="41"/>
      <c r="S27" s="41">
        <v>-1.1000000000000001</v>
      </c>
      <c r="T27" s="41"/>
      <c r="U27" s="41">
        <v>-0.4</v>
      </c>
      <c r="V27" s="41"/>
      <c r="W27" s="41">
        <v>1.3</v>
      </c>
      <c r="X27" s="41"/>
      <c r="Y27" s="41">
        <v>1.1000000000000001</v>
      </c>
      <c r="Z27" s="41"/>
      <c r="AA27" s="41">
        <v>1.4</v>
      </c>
      <c r="AB27" s="41"/>
      <c r="AC27" s="41">
        <v>0.4</v>
      </c>
      <c r="AD27" s="41"/>
      <c r="AE27" s="41">
        <v>-0.1</v>
      </c>
      <c r="AF27" s="41"/>
      <c r="AG27" s="41">
        <v>5.8</v>
      </c>
      <c r="AH27" s="41"/>
      <c r="AI27" s="41">
        <v>5.8</v>
      </c>
      <c r="AJ27" s="41"/>
      <c r="AK27" s="41">
        <v>4.2</v>
      </c>
      <c r="AL27" s="42"/>
      <c r="AM27" s="41">
        <v>1.4</v>
      </c>
      <c r="AN27" s="42"/>
      <c r="AO27" s="41">
        <v>0.8</v>
      </c>
      <c r="AP27" s="41"/>
      <c r="AQ27" s="41">
        <v>3</v>
      </c>
      <c r="AR27" s="41"/>
      <c r="AS27" s="41">
        <v>2.4</v>
      </c>
      <c r="AT27" s="41"/>
      <c r="AU27" s="41">
        <v>2.9</v>
      </c>
      <c r="AW27" s="41">
        <v>0.3</v>
      </c>
      <c r="AX27" s="41"/>
      <c r="AY27" s="41">
        <v>-1</v>
      </c>
      <c r="AZ27" s="41"/>
      <c r="BA27" s="41">
        <v>0</v>
      </c>
      <c r="BB27" s="41"/>
      <c r="BC27" s="41">
        <v>1.6</v>
      </c>
      <c r="BD27" s="41"/>
      <c r="BE27" s="41">
        <v>1.1000000000000001</v>
      </c>
      <c r="BF27" s="41"/>
      <c r="BG27" s="41">
        <v>1.2</v>
      </c>
      <c r="BH27" s="41"/>
      <c r="BI27" s="41">
        <v>0.8</v>
      </c>
      <c r="BK27" s="41">
        <v>-0.5</v>
      </c>
      <c r="BM27" s="41">
        <v>6.5</v>
      </c>
      <c r="BO27" s="41">
        <v>5.7</v>
      </c>
    </row>
    <row r="28" spans="2:67" ht="3.75" customHeight="1" thickBot="1" x14ac:dyDescent="0.25">
      <c r="B28" s="45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</row>
    <row r="29" spans="2:67" ht="13.5" thickTop="1" x14ac:dyDescent="0.2">
      <c r="B29" s="48" t="s">
        <v>167</v>
      </c>
      <c r="C29" s="49"/>
      <c r="D29" s="49"/>
      <c r="E29" s="49"/>
      <c r="P29" s="36"/>
    </row>
    <row r="30" spans="2:67" ht="10.5" customHeight="1" x14ac:dyDescent="0.2">
      <c r="B30" s="50" t="s">
        <v>0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41"/>
      <c r="AI30" s="41"/>
      <c r="AJ30" s="50"/>
      <c r="AK30" s="50"/>
      <c r="AL30" s="50"/>
      <c r="AM30" s="50"/>
      <c r="AN30" s="50"/>
      <c r="AO30" s="50"/>
      <c r="AP30" s="50"/>
      <c r="AQ30" s="50"/>
      <c r="AR30" s="43"/>
    </row>
    <row r="32" spans="2:67" ht="21" customHeight="1" x14ac:dyDescent="0.2"/>
  </sheetData>
  <sheetProtection formatCells="0" formatColumns="0" formatRows="0"/>
  <mergeCells count="3">
    <mergeCell ref="D9:AI10"/>
    <mergeCell ref="AK9:BO10"/>
    <mergeCell ref="B7:BO7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BP88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3.140625" style="1" customWidth="1"/>
    <col min="2" max="2" width="60" style="1" bestFit="1" customWidth="1"/>
    <col min="3" max="3" width="1.42578125" style="1" customWidth="1"/>
    <col min="4" max="4" width="1.7109375" style="1" customWidth="1"/>
    <col min="5" max="5" width="1.28515625" style="1" customWidth="1"/>
    <col min="6" max="6" width="6.85546875" style="1" customWidth="1"/>
    <col min="7" max="7" width="1.28515625" style="1" customWidth="1"/>
    <col min="8" max="8" width="6.85546875" style="1" customWidth="1"/>
    <col min="9" max="9" width="1.28515625" style="1" customWidth="1"/>
    <col min="10" max="10" width="6.85546875" style="1" customWidth="1"/>
    <col min="11" max="11" width="1.28515625" style="1" customWidth="1"/>
    <col min="12" max="12" width="6.85546875" style="1" customWidth="1"/>
    <col min="13" max="13" width="1.28515625" style="1" customWidth="1"/>
    <col min="14" max="14" width="6.85546875" style="1" customWidth="1"/>
    <col min="15" max="15" width="1.28515625" style="1" customWidth="1"/>
    <col min="16" max="16" width="6.85546875" style="1" customWidth="1"/>
    <col min="17" max="17" width="1.28515625" style="1" customWidth="1"/>
    <col min="18" max="18" width="6.85546875" style="1" customWidth="1"/>
    <col min="19" max="19" width="1.28515625" style="1" customWidth="1"/>
    <col min="20" max="20" width="6.85546875" style="1" customWidth="1"/>
    <col min="21" max="21" width="1.28515625" style="1" customWidth="1"/>
    <col min="22" max="22" width="6.85546875" style="1" customWidth="1"/>
    <col min="23" max="23" width="1.28515625" style="1" customWidth="1"/>
    <col min="24" max="24" width="6.85546875" style="1" customWidth="1"/>
    <col min="25" max="25" width="1.28515625" style="1" customWidth="1"/>
    <col min="26" max="26" width="6.85546875" style="1" customWidth="1"/>
    <col min="27" max="27" width="1.28515625" style="1" customWidth="1"/>
    <col min="28" max="28" width="6.85546875" style="1" customWidth="1"/>
    <col min="29" max="29" width="1.28515625" style="1" customWidth="1"/>
    <col min="30" max="30" width="6.85546875" style="1" customWidth="1"/>
    <col min="31" max="31" width="1.28515625" style="1" customWidth="1"/>
    <col min="32" max="32" width="6.85546875" style="1" customWidth="1"/>
    <col min="33" max="33" width="1.28515625" style="1" customWidth="1"/>
    <col min="34" max="34" width="6" style="1" customWidth="1"/>
    <col min="35" max="35" width="1.28515625" style="1" customWidth="1"/>
    <col min="36" max="36" width="6.5703125" style="1" customWidth="1"/>
    <col min="37" max="37" width="1.28515625" style="1" customWidth="1"/>
    <col min="38" max="38" width="6.85546875" style="1" customWidth="1"/>
    <col min="39" max="39" width="1.28515625" style="1" customWidth="1"/>
    <col min="40" max="40" width="6.85546875" style="1" customWidth="1"/>
    <col min="41" max="41" width="1.28515625" style="1" customWidth="1"/>
    <col min="42" max="42" width="6.85546875" style="1" customWidth="1"/>
    <col min="43" max="43" width="1.28515625" style="1" customWidth="1"/>
    <col min="44" max="44" width="6.85546875" style="1" customWidth="1"/>
    <col min="45" max="45" width="1.28515625" style="1" customWidth="1"/>
    <col min="46" max="46" width="6.85546875" style="1" customWidth="1"/>
    <col min="47" max="47" width="1.28515625" style="1" customWidth="1"/>
    <col min="48" max="48" width="6.85546875" style="1" customWidth="1"/>
    <col min="49" max="49" width="1.28515625" style="1" customWidth="1"/>
    <col min="50" max="50" width="6.85546875" style="1" customWidth="1"/>
    <col min="51" max="51" width="1.28515625" style="1" customWidth="1"/>
    <col min="52" max="52" width="6.85546875" style="1" customWidth="1"/>
    <col min="53" max="53" width="1.28515625" style="1" customWidth="1"/>
    <col min="54" max="54" width="6.85546875" style="1" customWidth="1"/>
    <col min="55" max="55" width="1.28515625" style="1" customWidth="1"/>
    <col min="56" max="56" width="6.85546875" style="1" customWidth="1"/>
    <col min="57" max="57" width="1.28515625" style="1" customWidth="1"/>
    <col min="58" max="58" width="6.85546875" style="1" customWidth="1"/>
    <col min="59" max="59" width="1.28515625" style="1" customWidth="1"/>
    <col min="60" max="60" width="6.85546875" style="1" customWidth="1"/>
    <col min="61" max="61" width="1.28515625" style="1" customWidth="1"/>
    <col min="62" max="62" width="6.85546875" style="1" customWidth="1"/>
    <col min="63" max="63" width="1.28515625" style="1" customWidth="1"/>
    <col min="64" max="64" width="6.85546875" style="1" customWidth="1"/>
    <col min="65" max="65" width="1.28515625" style="1" customWidth="1"/>
    <col min="66" max="66" width="6.85546875" style="1" customWidth="1"/>
    <col min="67" max="67" width="1.28515625" style="1" customWidth="1"/>
    <col min="68" max="68" width="6.85546875" style="1" customWidth="1"/>
    <col min="69" max="16384" width="9.140625" style="1"/>
  </cols>
  <sheetData>
    <row r="6" spans="2:68" ht="5.25" customHeight="1" x14ac:dyDescent="0.2">
      <c r="AO6" s="70"/>
      <c r="AP6" s="70"/>
      <c r="AQ6" s="70"/>
      <c r="AW6" s="70"/>
      <c r="BK6" s="35"/>
    </row>
    <row r="7" spans="2:68" ht="14.25" x14ac:dyDescent="0.2">
      <c r="B7" s="106" t="s">
        <v>19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</row>
    <row r="8" spans="2:68" ht="3" customHeight="1" thickBot="1" x14ac:dyDescent="0.2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60"/>
      <c r="V8" s="77"/>
      <c r="W8" s="60"/>
      <c r="X8" s="77"/>
      <c r="Y8" s="77"/>
      <c r="Z8" s="77"/>
      <c r="AA8" s="77"/>
      <c r="AB8" s="77"/>
      <c r="AC8" s="77"/>
      <c r="AD8" s="77"/>
      <c r="AE8" s="77"/>
      <c r="AF8" s="77"/>
      <c r="AG8" s="60"/>
      <c r="AH8" s="60"/>
      <c r="AI8" s="60"/>
      <c r="AJ8" s="60"/>
      <c r="AK8" s="60"/>
      <c r="AQ8" s="33"/>
      <c r="AR8" s="33"/>
      <c r="AS8" s="33"/>
    </row>
    <row r="9" spans="2:68" ht="13.5" thickTop="1" x14ac:dyDescent="0.2">
      <c r="B9" s="33"/>
      <c r="C9" s="33"/>
      <c r="D9" s="33"/>
      <c r="F9" s="107" t="s">
        <v>17</v>
      </c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88"/>
      <c r="AL9" s="108" t="s">
        <v>18</v>
      </c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</row>
    <row r="10" spans="2:68" ht="4.5" customHeight="1" x14ac:dyDescent="0.2"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</row>
    <row r="11" spans="2:68" ht="14.25" customHeight="1" x14ac:dyDescent="0.2">
      <c r="B11" s="21" t="s">
        <v>3</v>
      </c>
      <c r="F11" s="13">
        <v>2007</v>
      </c>
      <c r="H11" s="13">
        <v>2008</v>
      </c>
      <c r="J11" s="13">
        <v>2009</v>
      </c>
      <c r="K11" s="13"/>
      <c r="L11" s="13">
        <v>2010</v>
      </c>
      <c r="M11" s="13"/>
      <c r="N11" s="13">
        <v>2011</v>
      </c>
      <c r="O11" s="13"/>
      <c r="P11" s="13">
        <v>2012</v>
      </c>
      <c r="Q11" s="13"/>
      <c r="R11" s="13">
        <v>2013</v>
      </c>
      <c r="S11" s="13"/>
      <c r="T11" s="13">
        <v>2014</v>
      </c>
      <c r="V11" s="13">
        <v>2015</v>
      </c>
      <c r="X11" s="13">
        <v>2016</v>
      </c>
      <c r="Z11" s="13">
        <v>2017</v>
      </c>
      <c r="AB11" s="13">
        <v>2018</v>
      </c>
      <c r="AC11" s="13"/>
      <c r="AD11" s="13">
        <v>2019</v>
      </c>
      <c r="AE11" s="13"/>
      <c r="AF11" s="13">
        <v>2020</v>
      </c>
      <c r="AH11" s="13">
        <v>2021</v>
      </c>
      <c r="AI11" s="13"/>
      <c r="AJ11" s="13">
        <v>2022</v>
      </c>
      <c r="AL11" s="13">
        <f t="shared" ref="AL11:AR11" si="0">F11</f>
        <v>2007</v>
      </c>
      <c r="AM11" s="13"/>
      <c r="AN11" s="13">
        <f t="shared" si="0"/>
        <v>2008</v>
      </c>
      <c r="AO11" s="13"/>
      <c r="AP11" s="13">
        <f t="shared" si="0"/>
        <v>2009</v>
      </c>
      <c r="AQ11" s="13"/>
      <c r="AR11" s="13">
        <f t="shared" si="0"/>
        <v>2010</v>
      </c>
      <c r="AS11" s="13"/>
      <c r="AT11" s="13">
        <f>N11</f>
        <v>2011</v>
      </c>
      <c r="AU11" s="13"/>
      <c r="AV11" s="13">
        <v>2012</v>
      </c>
      <c r="AX11" s="13">
        <v>2013</v>
      </c>
      <c r="AY11" s="13"/>
      <c r="AZ11" s="13">
        <v>2014</v>
      </c>
      <c r="BA11" s="13"/>
      <c r="BB11" s="13">
        <v>2015</v>
      </c>
      <c r="BC11" s="13"/>
      <c r="BD11" s="13">
        <v>2016</v>
      </c>
      <c r="BE11" s="13"/>
      <c r="BF11" s="13">
        <v>2017</v>
      </c>
      <c r="BG11" s="13"/>
      <c r="BH11" s="13">
        <v>2018</v>
      </c>
      <c r="BI11" s="13"/>
      <c r="BJ11" s="13">
        <v>2019</v>
      </c>
      <c r="BK11" s="13"/>
      <c r="BL11" s="13">
        <v>2020</v>
      </c>
      <c r="BN11" s="13">
        <v>2021</v>
      </c>
      <c r="BP11" s="13">
        <v>2022</v>
      </c>
    </row>
    <row r="12" spans="2:68" ht="3.75" customHeight="1" x14ac:dyDescent="0.2">
      <c r="F12" s="53"/>
      <c r="L12" s="53"/>
    </row>
    <row r="13" spans="2:68" x14ac:dyDescent="0.2">
      <c r="H13" s="54"/>
      <c r="J13" s="54"/>
      <c r="N13" s="54"/>
      <c r="P13" s="54"/>
      <c r="R13" s="54"/>
      <c r="T13" s="54"/>
      <c r="V13" s="54"/>
      <c r="X13" s="54"/>
      <c r="Z13" s="54"/>
      <c r="AB13" s="54"/>
      <c r="AD13" s="54"/>
      <c r="AF13" s="54"/>
      <c r="AH13" s="54"/>
      <c r="AJ13" s="54"/>
      <c r="AL13" s="54"/>
      <c r="AN13" s="54"/>
      <c r="AP13" s="54"/>
      <c r="AR13" s="54"/>
      <c r="AT13" s="54"/>
      <c r="AV13" s="54"/>
      <c r="AX13" s="54"/>
      <c r="AZ13" s="54"/>
      <c r="BB13" s="54"/>
      <c r="BD13" s="54"/>
      <c r="BF13" s="54"/>
      <c r="BH13" s="54"/>
      <c r="BJ13" s="54"/>
      <c r="BL13" s="54"/>
      <c r="BN13" s="54"/>
      <c r="BP13" s="54"/>
    </row>
    <row r="14" spans="2:68" x14ac:dyDescent="0.2">
      <c r="B14" s="14" t="s">
        <v>20</v>
      </c>
      <c r="E14" s="26"/>
      <c r="F14" s="22">
        <v>8.8000000000000007</v>
      </c>
      <c r="G14" s="26"/>
      <c r="H14" s="22">
        <v>4.3</v>
      </c>
      <c r="I14" s="26"/>
      <c r="J14" s="22">
        <v>-3.1</v>
      </c>
      <c r="K14" s="22"/>
      <c r="L14" s="22">
        <v>0.5</v>
      </c>
      <c r="M14" s="22"/>
      <c r="N14" s="22">
        <v>1.7</v>
      </c>
      <c r="O14" s="22"/>
      <c r="P14" s="22">
        <v>2.6</v>
      </c>
      <c r="Q14" s="22"/>
      <c r="R14" s="22">
        <v>-0.6</v>
      </c>
      <c r="S14" s="22"/>
      <c r="T14" s="22">
        <v>-2.1</v>
      </c>
      <c r="U14" s="26"/>
      <c r="V14" s="22">
        <v>1.2</v>
      </c>
      <c r="W14" s="26"/>
      <c r="X14" s="22">
        <v>0</v>
      </c>
      <c r="Y14" s="22"/>
      <c r="Z14" s="22">
        <v>3.2</v>
      </c>
      <c r="AA14" s="22"/>
      <c r="AB14" s="22">
        <v>0.4</v>
      </c>
      <c r="AC14" s="22"/>
      <c r="AD14" s="22">
        <v>1.2</v>
      </c>
      <c r="AE14" s="22"/>
      <c r="AF14" s="22">
        <v>1.9</v>
      </c>
      <c r="AG14" s="26"/>
      <c r="AH14" s="22">
        <v>3.7</v>
      </c>
      <c r="AI14" s="22"/>
      <c r="AJ14" s="22">
        <v>16</v>
      </c>
      <c r="AK14" s="26"/>
      <c r="AL14" s="22">
        <v>6.8</v>
      </c>
      <c r="AM14" s="26"/>
      <c r="AN14" s="22">
        <v>2.2000000000000002</v>
      </c>
      <c r="AO14" s="26"/>
      <c r="AP14" s="22">
        <v>-2.6</v>
      </c>
      <c r="AQ14" s="22"/>
      <c r="AR14" s="22">
        <v>0.8</v>
      </c>
      <c r="AS14" s="22"/>
      <c r="AT14" s="22">
        <v>2</v>
      </c>
      <c r="AU14" s="22"/>
      <c r="AV14" s="22">
        <v>3.2</v>
      </c>
      <c r="AX14" s="22">
        <v>1.2</v>
      </c>
      <c r="AY14" s="22"/>
      <c r="AZ14" s="22">
        <v>-0.3</v>
      </c>
      <c r="BA14" s="22"/>
      <c r="BB14" s="22">
        <v>1.8</v>
      </c>
      <c r="BC14" s="22"/>
      <c r="BD14" s="22">
        <v>0.8</v>
      </c>
      <c r="BE14" s="22"/>
      <c r="BF14" s="22">
        <v>1.7</v>
      </c>
      <c r="BG14" s="22"/>
      <c r="BH14" s="22">
        <v>1.3</v>
      </c>
      <c r="BI14" s="22"/>
      <c r="BJ14" s="22">
        <v>1.7</v>
      </c>
      <c r="BK14" s="22"/>
      <c r="BL14" s="22">
        <v>1.1000000000000001</v>
      </c>
      <c r="BN14" s="22">
        <v>4.8</v>
      </c>
      <c r="BP14" s="22">
        <v>15.9</v>
      </c>
    </row>
    <row r="15" spans="2:68" x14ac:dyDescent="0.2">
      <c r="B15" s="14" t="s">
        <v>21</v>
      </c>
      <c r="E15" s="26"/>
      <c r="F15" s="22">
        <v>3.2</v>
      </c>
      <c r="G15" s="26"/>
      <c r="H15" s="22">
        <v>4.5</v>
      </c>
      <c r="I15" s="26"/>
      <c r="J15" s="22">
        <v>2.6</v>
      </c>
      <c r="K15" s="22"/>
      <c r="L15" s="22">
        <v>-2.1</v>
      </c>
      <c r="M15" s="22"/>
      <c r="N15" s="22">
        <v>1.4</v>
      </c>
      <c r="O15" s="22"/>
      <c r="P15" s="22">
        <v>-3.4</v>
      </c>
      <c r="Q15" s="22"/>
      <c r="R15" s="22">
        <v>0.1</v>
      </c>
      <c r="S15" s="22"/>
      <c r="T15" s="22">
        <v>-1.4</v>
      </c>
      <c r="U15" s="26"/>
      <c r="V15" s="22">
        <v>-0.9</v>
      </c>
      <c r="W15" s="26"/>
      <c r="X15" s="22">
        <v>-0.9</v>
      </c>
      <c r="Y15" s="22"/>
      <c r="Z15" s="22">
        <v>1.6</v>
      </c>
      <c r="AA15" s="22"/>
      <c r="AB15" s="22">
        <v>1.1000000000000001</v>
      </c>
      <c r="AC15" s="22"/>
      <c r="AD15" s="22">
        <v>3.3</v>
      </c>
      <c r="AE15" s="22"/>
      <c r="AF15" s="22">
        <v>-1.4</v>
      </c>
      <c r="AG15" s="26"/>
      <c r="AH15" s="22">
        <v>9</v>
      </c>
      <c r="AI15" s="22"/>
      <c r="AJ15" s="22">
        <v>9.4</v>
      </c>
      <c r="AK15" s="26"/>
      <c r="AL15" s="22">
        <v>3.4</v>
      </c>
      <c r="AM15" s="26"/>
      <c r="AN15" s="22">
        <v>5.2</v>
      </c>
      <c r="AO15" s="26"/>
      <c r="AP15" s="22">
        <v>1.2</v>
      </c>
      <c r="AQ15" s="22"/>
      <c r="AR15" s="22">
        <v>-1</v>
      </c>
      <c r="AS15" s="22"/>
      <c r="AT15" s="22">
        <v>4.5999999999999996</v>
      </c>
      <c r="AU15" s="22"/>
      <c r="AV15" s="22">
        <v>0.9</v>
      </c>
      <c r="AX15" s="22">
        <v>0.9</v>
      </c>
      <c r="AY15" s="22"/>
      <c r="AZ15" s="22">
        <v>-0.4</v>
      </c>
      <c r="BA15" s="22"/>
      <c r="BB15" s="22">
        <v>1.4</v>
      </c>
      <c r="BC15" s="22"/>
      <c r="BD15" s="22">
        <v>0.1</v>
      </c>
      <c r="BE15" s="22"/>
      <c r="BF15" s="22">
        <v>2.2000000000000002</v>
      </c>
      <c r="BG15" s="22"/>
      <c r="BH15" s="22">
        <v>1.5</v>
      </c>
      <c r="BI15" s="22"/>
      <c r="BJ15" s="22">
        <v>0.8</v>
      </c>
      <c r="BK15" s="22"/>
      <c r="BL15" s="22">
        <v>1.3</v>
      </c>
      <c r="BN15" s="22">
        <v>7.2</v>
      </c>
      <c r="BP15" s="22">
        <v>12.4</v>
      </c>
    </row>
    <row r="16" spans="2:68" x14ac:dyDescent="0.2">
      <c r="B16" s="14" t="s">
        <v>182</v>
      </c>
      <c r="E16" s="26"/>
      <c r="F16" s="22">
        <v>6.7</v>
      </c>
      <c r="G16" s="26"/>
      <c r="H16" s="22">
        <v>4.2</v>
      </c>
      <c r="I16" s="26"/>
      <c r="J16" s="22">
        <v>-0.8</v>
      </c>
      <c r="K16" s="22"/>
      <c r="L16" s="22">
        <v>-1.3</v>
      </c>
      <c r="M16" s="22"/>
      <c r="N16" s="22">
        <v>0.5</v>
      </c>
      <c r="O16" s="22"/>
      <c r="P16" s="22">
        <v>0.8</v>
      </c>
      <c r="Q16" s="22"/>
      <c r="R16" s="22">
        <v>-3.6</v>
      </c>
      <c r="S16" s="22"/>
      <c r="T16" s="22">
        <v>-1.9</v>
      </c>
      <c r="U16" s="26"/>
      <c r="V16" s="22">
        <v>1.9</v>
      </c>
      <c r="W16" s="26"/>
      <c r="X16" s="22">
        <v>-1.7</v>
      </c>
      <c r="Y16" s="22"/>
      <c r="Z16" s="22">
        <v>0.3</v>
      </c>
      <c r="AA16" s="22"/>
      <c r="AB16" s="22">
        <v>1.8</v>
      </c>
      <c r="AC16" s="22"/>
      <c r="AD16" s="22">
        <v>3.1</v>
      </c>
      <c r="AE16" s="22"/>
      <c r="AF16" s="22">
        <v>1.4</v>
      </c>
      <c r="AG16" s="26"/>
      <c r="AH16" s="22">
        <v>0.5</v>
      </c>
      <c r="AI16" s="22"/>
      <c r="AJ16" s="22">
        <v>9.4</v>
      </c>
      <c r="AK16" s="26"/>
      <c r="AL16" s="22">
        <v>3.9</v>
      </c>
      <c r="AM16" s="26"/>
      <c r="AN16" s="22">
        <v>4.7</v>
      </c>
      <c r="AO16" s="26"/>
      <c r="AP16" s="22">
        <v>0.7</v>
      </c>
      <c r="AQ16" s="22"/>
      <c r="AR16" s="22">
        <v>0.2</v>
      </c>
      <c r="AS16" s="22"/>
      <c r="AT16" s="22">
        <v>2</v>
      </c>
      <c r="AU16" s="22"/>
      <c r="AV16" s="22">
        <v>3.6</v>
      </c>
      <c r="AX16" s="22">
        <v>1.2</v>
      </c>
      <c r="AY16" s="22"/>
      <c r="AZ16" s="22">
        <v>-1.2</v>
      </c>
      <c r="BA16" s="22"/>
      <c r="BB16" s="22">
        <v>0.8</v>
      </c>
      <c r="BC16" s="22"/>
      <c r="BD16" s="22">
        <v>0.6</v>
      </c>
      <c r="BE16" s="22"/>
      <c r="BF16" s="22">
        <v>0.7</v>
      </c>
      <c r="BG16" s="22"/>
      <c r="BH16" s="22">
        <v>3.5</v>
      </c>
      <c r="BI16" s="22"/>
      <c r="BJ16" s="22">
        <v>0.8</v>
      </c>
      <c r="BK16" s="22"/>
      <c r="BL16" s="22">
        <v>0.7</v>
      </c>
      <c r="BN16" s="22">
        <v>0.4</v>
      </c>
      <c r="BP16" s="22">
        <v>9.6</v>
      </c>
    </row>
    <row r="17" spans="2:68" x14ac:dyDescent="0.2">
      <c r="B17" s="14" t="s">
        <v>23</v>
      </c>
      <c r="E17" s="26"/>
      <c r="F17" s="22">
        <v>2</v>
      </c>
      <c r="G17" s="26"/>
      <c r="H17" s="22">
        <v>6.6</v>
      </c>
      <c r="I17" s="26"/>
      <c r="J17" s="22">
        <v>5.2</v>
      </c>
      <c r="K17" s="22"/>
      <c r="L17" s="22">
        <v>6.9</v>
      </c>
      <c r="M17" s="22"/>
      <c r="N17" s="22">
        <v>2.8</v>
      </c>
      <c r="O17" s="22"/>
      <c r="P17" s="22">
        <v>-7.1</v>
      </c>
      <c r="Q17" s="22"/>
      <c r="R17" s="22">
        <v>22.6</v>
      </c>
      <c r="S17" s="22"/>
      <c r="T17" s="22">
        <v>8.3000000000000007</v>
      </c>
      <c r="U17" s="26"/>
      <c r="V17" s="22">
        <v>6.9</v>
      </c>
      <c r="W17" s="26"/>
      <c r="X17" s="22">
        <v>6</v>
      </c>
      <c r="Y17" s="22"/>
      <c r="Z17" s="22">
        <v>6.9</v>
      </c>
      <c r="AA17" s="22"/>
      <c r="AB17" s="22">
        <v>7</v>
      </c>
      <c r="AC17" s="22"/>
      <c r="AD17" s="22">
        <v>6.4</v>
      </c>
      <c r="AE17" s="22"/>
      <c r="AF17" s="22">
        <v>2.6</v>
      </c>
      <c r="AG17" s="26"/>
      <c r="AH17" s="22">
        <v>2.6</v>
      </c>
      <c r="AI17" s="22"/>
      <c r="AJ17" s="22">
        <v>0.8</v>
      </c>
      <c r="AK17" s="26"/>
      <c r="AL17" s="22">
        <v>7</v>
      </c>
      <c r="AM17" s="26"/>
      <c r="AN17" s="22">
        <v>3.7</v>
      </c>
      <c r="AO17" s="26"/>
      <c r="AP17" s="22">
        <v>17.7</v>
      </c>
      <c r="AQ17" s="22"/>
      <c r="AR17" s="22">
        <v>20.8</v>
      </c>
      <c r="AS17" s="22"/>
      <c r="AT17" s="22">
        <v>4.9000000000000004</v>
      </c>
      <c r="AU17" s="22"/>
      <c r="AV17" s="22">
        <v>6</v>
      </c>
      <c r="AX17" s="22">
        <v>7.3</v>
      </c>
      <c r="AY17" s="22"/>
      <c r="AZ17" s="22">
        <v>1</v>
      </c>
      <c r="BA17" s="22"/>
      <c r="BB17" s="22">
        <v>1.5</v>
      </c>
      <c r="BC17" s="22"/>
      <c r="BD17" s="22">
        <v>0.9</v>
      </c>
      <c r="BE17" s="22"/>
      <c r="BF17" s="22">
        <v>2.1</v>
      </c>
      <c r="BG17" s="22"/>
      <c r="BH17" s="22">
        <v>0.5</v>
      </c>
      <c r="BI17" s="22"/>
      <c r="BJ17" s="22">
        <v>0.3</v>
      </c>
      <c r="BK17" s="22"/>
      <c r="BL17" s="22">
        <v>0.2</v>
      </c>
      <c r="BN17" s="22">
        <v>2.2999999999999998</v>
      </c>
      <c r="BP17" s="22">
        <v>5.6</v>
      </c>
    </row>
    <row r="18" spans="2:68" x14ac:dyDescent="0.2">
      <c r="B18" s="14" t="s">
        <v>24</v>
      </c>
      <c r="E18" s="26"/>
      <c r="F18" s="22">
        <v>0.3</v>
      </c>
      <c r="G18" s="26"/>
      <c r="H18" s="22">
        <v>0.8</v>
      </c>
      <c r="I18" s="26"/>
      <c r="J18" s="22">
        <v>-1.2</v>
      </c>
      <c r="K18" s="22"/>
      <c r="L18" s="22">
        <v>0.5</v>
      </c>
      <c r="M18" s="22"/>
      <c r="N18" s="22">
        <v>0</v>
      </c>
      <c r="O18" s="22"/>
      <c r="P18" s="22">
        <v>-0.7</v>
      </c>
      <c r="Q18" s="22"/>
      <c r="R18" s="22">
        <v>-0.5</v>
      </c>
      <c r="S18" s="22"/>
      <c r="T18" s="22">
        <v>-0.7</v>
      </c>
      <c r="U18" s="26"/>
      <c r="V18" s="22">
        <v>-0.1</v>
      </c>
      <c r="W18" s="26"/>
      <c r="X18" s="22">
        <v>0.3</v>
      </c>
      <c r="Y18" s="22"/>
      <c r="Z18" s="22">
        <v>-0.3</v>
      </c>
      <c r="AA18" s="22"/>
      <c r="AB18" s="22">
        <v>0.8</v>
      </c>
      <c r="AC18" s="22"/>
      <c r="AD18" s="22">
        <v>0.9</v>
      </c>
      <c r="AE18" s="22"/>
      <c r="AF18" s="22">
        <v>0.8</v>
      </c>
      <c r="AG18" s="26"/>
      <c r="AH18" s="22">
        <v>1.3</v>
      </c>
      <c r="AI18" s="22"/>
      <c r="AJ18" s="22">
        <v>-3.3</v>
      </c>
      <c r="AK18" s="26"/>
      <c r="AL18" s="22">
        <v>1</v>
      </c>
      <c r="AM18" s="26"/>
      <c r="AN18" s="22">
        <v>0.4</v>
      </c>
      <c r="AO18" s="26"/>
      <c r="AP18" s="22">
        <v>-1</v>
      </c>
      <c r="AQ18" s="22"/>
      <c r="AR18" s="22">
        <v>0.4</v>
      </c>
      <c r="AS18" s="22"/>
      <c r="AT18" s="22">
        <v>0.3</v>
      </c>
      <c r="AU18" s="22"/>
      <c r="AV18" s="22">
        <v>0.1</v>
      </c>
      <c r="AX18" s="22">
        <v>-0.2</v>
      </c>
      <c r="AY18" s="22"/>
      <c r="AZ18" s="22">
        <v>0.2</v>
      </c>
      <c r="BA18" s="22"/>
      <c r="BB18" s="22">
        <v>0.5</v>
      </c>
      <c r="BC18" s="22"/>
      <c r="BD18" s="22">
        <v>0.7</v>
      </c>
      <c r="BE18" s="22"/>
      <c r="BF18" s="22">
        <v>0.5</v>
      </c>
      <c r="BG18" s="22"/>
      <c r="BH18" s="22">
        <v>0.9</v>
      </c>
      <c r="BI18" s="22"/>
      <c r="BJ18" s="22">
        <v>1</v>
      </c>
      <c r="BK18" s="22"/>
      <c r="BL18" s="22">
        <v>0.8</v>
      </c>
      <c r="BN18" s="22">
        <v>1.1000000000000001</v>
      </c>
      <c r="BP18" s="22">
        <v>1.3</v>
      </c>
    </row>
    <row r="19" spans="2:68" x14ac:dyDescent="0.2">
      <c r="B19" s="14" t="s">
        <v>25</v>
      </c>
      <c r="E19" s="26"/>
      <c r="F19" s="22">
        <v>0.3</v>
      </c>
      <c r="G19" s="26"/>
      <c r="H19" s="22">
        <v>-1</v>
      </c>
      <c r="I19" s="26"/>
      <c r="J19" s="22">
        <v>-1</v>
      </c>
      <c r="K19" s="22"/>
      <c r="L19" s="22">
        <v>0.3</v>
      </c>
      <c r="M19" s="22"/>
      <c r="N19" s="22">
        <v>-1.6</v>
      </c>
      <c r="O19" s="22"/>
      <c r="P19" s="22">
        <v>1.3</v>
      </c>
      <c r="Q19" s="22"/>
      <c r="R19" s="22">
        <v>-0.9</v>
      </c>
      <c r="S19" s="22"/>
      <c r="T19" s="22">
        <v>-1.7</v>
      </c>
      <c r="U19" s="26"/>
      <c r="V19" s="22">
        <v>0.4</v>
      </c>
      <c r="W19" s="26"/>
      <c r="X19" s="22">
        <v>0.8</v>
      </c>
      <c r="Y19" s="22"/>
      <c r="Z19" s="22">
        <v>-0.7</v>
      </c>
      <c r="AA19" s="22"/>
      <c r="AB19" s="22">
        <v>1</v>
      </c>
      <c r="AC19" s="22"/>
      <c r="AD19" s="22">
        <v>1</v>
      </c>
      <c r="AE19" s="22"/>
      <c r="AF19" s="22">
        <v>0.8</v>
      </c>
      <c r="AG19" s="26"/>
      <c r="AH19" s="22">
        <v>0.2</v>
      </c>
      <c r="AI19" s="22"/>
      <c r="AJ19" s="22">
        <v>-1.2</v>
      </c>
      <c r="AK19" s="26"/>
      <c r="AL19" s="22">
        <v>1.8</v>
      </c>
      <c r="AM19" s="26"/>
      <c r="AN19" s="22">
        <v>1.2</v>
      </c>
      <c r="AO19" s="26"/>
      <c r="AP19" s="22">
        <v>-0.2</v>
      </c>
      <c r="AQ19" s="22"/>
      <c r="AR19" s="22">
        <v>1.3</v>
      </c>
      <c r="AS19" s="22"/>
      <c r="AT19" s="22">
        <v>0.5</v>
      </c>
      <c r="AU19" s="22"/>
      <c r="AV19" s="22">
        <v>0.8</v>
      </c>
      <c r="AX19" s="22">
        <v>0.5</v>
      </c>
      <c r="AY19" s="22"/>
      <c r="AZ19" s="22">
        <v>0.3</v>
      </c>
      <c r="BA19" s="22"/>
      <c r="BB19" s="22">
        <v>0.9</v>
      </c>
      <c r="BC19" s="22"/>
      <c r="BD19" s="22">
        <v>1.3</v>
      </c>
      <c r="BE19" s="22"/>
      <c r="BF19" s="22">
        <v>0.4</v>
      </c>
      <c r="BG19" s="22"/>
      <c r="BH19" s="22">
        <v>1.1000000000000001</v>
      </c>
      <c r="BI19" s="22"/>
      <c r="BJ19" s="22">
        <v>0.8</v>
      </c>
      <c r="BK19" s="22"/>
      <c r="BL19" s="22">
        <v>1</v>
      </c>
      <c r="BN19" s="22">
        <v>0.8</v>
      </c>
      <c r="BP19" s="22">
        <v>3.4</v>
      </c>
    </row>
    <row r="20" spans="2:68" x14ac:dyDescent="0.2">
      <c r="B20" s="14" t="s">
        <v>26</v>
      </c>
      <c r="E20" s="26"/>
      <c r="F20" s="22">
        <v>2.8</v>
      </c>
      <c r="G20" s="26"/>
      <c r="H20" s="22">
        <v>3.7</v>
      </c>
      <c r="I20" s="26"/>
      <c r="J20" s="22">
        <v>1.2</v>
      </c>
      <c r="K20" s="22"/>
      <c r="L20" s="22">
        <v>0.9</v>
      </c>
      <c r="M20" s="22"/>
      <c r="N20" s="22">
        <v>0.9</v>
      </c>
      <c r="O20" s="22"/>
      <c r="P20" s="22">
        <v>0.1</v>
      </c>
      <c r="Q20" s="22"/>
      <c r="R20" s="22">
        <v>-0.7</v>
      </c>
      <c r="S20" s="22"/>
      <c r="T20" s="22">
        <v>-0.7</v>
      </c>
      <c r="U20" s="26"/>
      <c r="V20" s="22">
        <v>0</v>
      </c>
      <c r="W20" s="26"/>
      <c r="X20" s="22">
        <v>0.2</v>
      </c>
      <c r="Y20" s="22"/>
      <c r="Z20" s="22">
        <v>1.1000000000000001</v>
      </c>
      <c r="AA20" s="22"/>
      <c r="AB20" s="22">
        <v>0.8</v>
      </c>
      <c r="AC20" s="22"/>
      <c r="AD20" s="22">
        <v>1.3</v>
      </c>
      <c r="AE20" s="22"/>
      <c r="AF20" s="22">
        <v>0.4</v>
      </c>
      <c r="AG20" s="26"/>
      <c r="AH20" s="22">
        <v>0.9</v>
      </c>
      <c r="AI20" s="22"/>
      <c r="AJ20" s="22">
        <v>2.1</v>
      </c>
      <c r="AK20" s="26"/>
      <c r="AL20" s="22">
        <v>4.2</v>
      </c>
      <c r="AM20" s="26"/>
      <c r="AN20" s="22">
        <v>4.4000000000000004</v>
      </c>
      <c r="AO20" s="26"/>
      <c r="AP20" s="22">
        <v>1.8</v>
      </c>
      <c r="AQ20" s="22"/>
      <c r="AR20" s="22">
        <v>1.1000000000000001</v>
      </c>
      <c r="AS20" s="22"/>
      <c r="AT20" s="22">
        <v>0.8</v>
      </c>
      <c r="AU20" s="22"/>
      <c r="AV20" s="22">
        <v>0.4</v>
      </c>
      <c r="AX20" s="22">
        <v>-0.5</v>
      </c>
      <c r="AY20" s="22"/>
      <c r="AZ20" s="22">
        <v>-0.7</v>
      </c>
      <c r="BA20" s="22"/>
      <c r="BB20" s="22">
        <v>-0.4</v>
      </c>
      <c r="BC20" s="22"/>
      <c r="BD20" s="22">
        <v>0.1</v>
      </c>
      <c r="BE20" s="22"/>
      <c r="BF20" s="22">
        <v>0.9</v>
      </c>
      <c r="BG20" s="22"/>
      <c r="BH20" s="22">
        <v>1.5</v>
      </c>
      <c r="BI20" s="22"/>
      <c r="BJ20" s="22">
        <v>1.4</v>
      </c>
      <c r="BK20" s="22"/>
      <c r="BL20" s="22">
        <v>0.8</v>
      </c>
      <c r="BN20" s="22">
        <v>0.5</v>
      </c>
      <c r="BP20" s="22">
        <v>1.9</v>
      </c>
    </row>
    <row r="21" spans="2:68" x14ac:dyDescent="0.2">
      <c r="B21" s="14" t="s">
        <v>101</v>
      </c>
      <c r="E21" s="26"/>
      <c r="F21" s="22">
        <v>5.8</v>
      </c>
      <c r="G21" s="26"/>
      <c r="H21" s="22">
        <v>3.3</v>
      </c>
      <c r="I21" s="26"/>
      <c r="J21" s="22">
        <v>0.8</v>
      </c>
      <c r="K21" s="22"/>
      <c r="L21" s="22">
        <v>0.3</v>
      </c>
      <c r="M21" s="22"/>
      <c r="N21" s="22">
        <v>-0.1</v>
      </c>
      <c r="O21" s="22"/>
      <c r="P21" s="22">
        <v>0.8</v>
      </c>
      <c r="Q21" s="22"/>
      <c r="R21" s="22">
        <v>-1.2</v>
      </c>
      <c r="S21" s="22"/>
      <c r="T21" s="22">
        <v>0.2</v>
      </c>
      <c r="U21" s="26"/>
      <c r="V21" s="22">
        <v>1.3</v>
      </c>
      <c r="W21" s="26"/>
      <c r="X21" s="22">
        <v>-0.4</v>
      </c>
      <c r="Y21" s="22"/>
      <c r="Z21" s="22">
        <v>0.8</v>
      </c>
      <c r="AA21" s="22"/>
      <c r="AB21" s="22">
        <v>1.1000000000000001</v>
      </c>
      <c r="AC21" s="22"/>
      <c r="AD21" s="22">
        <v>0.3</v>
      </c>
      <c r="AE21" s="22"/>
      <c r="AF21" s="22">
        <v>1.9</v>
      </c>
      <c r="AG21" s="26"/>
      <c r="AH21" s="22">
        <v>1.8</v>
      </c>
      <c r="AI21" s="22"/>
      <c r="AJ21" s="22">
        <v>8.9</v>
      </c>
      <c r="AK21" s="26"/>
      <c r="AL21" s="22">
        <v>5.5</v>
      </c>
      <c r="AM21" s="26"/>
      <c r="AN21" s="22">
        <v>4.4000000000000004</v>
      </c>
      <c r="AO21" s="26"/>
      <c r="AP21" s="22">
        <v>0.6</v>
      </c>
      <c r="AQ21" s="22"/>
      <c r="AR21" s="22">
        <v>1.6</v>
      </c>
      <c r="AS21" s="22"/>
      <c r="AT21" s="22">
        <v>0.5</v>
      </c>
      <c r="AU21" s="22"/>
      <c r="AV21" s="22">
        <v>1.4</v>
      </c>
      <c r="AX21" s="22">
        <v>-0.6</v>
      </c>
      <c r="AY21" s="22"/>
      <c r="AZ21" s="22">
        <v>-0.4</v>
      </c>
      <c r="BA21" s="22"/>
      <c r="BB21" s="22">
        <v>0.1</v>
      </c>
      <c r="BC21" s="22"/>
      <c r="BD21" s="22">
        <v>0.6</v>
      </c>
      <c r="BE21" s="22"/>
      <c r="BF21" s="22">
        <v>1.2</v>
      </c>
      <c r="BG21" s="22"/>
      <c r="BH21" s="22">
        <v>1.6</v>
      </c>
      <c r="BI21" s="22"/>
      <c r="BJ21" s="22">
        <v>1</v>
      </c>
      <c r="BK21" s="22"/>
      <c r="BL21" s="22">
        <v>1.4</v>
      </c>
      <c r="BN21" s="22">
        <v>2.2999999999999998</v>
      </c>
      <c r="BP21" s="22">
        <v>8.1999999999999993</v>
      </c>
    </row>
    <row r="22" spans="2:68" x14ac:dyDescent="0.2">
      <c r="B22" s="14" t="s">
        <v>102</v>
      </c>
      <c r="E22" s="26"/>
      <c r="F22" s="22">
        <v>3.3</v>
      </c>
      <c r="G22" s="26"/>
      <c r="H22" s="22">
        <v>1.2</v>
      </c>
      <c r="I22" s="26"/>
      <c r="J22" s="22">
        <v>1.8</v>
      </c>
      <c r="K22" s="22"/>
      <c r="L22" s="22">
        <v>1.3</v>
      </c>
      <c r="M22" s="22"/>
      <c r="N22" s="22">
        <v>0.8</v>
      </c>
      <c r="O22" s="22"/>
      <c r="P22" s="22">
        <v>1</v>
      </c>
      <c r="Q22" s="22"/>
      <c r="R22" s="22">
        <v>0.3</v>
      </c>
      <c r="S22" s="22"/>
      <c r="T22" s="22">
        <v>0.4</v>
      </c>
      <c r="U22" s="26"/>
      <c r="V22" s="22">
        <v>0.2</v>
      </c>
      <c r="W22" s="26"/>
      <c r="X22" s="22">
        <v>0.6</v>
      </c>
      <c r="Y22" s="22"/>
      <c r="Z22" s="22">
        <v>0.5</v>
      </c>
      <c r="AA22" s="22"/>
      <c r="AB22" s="22">
        <v>0</v>
      </c>
      <c r="AC22" s="22"/>
      <c r="AD22" s="22">
        <v>0.5</v>
      </c>
      <c r="AE22" s="22"/>
      <c r="AF22" s="22">
        <v>0.6</v>
      </c>
      <c r="AG22" s="26"/>
      <c r="AH22" s="22">
        <v>0.7</v>
      </c>
      <c r="AI22" s="22"/>
      <c r="AJ22" s="22">
        <v>1.6</v>
      </c>
      <c r="AK22" s="26"/>
      <c r="AL22" s="22">
        <v>4.5</v>
      </c>
      <c r="AM22" s="26"/>
      <c r="AN22" s="22">
        <v>4.5</v>
      </c>
      <c r="AO22" s="26"/>
      <c r="AP22" s="22">
        <v>4</v>
      </c>
      <c r="AQ22" s="22"/>
      <c r="AR22" s="22">
        <v>3</v>
      </c>
      <c r="AS22" s="22"/>
      <c r="AT22" s="22">
        <v>2</v>
      </c>
      <c r="AU22" s="22"/>
      <c r="AV22" s="22">
        <v>4.0999999999999996</v>
      </c>
      <c r="AX22" s="22">
        <v>3.2</v>
      </c>
      <c r="AY22" s="22"/>
      <c r="AZ22" s="22">
        <v>2</v>
      </c>
      <c r="BA22" s="22"/>
      <c r="BB22" s="22">
        <v>0.2</v>
      </c>
      <c r="BC22" s="22"/>
      <c r="BD22" s="22">
        <v>0.5</v>
      </c>
      <c r="BE22" s="22"/>
      <c r="BF22" s="22">
        <v>0.5</v>
      </c>
      <c r="BG22" s="22"/>
      <c r="BH22" s="22">
        <v>0.6</v>
      </c>
      <c r="BI22" s="22"/>
      <c r="BJ22" s="22">
        <v>0.4</v>
      </c>
      <c r="BK22" s="22"/>
      <c r="BL22" s="22">
        <v>0.5</v>
      </c>
      <c r="BN22" s="22">
        <v>0.7</v>
      </c>
      <c r="BP22" s="22">
        <v>2</v>
      </c>
    </row>
    <row r="23" spans="2:68" x14ac:dyDescent="0.2">
      <c r="B23" s="14" t="s">
        <v>27</v>
      </c>
      <c r="E23" s="26"/>
      <c r="F23" s="22">
        <v>3.2</v>
      </c>
      <c r="G23" s="26"/>
      <c r="H23" s="22">
        <v>10.5</v>
      </c>
      <c r="I23" s="26"/>
      <c r="J23" s="22">
        <v>0.1</v>
      </c>
      <c r="K23" s="22"/>
      <c r="L23" s="22">
        <v>9.4</v>
      </c>
      <c r="M23" s="22"/>
      <c r="N23" s="22">
        <v>10.9</v>
      </c>
      <c r="O23" s="22"/>
      <c r="P23" s="22">
        <v>9.5</v>
      </c>
      <c r="Q23" s="22"/>
      <c r="R23" s="22">
        <v>-0.6</v>
      </c>
      <c r="S23" s="22"/>
      <c r="T23" s="22">
        <v>0.6</v>
      </c>
      <c r="U23" s="26"/>
      <c r="V23" s="22">
        <v>-4.8</v>
      </c>
      <c r="W23" s="26"/>
      <c r="X23" s="22">
        <v>1.8</v>
      </c>
      <c r="Y23" s="22"/>
      <c r="Z23" s="22">
        <v>2.7</v>
      </c>
      <c r="AA23" s="22"/>
      <c r="AB23" s="22">
        <v>1.8</v>
      </c>
      <c r="AC23" s="22"/>
      <c r="AD23" s="22">
        <v>-15.8</v>
      </c>
      <c r="AE23" s="22"/>
      <c r="AF23" s="22">
        <v>4.7</v>
      </c>
      <c r="AG23" s="26"/>
      <c r="AH23" s="22">
        <v>65.599999999999994</v>
      </c>
      <c r="AI23" s="22"/>
      <c r="AJ23" s="22">
        <v>-24.3</v>
      </c>
      <c r="AK23" s="26"/>
      <c r="AL23" s="22">
        <v>5</v>
      </c>
      <c r="AM23" s="26"/>
      <c r="AN23" s="22">
        <v>8.1999999999999993</v>
      </c>
      <c r="AO23" s="26"/>
      <c r="AP23" s="22">
        <v>-1.8</v>
      </c>
      <c r="AQ23" s="22"/>
      <c r="AR23" s="22">
        <v>11.5</v>
      </c>
      <c r="AS23" s="22"/>
      <c r="AT23" s="22">
        <v>12.5</v>
      </c>
      <c r="AU23" s="22"/>
      <c r="AV23" s="22">
        <v>10.5</v>
      </c>
      <c r="AX23" s="22">
        <v>-1.5</v>
      </c>
      <c r="AY23" s="22"/>
      <c r="AZ23" s="22">
        <v>-1.3</v>
      </c>
      <c r="BA23" s="22"/>
      <c r="BB23" s="22">
        <v>-5.5</v>
      </c>
      <c r="BC23" s="22"/>
      <c r="BD23" s="22">
        <v>1.5</v>
      </c>
      <c r="BE23" s="22"/>
      <c r="BF23" s="22">
        <v>2.1</v>
      </c>
      <c r="BG23" s="22"/>
      <c r="BH23" s="22">
        <v>4.4000000000000004</v>
      </c>
      <c r="BI23" s="22"/>
      <c r="BJ23" s="22">
        <v>-13.1</v>
      </c>
      <c r="BK23" s="22"/>
      <c r="BL23" s="22">
        <v>-1.3</v>
      </c>
      <c r="BN23" s="22">
        <v>54.8</v>
      </c>
      <c r="BP23" s="22">
        <v>-13.5</v>
      </c>
    </row>
    <row r="24" spans="2:68" x14ac:dyDescent="0.2">
      <c r="B24" s="14" t="s">
        <v>103</v>
      </c>
      <c r="E24" s="26"/>
      <c r="F24" s="22">
        <v>0.8</v>
      </c>
      <c r="G24" s="26"/>
      <c r="H24" s="22">
        <v>1.3</v>
      </c>
      <c r="I24" s="26"/>
      <c r="J24" s="22">
        <v>-1.6</v>
      </c>
      <c r="K24" s="22"/>
      <c r="L24" s="22">
        <v>-1.6</v>
      </c>
      <c r="M24" s="22"/>
      <c r="N24" s="22">
        <v>0.6</v>
      </c>
      <c r="O24" s="22"/>
      <c r="P24" s="22">
        <v>-1.6</v>
      </c>
      <c r="Q24" s="22"/>
      <c r="R24" s="22">
        <v>-0.3</v>
      </c>
      <c r="S24" s="22"/>
      <c r="T24" s="22">
        <v>-2.7</v>
      </c>
      <c r="U24" s="26"/>
      <c r="V24" s="22">
        <v>0.6</v>
      </c>
      <c r="W24" s="26"/>
      <c r="X24" s="22">
        <v>-1.2</v>
      </c>
      <c r="Y24" s="22"/>
      <c r="Z24" s="22">
        <v>-3.9</v>
      </c>
      <c r="AA24" s="22"/>
      <c r="AB24" s="22">
        <v>1.2</v>
      </c>
      <c r="AC24" s="22"/>
      <c r="AD24" s="22">
        <v>0.7</v>
      </c>
      <c r="AE24" s="22"/>
      <c r="AF24" s="22">
        <v>0.4</v>
      </c>
      <c r="AG24" s="26"/>
      <c r="AH24" s="22">
        <v>1</v>
      </c>
      <c r="AI24" s="22"/>
      <c r="AJ24" s="22">
        <v>9.6999999999999993</v>
      </c>
      <c r="AK24" s="26"/>
      <c r="AL24" s="22">
        <v>4</v>
      </c>
      <c r="AM24" s="26"/>
      <c r="AN24" s="22">
        <v>3.2</v>
      </c>
      <c r="AO24" s="26"/>
      <c r="AP24" s="22">
        <v>0.7</v>
      </c>
      <c r="AQ24" s="22"/>
      <c r="AR24" s="22">
        <v>1.7</v>
      </c>
      <c r="AS24" s="22"/>
      <c r="AT24" s="22">
        <v>1.4</v>
      </c>
      <c r="AU24" s="22"/>
      <c r="AV24" s="22">
        <v>1</v>
      </c>
      <c r="AX24" s="22">
        <v>0</v>
      </c>
      <c r="AY24" s="22"/>
      <c r="AZ24" s="22">
        <v>-0.3</v>
      </c>
      <c r="BA24" s="22"/>
      <c r="BB24" s="22">
        <v>0.6</v>
      </c>
      <c r="BC24" s="22"/>
      <c r="BD24" s="22">
        <v>0.5</v>
      </c>
      <c r="BE24" s="22"/>
      <c r="BF24" s="22">
        <v>0.2</v>
      </c>
      <c r="BG24" s="22"/>
      <c r="BH24" s="22">
        <v>0.3</v>
      </c>
      <c r="BI24" s="22"/>
      <c r="BJ24" s="22">
        <v>0.3</v>
      </c>
      <c r="BK24" s="22"/>
      <c r="BL24" s="22">
        <v>0.8</v>
      </c>
      <c r="BN24" s="22">
        <v>5</v>
      </c>
      <c r="BP24" s="22">
        <v>8.6</v>
      </c>
    </row>
    <row r="25" spans="2:68" x14ac:dyDescent="0.2">
      <c r="B25" s="14" t="s">
        <v>28</v>
      </c>
      <c r="E25" s="26"/>
      <c r="F25" s="22">
        <v>-2.5</v>
      </c>
      <c r="G25" s="26"/>
      <c r="H25" s="22">
        <v>0.1</v>
      </c>
      <c r="I25" s="26"/>
      <c r="J25" s="22">
        <v>-2.8</v>
      </c>
      <c r="K25" s="22"/>
      <c r="L25" s="22">
        <v>-2.8</v>
      </c>
      <c r="M25" s="22"/>
      <c r="N25" s="22">
        <v>5.9</v>
      </c>
      <c r="O25" s="22"/>
      <c r="P25" s="22">
        <v>-5.2</v>
      </c>
      <c r="Q25" s="22"/>
      <c r="R25" s="22">
        <v>-2.7</v>
      </c>
      <c r="S25" s="22"/>
      <c r="T25" s="22">
        <v>-2.6</v>
      </c>
      <c r="U25" s="26"/>
      <c r="V25" s="22">
        <v>-5.9</v>
      </c>
      <c r="W25" s="26"/>
      <c r="X25" s="22">
        <v>0.9</v>
      </c>
      <c r="Y25" s="22"/>
      <c r="Z25" s="22">
        <v>-5.4</v>
      </c>
      <c r="AA25" s="22"/>
      <c r="AB25" s="22">
        <v>-0.6</v>
      </c>
      <c r="AC25" s="22"/>
      <c r="AD25" s="22">
        <v>-3.1</v>
      </c>
      <c r="AE25" s="22"/>
      <c r="AF25" s="22">
        <v>-3.8</v>
      </c>
      <c r="AG25" s="26"/>
      <c r="AH25" s="22">
        <v>6.9</v>
      </c>
      <c r="AI25" s="22"/>
      <c r="AJ25" s="22">
        <v>1.5</v>
      </c>
      <c r="AK25" s="26"/>
      <c r="AL25" s="22">
        <v>1.6</v>
      </c>
      <c r="AM25" s="26"/>
      <c r="AN25" s="22">
        <v>2.9</v>
      </c>
      <c r="AO25" s="26"/>
      <c r="AP25" s="22">
        <v>-0.2</v>
      </c>
      <c r="AQ25" s="22"/>
      <c r="AR25" s="22">
        <v>0.7</v>
      </c>
      <c r="AS25" s="22"/>
      <c r="AT25" s="22">
        <v>2</v>
      </c>
      <c r="AU25" s="22"/>
      <c r="AV25" s="22">
        <v>-0.6</v>
      </c>
      <c r="AX25" s="22">
        <v>-1.7</v>
      </c>
      <c r="AY25" s="22"/>
      <c r="AZ25" s="22">
        <v>-2.1</v>
      </c>
      <c r="BA25" s="22"/>
      <c r="BB25" s="22">
        <v>-0.5</v>
      </c>
      <c r="BC25" s="22"/>
      <c r="BD25" s="22">
        <v>-0.9</v>
      </c>
      <c r="BE25" s="22"/>
      <c r="BF25" s="22">
        <v>-1.6</v>
      </c>
      <c r="BG25" s="22"/>
      <c r="BH25" s="22">
        <v>-1.5</v>
      </c>
      <c r="BI25" s="22"/>
      <c r="BJ25" s="22">
        <v>-1.1000000000000001</v>
      </c>
      <c r="BK25" s="22"/>
      <c r="BL25" s="22">
        <v>-0.4</v>
      </c>
      <c r="BN25" s="22">
        <v>2.1</v>
      </c>
      <c r="BP25" s="22">
        <v>5.4</v>
      </c>
    </row>
    <row r="26" spans="2:68" x14ac:dyDescent="0.2">
      <c r="B26" s="14" t="s">
        <v>104</v>
      </c>
      <c r="E26" s="26"/>
      <c r="F26" s="22">
        <v>-3.8</v>
      </c>
      <c r="G26" s="26"/>
      <c r="H26" s="22">
        <v>-0.1</v>
      </c>
      <c r="I26" s="26"/>
      <c r="J26" s="22">
        <v>-0.6</v>
      </c>
      <c r="K26" s="22"/>
      <c r="L26" s="22">
        <v>-1.3</v>
      </c>
      <c r="M26" s="22"/>
      <c r="N26" s="22">
        <v>-2.6</v>
      </c>
      <c r="O26" s="22"/>
      <c r="P26" s="22">
        <v>1.2</v>
      </c>
      <c r="Q26" s="22"/>
      <c r="R26" s="22">
        <v>-1.5</v>
      </c>
      <c r="S26" s="22"/>
      <c r="T26" s="22">
        <v>-6.4</v>
      </c>
      <c r="U26" s="26"/>
      <c r="V26" s="22">
        <v>-2.2000000000000002</v>
      </c>
      <c r="W26" s="26"/>
      <c r="X26" s="22">
        <v>-1.3</v>
      </c>
      <c r="Y26" s="22"/>
      <c r="Z26" s="22">
        <v>-3.5</v>
      </c>
      <c r="AA26" s="22"/>
      <c r="AB26" s="22">
        <v>-2</v>
      </c>
      <c r="AC26" s="22"/>
      <c r="AD26" s="22">
        <v>-2</v>
      </c>
      <c r="AE26" s="22"/>
      <c r="AF26" s="22">
        <v>2.2999999999999998</v>
      </c>
      <c r="AG26" s="26"/>
      <c r="AH26" s="22">
        <v>2.2999999999999998</v>
      </c>
      <c r="AI26" s="22"/>
      <c r="AJ26" s="22">
        <v>0.7</v>
      </c>
      <c r="AK26" s="26"/>
      <c r="AL26" s="22">
        <v>-0.3</v>
      </c>
      <c r="AM26" s="26"/>
      <c r="AN26" s="22">
        <v>-0.7</v>
      </c>
      <c r="AO26" s="26"/>
      <c r="AP26" s="22">
        <v>0.2</v>
      </c>
      <c r="AQ26" s="22"/>
      <c r="AR26" s="22">
        <v>-0.4</v>
      </c>
      <c r="AS26" s="22"/>
      <c r="AT26" s="22">
        <v>-1.6</v>
      </c>
      <c r="AU26" s="22"/>
      <c r="AV26" s="22">
        <v>0.8</v>
      </c>
      <c r="AX26" s="22">
        <v>-2.2999999999999998</v>
      </c>
      <c r="AY26" s="22"/>
      <c r="AZ26" s="22">
        <v>-3.2</v>
      </c>
      <c r="BA26" s="22"/>
      <c r="BB26" s="22">
        <v>-1.3</v>
      </c>
      <c r="BC26" s="22"/>
      <c r="BD26" s="22">
        <v>-1.9</v>
      </c>
      <c r="BE26" s="22"/>
      <c r="BF26" s="22">
        <v>-2</v>
      </c>
      <c r="BG26" s="22"/>
      <c r="BH26" s="22">
        <v>-0.5</v>
      </c>
      <c r="BI26" s="22"/>
      <c r="BJ26" s="22">
        <v>0.3</v>
      </c>
      <c r="BK26" s="22"/>
      <c r="BL26" s="22">
        <v>-0.1</v>
      </c>
      <c r="BN26" s="22">
        <v>1.9</v>
      </c>
      <c r="BP26" s="22">
        <v>5.9</v>
      </c>
    </row>
    <row r="27" spans="2:68" x14ac:dyDescent="0.2">
      <c r="B27" s="14" t="s">
        <v>105</v>
      </c>
      <c r="E27" s="26"/>
      <c r="F27" s="22">
        <v>-2.1</v>
      </c>
      <c r="G27" s="26"/>
      <c r="H27" s="22">
        <v>5.0999999999999996</v>
      </c>
      <c r="I27" s="26"/>
      <c r="J27" s="22">
        <v>-0.9</v>
      </c>
      <c r="K27" s="22"/>
      <c r="L27" s="22">
        <v>2.7</v>
      </c>
      <c r="M27" s="22"/>
      <c r="N27" s="22">
        <v>3</v>
      </c>
      <c r="O27" s="22"/>
      <c r="P27" s="22">
        <v>0</v>
      </c>
      <c r="Q27" s="22"/>
      <c r="R27" s="22">
        <v>0</v>
      </c>
      <c r="S27" s="22"/>
      <c r="T27" s="22">
        <v>-2</v>
      </c>
      <c r="U27" s="26"/>
      <c r="V27" s="22">
        <v>-0.4</v>
      </c>
      <c r="W27" s="26"/>
      <c r="X27" s="22">
        <v>1.8</v>
      </c>
      <c r="Y27" s="22"/>
      <c r="Z27" s="22">
        <v>0.8</v>
      </c>
      <c r="AA27" s="22"/>
      <c r="AB27" s="22">
        <v>0.2</v>
      </c>
      <c r="AC27" s="22"/>
      <c r="AD27" s="22">
        <v>-0.6</v>
      </c>
      <c r="AE27" s="22"/>
      <c r="AF27" s="22">
        <v>0</v>
      </c>
      <c r="AG27" s="26"/>
      <c r="AH27" s="22">
        <v>4.9000000000000004</v>
      </c>
      <c r="AI27" s="22"/>
      <c r="AJ27" s="22">
        <v>7.9</v>
      </c>
      <c r="AK27" s="26"/>
      <c r="AL27" s="22">
        <v>3</v>
      </c>
      <c r="AM27" s="26"/>
      <c r="AN27" s="22">
        <v>3.9</v>
      </c>
      <c r="AO27" s="26"/>
      <c r="AP27" s="22">
        <v>1.8</v>
      </c>
      <c r="AQ27" s="22"/>
      <c r="AR27" s="22">
        <v>2.5</v>
      </c>
      <c r="AS27" s="22"/>
      <c r="AT27" s="22">
        <v>2.5</v>
      </c>
      <c r="AU27" s="22"/>
      <c r="AV27" s="22">
        <v>1.3</v>
      </c>
      <c r="AX27" s="22">
        <v>1.1000000000000001</v>
      </c>
      <c r="AY27" s="22"/>
      <c r="AZ27" s="22">
        <v>-0.6</v>
      </c>
      <c r="BA27" s="22"/>
      <c r="BB27" s="22">
        <v>1.4</v>
      </c>
      <c r="BC27" s="22"/>
      <c r="BD27" s="22">
        <v>0.3</v>
      </c>
      <c r="BE27" s="22"/>
      <c r="BF27" s="22">
        <v>0.6</v>
      </c>
      <c r="BG27" s="22"/>
      <c r="BH27" s="22">
        <v>1.1000000000000001</v>
      </c>
      <c r="BI27" s="22"/>
      <c r="BJ27" s="22">
        <v>0.1</v>
      </c>
      <c r="BK27" s="22"/>
      <c r="BL27" s="22">
        <v>-0.1</v>
      </c>
      <c r="BN27" s="22">
        <v>4.0999999999999996</v>
      </c>
      <c r="BP27" s="22">
        <v>9.8000000000000007</v>
      </c>
    </row>
    <row r="28" spans="2:68" x14ac:dyDescent="0.2">
      <c r="B28" s="14" t="s">
        <v>106</v>
      </c>
      <c r="E28" s="26"/>
      <c r="F28" s="22">
        <v>2.7</v>
      </c>
      <c r="G28" s="26"/>
      <c r="H28" s="22">
        <v>3.9</v>
      </c>
      <c r="I28" s="26"/>
      <c r="J28" s="22">
        <v>1.7</v>
      </c>
      <c r="K28" s="22"/>
      <c r="L28" s="22">
        <v>-0.3</v>
      </c>
      <c r="M28" s="22"/>
      <c r="N28" s="22">
        <v>-1.3</v>
      </c>
      <c r="O28" s="22"/>
      <c r="P28" s="22">
        <v>1.2</v>
      </c>
      <c r="Q28" s="22"/>
      <c r="R28" s="22">
        <v>-1.4</v>
      </c>
      <c r="S28" s="22"/>
      <c r="T28" s="22">
        <v>-1.2</v>
      </c>
      <c r="U28" s="26"/>
      <c r="V28" s="22">
        <v>0.1</v>
      </c>
      <c r="W28" s="26"/>
      <c r="X28" s="22">
        <v>-1.4</v>
      </c>
      <c r="Y28" s="22"/>
      <c r="Z28" s="22">
        <v>-2.2999999999999998</v>
      </c>
      <c r="AA28" s="22"/>
      <c r="AB28" s="22">
        <v>-0.8</v>
      </c>
      <c r="AC28" s="22"/>
      <c r="AD28" s="22">
        <v>-0.1</v>
      </c>
      <c r="AE28" s="22"/>
      <c r="AF28" s="22">
        <v>0.8</v>
      </c>
      <c r="AG28" s="26"/>
      <c r="AH28" s="22">
        <v>-2.8</v>
      </c>
      <c r="AI28" s="22"/>
      <c r="AJ28" s="22">
        <v>3.4</v>
      </c>
      <c r="AK28" s="26"/>
      <c r="AL28" s="22">
        <v>4.2</v>
      </c>
      <c r="AM28" s="26"/>
      <c r="AN28" s="22">
        <v>2.5</v>
      </c>
      <c r="AO28" s="26"/>
      <c r="AP28" s="22">
        <v>1.9</v>
      </c>
      <c r="AQ28" s="22"/>
      <c r="AR28" s="22">
        <v>2.8</v>
      </c>
      <c r="AS28" s="22"/>
      <c r="AT28" s="22">
        <v>2.1</v>
      </c>
      <c r="AU28" s="22"/>
      <c r="AV28" s="22">
        <v>2</v>
      </c>
      <c r="AX28" s="22">
        <v>-0.3</v>
      </c>
      <c r="AY28" s="22"/>
      <c r="AZ28" s="22">
        <v>0.1</v>
      </c>
      <c r="BA28" s="22"/>
      <c r="BB28" s="22">
        <v>-0.1</v>
      </c>
      <c r="BC28" s="22"/>
      <c r="BD28" s="22">
        <v>-0.3</v>
      </c>
      <c r="BE28" s="22"/>
      <c r="BF28" s="22">
        <v>-1.2</v>
      </c>
      <c r="BG28" s="22"/>
      <c r="BH28" s="22">
        <v>-0.8</v>
      </c>
      <c r="BI28" s="22"/>
      <c r="BJ28" s="22">
        <v>-0.7</v>
      </c>
      <c r="BK28" s="22"/>
      <c r="BL28" s="22">
        <v>-1</v>
      </c>
      <c r="BN28" s="22">
        <v>1.1000000000000001</v>
      </c>
      <c r="BP28" s="22">
        <v>3.2</v>
      </c>
    </row>
    <row r="29" spans="2:68" x14ac:dyDescent="0.2">
      <c r="B29" s="14" t="s">
        <v>107</v>
      </c>
      <c r="E29" s="26"/>
      <c r="F29" s="22">
        <v>3.1</v>
      </c>
      <c r="G29" s="26"/>
      <c r="H29" s="22">
        <v>2.2999999999999998</v>
      </c>
      <c r="I29" s="26"/>
      <c r="J29" s="22">
        <v>-0.6</v>
      </c>
      <c r="K29" s="22"/>
      <c r="L29" s="22">
        <v>0</v>
      </c>
      <c r="M29" s="22"/>
      <c r="N29" s="22">
        <v>0.9</v>
      </c>
      <c r="O29" s="22"/>
      <c r="P29" s="22">
        <v>-1.9</v>
      </c>
      <c r="Q29" s="22"/>
      <c r="R29" s="22">
        <v>1.2</v>
      </c>
      <c r="S29" s="22"/>
      <c r="T29" s="22">
        <v>-0.9</v>
      </c>
      <c r="U29" s="26"/>
      <c r="V29" s="22">
        <v>-1.4</v>
      </c>
      <c r="W29" s="26"/>
      <c r="X29" s="22">
        <v>-1.1000000000000001</v>
      </c>
      <c r="Y29" s="22"/>
      <c r="Z29" s="22">
        <v>-0.1</v>
      </c>
      <c r="AA29" s="22"/>
      <c r="AB29" s="22">
        <v>-0.1</v>
      </c>
      <c r="AC29" s="22"/>
      <c r="AD29" s="22">
        <v>1.6</v>
      </c>
      <c r="AE29" s="22"/>
      <c r="AF29" s="22">
        <v>-1.2</v>
      </c>
      <c r="AG29" s="26"/>
      <c r="AH29" s="22">
        <v>1.3</v>
      </c>
      <c r="AI29" s="22"/>
      <c r="AJ29" s="22">
        <v>11.5</v>
      </c>
      <c r="AK29" s="26"/>
      <c r="AL29" s="22">
        <v>2.7</v>
      </c>
      <c r="AM29" s="26"/>
      <c r="AN29" s="22">
        <v>3.4</v>
      </c>
      <c r="AO29" s="26"/>
      <c r="AP29" s="22">
        <v>1.1000000000000001</v>
      </c>
      <c r="AQ29" s="22"/>
      <c r="AR29" s="22">
        <v>0.8</v>
      </c>
      <c r="AS29" s="22"/>
      <c r="AT29" s="22">
        <v>1.6</v>
      </c>
      <c r="AU29" s="22"/>
      <c r="AV29" s="22">
        <v>1.7</v>
      </c>
      <c r="AX29" s="22">
        <v>0.7</v>
      </c>
      <c r="AY29" s="22"/>
      <c r="AZ29" s="22">
        <v>0.2</v>
      </c>
      <c r="BA29" s="22"/>
      <c r="BB29" s="22">
        <v>0.4</v>
      </c>
      <c r="BC29" s="22"/>
      <c r="BD29" s="22">
        <v>0.5</v>
      </c>
      <c r="BE29" s="22"/>
      <c r="BF29" s="22">
        <v>0</v>
      </c>
      <c r="BG29" s="22"/>
      <c r="BH29" s="22">
        <v>1.1000000000000001</v>
      </c>
      <c r="BI29" s="22"/>
      <c r="BJ29" s="22">
        <v>1.2</v>
      </c>
      <c r="BK29" s="22"/>
      <c r="BL29" s="22">
        <v>0.6</v>
      </c>
      <c r="BN29" s="22">
        <v>0.9</v>
      </c>
      <c r="BP29" s="22">
        <v>10</v>
      </c>
    </row>
    <row r="30" spans="2:68" x14ac:dyDescent="0.2">
      <c r="B30" s="14" t="s">
        <v>109</v>
      </c>
      <c r="E30" s="26"/>
      <c r="F30" s="22">
        <v>-8</v>
      </c>
      <c r="G30" s="26"/>
      <c r="H30" s="22">
        <v>-3.4</v>
      </c>
      <c r="I30" s="26"/>
      <c r="J30" s="22">
        <v>-4.5</v>
      </c>
      <c r="K30" s="22"/>
      <c r="L30" s="22">
        <v>-3.4</v>
      </c>
      <c r="M30" s="22"/>
      <c r="N30" s="22">
        <v>-7.8</v>
      </c>
      <c r="O30" s="22"/>
      <c r="P30" s="22">
        <v>27.4</v>
      </c>
      <c r="Q30" s="22"/>
      <c r="R30" s="22">
        <v>-0.6</v>
      </c>
      <c r="S30" s="22"/>
      <c r="T30" s="22">
        <v>-0.5</v>
      </c>
      <c r="U30" s="26"/>
      <c r="V30" s="22">
        <v>1.5</v>
      </c>
      <c r="W30" s="26"/>
      <c r="X30" s="22">
        <v>-0.1</v>
      </c>
      <c r="Y30" s="22"/>
      <c r="Z30" s="22">
        <v>-1.8</v>
      </c>
      <c r="AA30" s="22"/>
      <c r="AB30" s="22">
        <v>0.9</v>
      </c>
      <c r="AC30" s="22"/>
      <c r="AD30" s="22">
        <v>-1</v>
      </c>
      <c r="AE30" s="22"/>
      <c r="AF30" s="22">
        <v>-0.9</v>
      </c>
      <c r="AG30" s="26"/>
      <c r="AH30" s="22">
        <v>0.6</v>
      </c>
      <c r="AI30" s="22"/>
      <c r="AJ30" s="22">
        <v>0</v>
      </c>
      <c r="AK30" s="26"/>
      <c r="AL30" s="22">
        <v>-6.6</v>
      </c>
      <c r="AM30" s="26"/>
      <c r="AN30" s="22">
        <v>-2.7</v>
      </c>
      <c r="AO30" s="26"/>
      <c r="AP30" s="22">
        <v>-4.0999999999999996</v>
      </c>
      <c r="AQ30" s="22"/>
      <c r="AR30" s="22">
        <v>-3.7</v>
      </c>
      <c r="AS30" s="22"/>
      <c r="AT30" s="22">
        <v>-6.6</v>
      </c>
      <c r="AU30" s="22"/>
      <c r="AV30" s="22">
        <v>27.1</v>
      </c>
      <c r="AX30" s="22">
        <v>-0.5</v>
      </c>
      <c r="AY30" s="22"/>
      <c r="AZ30" s="22">
        <v>-0.7</v>
      </c>
      <c r="BA30" s="22"/>
      <c r="BB30" s="22">
        <v>0.5</v>
      </c>
      <c r="BC30" s="22"/>
      <c r="BD30" s="22">
        <v>-0.9</v>
      </c>
      <c r="BE30" s="22"/>
      <c r="BF30" s="22">
        <v>-0.3</v>
      </c>
      <c r="BG30" s="22"/>
      <c r="BH30" s="22">
        <v>0.4</v>
      </c>
      <c r="BI30" s="22"/>
      <c r="BJ30" s="22">
        <v>0.1</v>
      </c>
      <c r="BK30" s="22"/>
      <c r="BL30" s="22">
        <v>0</v>
      </c>
      <c r="BN30" s="22">
        <v>0.3</v>
      </c>
      <c r="BP30" s="22">
        <v>-0.1</v>
      </c>
    </row>
    <row r="31" spans="2:68" x14ac:dyDescent="0.2">
      <c r="B31" s="14" t="s">
        <v>108</v>
      </c>
      <c r="E31" s="26"/>
      <c r="F31" s="22">
        <v>2.1</v>
      </c>
      <c r="G31" s="26"/>
      <c r="H31" s="22">
        <v>3.7</v>
      </c>
      <c r="I31" s="26"/>
      <c r="J31" s="22">
        <v>1.3</v>
      </c>
      <c r="K31" s="22"/>
      <c r="L31" s="22">
        <v>-0.4</v>
      </c>
      <c r="M31" s="22"/>
      <c r="N31" s="22">
        <v>0.7</v>
      </c>
      <c r="O31" s="22"/>
      <c r="P31" s="22">
        <v>0</v>
      </c>
      <c r="Q31" s="22"/>
      <c r="R31" s="22">
        <v>-0.3</v>
      </c>
      <c r="S31" s="22"/>
      <c r="T31" s="22">
        <v>1.3</v>
      </c>
      <c r="U31" s="26"/>
      <c r="V31" s="22">
        <v>-0.3</v>
      </c>
      <c r="W31" s="26"/>
      <c r="X31" s="22">
        <v>1.4</v>
      </c>
      <c r="Y31" s="22"/>
      <c r="Z31" s="22">
        <v>0.4</v>
      </c>
      <c r="AA31" s="22"/>
      <c r="AB31" s="22">
        <v>1.6</v>
      </c>
      <c r="AC31" s="22"/>
      <c r="AD31" s="22">
        <v>1.7</v>
      </c>
      <c r="AE31" s="22"/>
      <c r="AF31" s="22">
        <v>1.2</v>
      </c>
      <c r="AG31" s="26"/>
      <c r="AH31" s="22">
        <v>1.5</v>
      </c>
      <c r="AI31" s="22"/>
      <c r="AJ31" s="22">
        <v>3.1</v>
      </c>
      <c r="AK31" s="26"/>
      <c r="AL31" s="22">
        <v>3.6</v>
      </c>
      <c r="AM31" s="26"/>
      <c r="AN31" s="22">
        <v>3.7</v>
      </c>
      <c r="AO31" s="26"/>
      <c r="AP31" s="22">
        <v>1.7</v>
      </c>
      <c r="AQ31" s="22"/>
      <c r="AR31" s="22">
        <v>1.3</v>
      </c>
      <c r="AS31" s="22"/>
      <c r="AT31" s="22">
        <v>0.9</v>
      </c>
      <c r="AU31" s="22"/>
      <c r="AV31" s="22">
        <v>0.7</v>
      </c>
      <c r="AX31" s="22">
        <v>0.7</v>
      </c>
      <c r="AY31" s="22"/>
      <c r="AZ31" s="22">
        <v>0.4</v>
      </c>
      <c r="BA31" s="22"/>
      <c r="BB31" s="22">
        <v>0.6</v>
      </c>
      <c r="BC31" s="22"/>
      <c r="BD31" s="22">
        <v>0.8</v>
      </c>
      <c r="BE31" s="22"/>
      <c r="BF31" s="22">
        <v>1.1000000000000001</v>
      </c>
      <c r="BG31" s="22"/>
      <c r="BH31" s="22">
        <v>1.3</v>
      </c>
      <c r="BI31" s="22"/>
      <c r="BJ31" s="22">
        <v>1.6</v>
      </c>
      <c r="BK31" s="22"/>
      <c r="BL31" s="22">
        <v>1.2</v>
      </c>
      <c r="BN31" s="22">
        <v>2.1</v>
      </c>
      <c r="BP31" s="22">
        <v>3.4</v>
      </c>
    </row>
    <row r="32" spans="2:68" x14ac:dyDescent="0.2">
      <c r="B32" s="14" t="s">
        <v>29</v>
      </c>
      <c r="E32" s="26"/>
      <c r="F32" s="22">
        <v>3.5</v>
      </c>
      <c r="G32" s="26"/>
      <c r="H32" s="22">
        <v>3.4</v>
      </c>
      <c r="I32" s="26"/>
      <c r="J32" s="22">
        <v>0</v>
      </c>
      <c r="K32" s="22"/>
      <c r="L32" s="22">
        <v>-1.9</v>
      </c>
      <c r="M32" s="22"/>
      <c r="N32" s="22">
        <v>-2.1</v>
      </c>
      <c r="O32" s="22"/>
      <c r="P32" s="22">
        <v>-1.1000000000000001</v>
      </c>
      <c r="Q32" s="22"/>
      <c r="R32" s="22">
        <v>-7.1</v>
      </c>
      <c r="S32" s="22"/>
      <c r="T32" s="22">
        <v>-5.4</v>
      </c>
      <c r="U32" s="26"/>
      <c r="V32" s="22">
        <v>0</v>
      </c>
      <c r="W32" s="26"/>
      <c r="X32" s="22">
        <v>0.4</v>
      </c>
      <c r="Y32" s="22"/>
      <c r="Z32" s="22">
        <v>2.6</v>
      </c>
      <c r="AA32" s="22"/>
      <c r="AB32" s="22">
        <v>1.1000000000000001</v>
      </c>
      <c r="AC32" s="22"/>
      <c r="AD32" s="22">
        <v>-7.4</v>
      </c>
      <c r="AE32" s="22"/>
      <c r="AF32" s="22">
        <v>5.0999999999999996</v>
      </c>
      <c r="AG32" s="26"/>
      <c r="AH32" s="22">
        <v>0.6</v>
      </c>
      <c r="AI32" s="22"/>
      <c r="AJ32" s="22">
        <v>0.6</v>
      </c>
      <c r="AK32" s="26"/>
      <c r="AL32" s="22">
        <v>3.4</v>
      </c>
      <c r="AM32" s="26"/>
      <c r="AN32" s="22">
        <v>3.5</v>
      </c>
      <c r="AO32" s="26"/>
      <c r="AP32" s="22">
        <v>-0.1</v>
      </c>
      <c r="AQ32" s="22"/>
      <c r="AR32" s="22">
        <v>-1</v>
      </c>
      <c r="AS32" s="22"/>
      <c r="AT32" s="22">
        <v>0</v>
      </c>
      <c r="AU32" s="22"/>
      <c r="AV32" s="22">
        <v>-1.8</v>
      </c>
      <c r="AX32" s="22">
        <v>-1.7</v>
      </c>
      <c r="AY32" s="22"/>
      <c r="AZ32" s="22">
        <v>-2.6</v>
      </c>
      <c r="BA32" s="22"/>
      <c r="BB32" s="22">
        <v>-0.7</v>
      </c>
      <c r="BC32" s="22"/>
      <c r="BD32" s="22">
        <v>-2.1</v>
      </c>
      <c r="BE32" s="22"/>
      <c r="BF32" s="22">
        <v>0.9</v>
      </c>
      <c r="BG32" s="22"/>
      <c r="BH32" s="22">
        <v>1.3</v>
      </c>
      <c r="BI32" s="22"/>
      <c r="BJ32" s="22">
        <v>-1.1000000000000001</v>
      </c>
      <c r="BK32" s="22"/>
      <c r="BL32" s="22">
        <v>2.9</v>
      </c>
      <c r="BN32" s="22">
        <v>0</v>
      </c>
      <c r="BP32" s="22">
        <v>1.4</v>
      </c>
    </row>
    <row r="33" spans="2:68" x14ac:dyDescent="0.2">
      <c r="B33" s="14" t="s">
        <v>110</v>
      </c>
      <c r="E33" s="26"/>
      <c r="F33" s="22">
        <v>0.4</v>
      </c>
      <c r="G33" s="26"/>
      <c r="H33" s="22">
        <v>-0.4</v>
      </c>
      <c r="I33" s="26"/>
      <c r="J33" s="22">
        <v>-6</v>
      </c>
      <c r="K33" s="22"/>
      <c r="L33" s="22">
        <v>2.8</v>
      </c>
      <c r="M33" s="22"/>
      <c r="N33" s="22">
        <v>2.4</v>
      </c>
      <c r="O33" s="22"/>
      <c r="P33" s="22">
        <v>-1.8</v>
      </c>
      <c r="Q33" s="22"/>
      <c r="R33" s="22">
        <v>-0.2</v>
      </c>
      <c r="S33" s="22"/>
      <c r="T33" s="22">
        <v>2</v>
      </c>
      <c r="U33" s="26"/>
      <c r="V33" s="22">
        <v>3.9</v>
      </c>
      <c r="W33" s="26"/>
      <c r="X33" s="22">
        <v>3.4</v>
      </c>
      <c r="Y33" s="22"/>
      <c r="Z33" s="22">
        <v>1.2</v>
      </c>
      <c r="AA33" s="22"/>
      <c r="AB33" s="22">
        <v>0.3</v>
      </c>
      <c r="AC33" s="22"/>
      <c r="AD33" s="22">
        <v>1.4</v>
      </c>
      <c r="AE33" s="22"/>
      <c r="AF33" s="22">
        <v>-0.2</v>
      </c>
      <c r="AG33" s="26"/>
      <c r="AH33" s="22">
        <v>2.9</v>
      </c>
      <c r="AI33" s="22"/>
      <c r="AJ33" s="22">
        <v>11</v>
      </c>
      <c r="AK33" s="26"/>
      <c r="AL33" s="22">
        <v>0.4</v>
      </c>
      <c r="AM33" s="26"/>
      <c r="AN33" s="22">
        <v>-0.3</v>
      </c>
      <c r="AO33" s="26"/>
      <c r="AP33" s="22">
        <v>-6.1</v>
      </c>
      <c r="AQ33" s="22"/>
      <c r="AR33" s="22">
        <v>2.9</v>
      </c>
      <c r="AS33" s="22"/>
      <c r="AT33" s="22">
        <v>2.5</v>
      </c>
      <c r="AU33" s="22"/>
      <c r="AV33" s="22">
        <v>-1.8</v>
      </c>
      <c r="AX33" s="22">
        <v>-0.2</v>
      </c>
      <c r="AY33" s="22"/>
      <c r="AZ33" s="22">
        <v>2.1</v>
      </c>
      <c r="BA33" s="22"/>
      <c r="BB33" s="22">
        <v>3.9</v>
      </c>
      <c r="BC33" s="22"/>
      <c r="BD33" s="22">
        <v>3.5</v>
      </c>
      <c r="BE33" s="22"/>
      <c r="BF33" s="22">
        <v>1.1000000000000001</v>
      </c>
      <c r="BG33" s="22"/>
      <c r="BH33" s="22">
        <v>0.6</v>
      </c>
      <c r="BI33" s="22"/>
      <c r="BJ33" s="22">
        <v>1.2</v>
      </c>
      <c r="BK33" s="22"/>
      <c r="BL33" s="22">
        <v>-0.1</v>
      </c>
      <c r="BN33" s="22">
        <v>3.1</v>
      </c>
      <c r="BP33" s="22">
        <v>11.1</v>
      </c>
    </row>
    <row r="34" spans="2:68" x14ac:dyDescent="0.2">
      <c r="B34" s="14" t="s">
        <v>111</v>
      </c>
      <c r="E34" s="26"/>
      <c r="F34" s="22">
        <v>15.9</v>
      </c>
      <c r="G34" s="26"/>
      <c r="H34" s="22">
        <v>-9.4</v>
      </c>
      <c r="I34" s="26"/>
      <c r="J34" s="22">
        <v>5.8</v>
      </c>
      <c r="K34" s="22"/>
      <c r="L34" s="22">
        <v>13.9</v>
      </c>
      <c r="M34" s="22"/>
      <c r="N34" s="22">
        <v>10</v>
      </c>
      <c r="O34" s="22"/>
      <c r="P34" s="22">
        <v>11.5</v>
      </c>
      <c r="Q34" s="22"/>
      <c r="R34" s="22">
        <v>-2.6</v>
      </c>
      <c r="S34" s="22"/>
      <c r="T34" s="22">
        <v>-5.7</v>
      </c>
      <c r="U34" s="26"/>
      <c r="V34" s="22">
        <v>-7.9</v>
      </c>
      <c r="W34" s="26"/>
      <c r="X34" s="22">
        <v>4.5999999999999996</v>
      </c>
      <c r="Y34" s="22"/>
      <c r="Z34" s="22">
        <v>2.2999999999999998</v>
      </c>
      <c r="AA34" s="22"/>
      <c r="AB34" s="22">
        <v>7.3</v>
      </c>
      <c r="AC34" s="22"/>
      <c r="AD34" s="22">
        <v>1</v>
      </c>
      <c r="AE34" s="22"/>
      <c r="AF34" s="22">
        <v>-3.7</v>
      </c>
      <c r="AG34" s="26"/>
      <c r="AH34" s="22">
        <v>15.8</v>
      </c>
      <c r="AI34" s="22"/>
      <c r="AJ34" s="22">
        <v>4.9000000000000004</v>
      </c>
      <c r="AK34" s="26"/>
      <c r="AL34" s="22">
        <v>12.9</v>
      </c>
      <c r="AM34" s="26"/>
      <c r="AN34" s="22">
        <v>-11.7</v>
      </c>
      <c r="AO34" s="26"/>
      <c r="AP34" s="22">
        <v>10.9</v>
      </c>
      <c r="AQ34" s="22"/>
      <c r="AR34" s="22">
        <v>14</v>
      </c>
      <c r="AS34" s="22"/>
      <c r="AT34" s="22">
        <v>6.5</v>
      </c>
      <c r="AU34" s="22"/>
      <c r="AV34" s="22">
        <v>4.9000000000000004</v>
      </c>
      <c r="AX34" s="22">
        <v>1.2</v>
      </c>
      <c r="AY34" s="22"/>
      <c r="AZ34" s="22">
        <v>-10.1</v>
      </c>
      <c r="BA34" s="22"/>
      <c r="BB34" s="22">
        <v>-6.4</v>
      </c>
      <c r="BC34" s="22"/>
      <c r="BD34" s="22">
        <v>6.2</v>
      </c>
      <c r="BE34" s="22"/>
      <c r="BF34" s="22">
        <v>2.5</v>
      </c>
      <c r="BG34" s="22"/>
      <c r="BH34" s="22">
        <v>0.4</v>
      </c>
      <c r="BI34" s="22"/>
      <c r="BJ34" s="22">
        <v>5.4</v>
      </c>
      <c r="BK34" s="22"/>
      <c r="BL34" s="22">
        <v>-6.3</v>
      </c>
      <c r="BN34" s="22">
        <v>14.6</v>
      </c>
      <c r="BP34" s="22">
        <v>2.4</v>
      </c>
    </row>
    <row r="35" spans="2:68" x14ac:dyDescent="0.2">
      <c r="B35" s="14" t="s">
        <v>30</v>
      </c>
      <c r="E35" s="26"/>
      <c r="F35" s="22">
        <v>5.6</v>
      </c>
      <c r="G35" s="26"/>
      <c r="H35" s="22">
        <v>8.6999999999999993</v>
      </c>
      <c r="I35" s="26"/>
      <c r="J35" s="22">
        <v>0.5</v>
      </c>
      <c r="K35" s="22"/>
      <c r="L35" s="22">
        <v>2.5</v>
      </c>
      <c r="M35" s="22"/>
      <c r="N35" s="22">
        <v>3.6</v>
      </c>
      <c r="O35" s="22"/>
      <c r="P35" s="22">
        <v>3.9</v>
      </c>
      <c r="Q35" s="22"/>
      <c r="R35" s="22">
        <v>3.7</v>
      </c>
      <c r="S35" s="22"/>
      <c r="T35" s="22">
        <v>2</v>
      </c>
      <c r="U35" s="26"/>
      <c r="V35" s="22">
        <v>-0.8</v>
      </c>
      <c r="W35" s="26"/>
      <c r="X35" s="22">
        <v>0.3</v>
      </c>
      <c r="Y35" s="22"/>
      <c r="Z35" s="22">
        <v>-5.0999999999999996</v>
      </c>
      <c r="AA35" s="22"/>
      <c r="AB35" s="22">
        <v>-4.4000000000000004</v>
      </c>
      <c r="AC35" s="22"/>
      <c r="AD35" s="22">
        <v>4.4000000000000004</v>
      </c>
      <c r="AE35" s="22"/>
      <c r="AF35" s="22">
        <v>-6.9</v>
      </c>
      <c r="AG35" s="26"/>
      <c r="AH35" s="22">
        <v>-0.9</v>
      </c>
      <c r="AI35" s="22"/>
      <c r="AJ35" s="22">
        <v>0</v>
      </c>
      <c r="AK35" s="26"/>
      <c r="AL35" s="22">
        <v>4.3</v>
      </c>
      <c r="AM35" s="26"/>
      <c r="AN35" s="22">
        <v>8.3000000000000007</v>
      </c>
      <c r="AO35" s="26"/>
      <c r="AP35" s="22">
        <v>2.6</v>
      </c>
      <c r="AQ35" s="22"/>
      <c r="AR35" s="22">
        <v>3.3</v>
      </c>
      <c r="AS35" s="22"/>
      <c r="AT35" s="22">
        <v>3.5</v>
      </c>
      <c r="AU35" s="22"/>
      <c r="AV35" s="22">
        <v>7.6</v>
      </c>
      <c r="AX35" s="22">
        <v>3.2</v>
      </c>
      <c r="AY35" s="22"/>
      <c r="AZ35" s="22">
        <v>1.3</v>
      </c>
      <c r="BA35" s="22"/>
      <c r="BB35" s="22">
        <v>-0.7</v>
      </c>
      <c r="BC35" s="22"/>
      <c r="BD35" s="22">
        <v>0</v>
      </c>
      <c r="BE35" s="22"/>
      <c r="BF35" s="22">
        <v>0.6</v>
      </c>
      <c r="BG35" s="22"/>
      <c r="BH35" s="22">
        <v>-1.4</v>
      </c>
      <c r="BI35" s="22"/>
      <c r="BJ35" s="22">
        <v>2.9</v>
      </c>
      <c r="BK35" s="22"/>
      <c r="BL35" s="22">
        <v>-2.9</v>
      </c>
      <c r="BN35" s="22">
        <v>0</v>
      </c>
      <c r="BP35" s="22">
        <v>-12.1</v>
      </c>
    </row>
    <row r="36" spans="2:68" x14ac:dyDescent="0.2">
      <c r="B36" s="14" t="s">
        <v>112</v>
      </c>
      <c r="E36" s="26"/>
      <c r="F36" s="22" t="s">
        <v>171</v>
      </c>
      <c r="G36" s="26"/>
      <c r="H36" s="22">
        <v>-14.3</v>
      </c>
      <c r="I36" s="26"/>
      <c r="J36" s="22">
        <v>-33</v>
      </c>
      <c r="K36" s="22"/>
      <c r="L36" s="22">
        <v>-12.3</v>
      </c>
      <c r="M36" s="22"/>
      <c r="N36" s="22">
        <v>-3.5</v>
      </c>
      <c r="O36" s="22"/>
      <c r="P36" s="22">
        <v>7</v>
      </c>
      <c r="Q36" s="22"/>
      <c r="R36" s="22">
        <v>-13.4</v>
      </c>
      <c r="S36" s="22"/>
      <c r="T36" s="22">
        <v>-15.7</v>
      </c>
      <c r="U36" s="26"/>
      <c r="V36" s="22">
        <v>-8.8000000000000007</v>
      </c>
      <c r="W36" s="26"/>
      <c r="X36" s="22">
        <v>-5.5</v>
      </c>
      <c r="Y36" s="22"/>
      <c r="Z36" s="22">
        <v>-12.2</v>
      </c>
      <c r="AA36" s="22"/>
      <c r="AB36" s="22">
        <v>-16.5</v>
      </c>
      <c r="AC36" s="22"/>
      <c r="AD36" s="22">
        <v>-13.9</v>
      </c>
      <c r="AE36" s="22"/>
      <c r="AF36" s="22">
        <v>-9.6999999999999993</v>
      </c>
      <c r="AG36" s="26"/>
      <c r="AH36" s="22">
        <v>-5.0999999999999996</v>
      </c>
      <c r="AI36" s="22"/>
      <c r="AJ36" s="22">
        <v>-6</v>
      </c>
      <c r="AK36" s="26"/>
      <c r="AL36" s="22" t="s">
        <v>171</v>
      </c>
      <c r="AM36" s="26"/>
      <c r="AN36" s="22">
        <v>-14.3</v>
      </c>
      <c r="AO36" s="26"/>
      <c r="AP36" s="22">
        <v>-33</v>
      </c>
      <c r="AQ36" s="22"/>
      <c r="AR36" s="22">
        <v>-12.3</v>
      </c>
      <c r="AS36" s="22"/>
      <c r="AT36" s="22">
        <v>-3.5</v>
      </c>
      <c r="AU36" s="22"/>
      <c r="AV36" s="22">
        <v>7</v>
      </c>
      <c r="AX36" s="22">
        <v>-13.4</v>
      </c>
      <c r="AY36" s="22"/>
      <c r="AZ36" s="22">
        <v>-15.7</v>
      </c>
      <c r="BA36" s="22"/>
      <c r="BB36" s="22">
        <v>-8.8000000000000007</v>
      </c>
      <c r="BC36" s="22"/>
      <c r="BD36" s="22">
        <v>-5.5</v>
      </c>
      <c r="BE36" s="22"/>
      <c r="BF36" s="22">
        <v>-12.2</v>
      </c>
      <c r="BG36" s="22"/>
      <c r="BH36" s="22">
        <v>-16.5</v>
      </c>
      <c r="BI36" s="22"/>
      <c r="BJ36" s="22">
        <v>-13.9</v>
      </c>
      <c r="BK36" s="22"/>
      <c r="BL36" s="22">
        <v>-9.6999999999999993</v>
      </c>
      <c r="BN36" s="22">
        <v>-5.0999999999999996</v>
      </c>
      <c r="BP36" s="22">
        <v>-6</v>
      </c>
    </row>
    <row r="37" spans="2:68" x14ac:dyDescent="0.2">
      <c r="B37" s="14" t="s">
        <v>113</v>
      </c>
      <c r="E37" s="26"/>
      <c r="F37" s="22" t="s">
        <v>171</v>
      </c>
      <c r="G37" s="26"/>
      <c r="H37" s="22">
        <v>0</v>
      </c>
      <c r="I37" s="26"/>
      <c r="J37" s="22">
        <v>0.4</v>
      </c>
      <c r="K37" s="22"/>
      <c r="L37" s="22">
        <v>-0.5</v>
      </c>
      <c r="M37" s="22"/>
      <c r="N37" s="22">
        <v>-1.6</v>
      </c>
      <c r="O37" s="22"/>
      <c r="P37" s="22">
        <v>-0.6</v>
      </c>
      <c r="Q37" s="22"/>
      <c r="R37" s="22">
        <v>-6.5</v>
      </c>
      <c r="S37" s="22"/>
      <c r="T37" s="22">
        <v>-5.5</v>
      </c>
      <c r="U37" s="26"/>
      <c r="V37" s="22">
        <v>0.6</v>
      </c>
      <c r="W37" s="26"/>
      <c r="X37" s="22">
        <v>3.5</v>
      </c>
      <c r="Y37" s="22"/>
      <c r="Z37" s="22">
        <v>1.4</v>
      </c>
      <c r="AA37" s="22"/>
      <c r="AB37" s="22">
        <v>3.9</v>
      </c>
      <c r="AC37" s="22"/>
      <c r="AD37" s="22">
        <v>2</v>
      </c>
      <c r="AE37" s="22"/>
      <c r="AF37" s="22">
        <v>-3.6</v>
      </c>
      <c r="AG37" s="26"/>
      <c r="AH37" s="22">
        <v>0.1</v>
      </c>
      <c r="AI37" s="22"/>
      <c r="AJ37" s="22">
        <v>-1.5</v>
      </c>
      <c r="AK37" s="26"/>
      <c r="AL37" s="22" t="s">
        <v>171</v>
      </c>
      <c r="AM37" s="26"/>
      <c r="AN37" s="22">
        <v>0</v>
      </c>
      <c r="AO37" s="26"/>
      <c r="AP37" s="22">
        <v>0.4</v>
      </c>
      <c r="AQ37" s="22"/>
      <c r="AR37" s="22">
        <v>-0.5</v>
      </c>
      <c r="AS37" s="22"/>
      <c r="AT37" s="22">
        <v>-1.6</v>
      </c>
      <c r="AU37" s="22"/>
      <c r="AV37" s="22">
        <v>-2.9</v>
      </c>
      <c r="AX37" s="22">
        <v>-6.5</v>
      </c>
      <c r="AY37" s="22"/>
      <c r="AZ37" s="22">
        <v>-5.5</v>
      </c>
      <c r="BA37" s="22"/>
      <c r="BB37" s="22">
        <v>0.6</v>
      </c>
      <c r="BC37" s="22"/>
      <c r="BD37" s="22">
        <v>3.5</v>
      </c>
      <c r="BE37" s="22"/>
      <c r="BF37" s="22">
        <v>1.4</v>
      </c>
      <c r="BG37" s="22"/>
      <c r="BH37" s="22">
        <v>3.9</v>
      </c>
      <c r="BI37" s="22"/>
      <c r="BJ37" s="22">
        <v>2</v>
      </c>
      <c r="BK37" s="22"/>
      <c r="BL37" s="22">
        <v>-3.6</v>
      </c>
      <c r="BN37" s="22">
        <v>0.1</v>
      </c>
      <c r="BP37" s="22">
        <v>-1.5</v>
      </c>
    </row>
    <row r="38" spans="2:68" x14ac:dyDescent="0.2">
      <c r="B38" s="14" t="s">
        <v>114</v>
      </c>
      <c r="E38" s="26"/>
      <c r="F38" s="22">
        <v>-12.2</v>
      </c>
      <c r="G38" s="26"/>
      <c r="H38" s="22">
        <v>-13.4</v>
      </c>
      <c r="I38" s="26"/>
      <c r="J38" s="22">
        <v>-5.8</v>
      </c>
      <c r="K38" s="22"/>
      <c r="L38" s="22">
        <v>-6</v>
      </c>
      <c r="M38" s="22"/>
      <c r="N38" s="22">
        <v>-12.3</v>
      </c>
      <c r="O38" s="22"/>
      <c r="P38" s="22">
        <v>-8.3000000000000007</v>
      </c>
      <c r="Q38" s="22"/>
      <c r="R38" s="22">
        <v>-9.9</v>
      </c>
      <c r="S38" s="22"/>
      <c r="T38" s="22">
        <v>-9</v>
      </c>
      <c r="U38" s="26"/>
      <c r="V38" s="22">
        <v>-6.2</v>
      </c>
      <c r="W38" s="26"/>
      <c r="X38" s="22">
        <v>-6.4</v>
      </c>
      <c r="Y38" s="22"/>
      <c r="Z38" s="22">
        <v>-1.4</v>
      </c>
      <c r="AA38" s="22"/>
      <c r="AB38" s="22">
        <v>-5.6</v>
      </c>
      <c r="AC38" s="22"/>
      <c r="AD38" s="22">
        <v>-4.9000000000000004</v>
      </c>
      <c r="AE38" s="22"/>
      <c r="AF38" s="22">
        <v>-4</v>
      </c>
      <c r="AG38" s="26"/>
      <c r="AH38" s="22">
        <v>-2.1</v>
      </c>
      <c r="AI38" s="22"/>
      <c r="AJ38" s="22">
        <v>-6.9</v>
      </c>
      <c r="AK38" s="26"/>
      <c r="AL38" s="22">
        <v>-14</v>
      </c>
      <c r="AM38" s="26"/>
      <c r="AN38" s="22">
        <v>-13.3</v>
      </c>
      <c r="AO38" s="26"/>
      <c r="AP38" s="22">
        <v>-8.9</v>
      </c>
      <c r="AQ38" s="22"/>
      <c r="AR38" s="22">
        <v>-6.4</v>
      </c>
      <c r="AS38" s="22"/>
      <c r="AT38" s="22">
        <v>-10.8</v>
      </c>
      <c r="AU38" s="22"/>
      <c r="AV38" s="22">
        <v>-9.8000000000000007</v>
      </c>
      <c r="AX38" s="22">
        <v>-8.1</v>
      </c>
      <c r="AY38" s="22"/>
      <c r="AZ38" s="22">
        <v>-9.3000000000000007</v>
      </c>
      <c r="BA38" s="22"/>
      <c r="BB38" s="22">
        <v>-4.9000000000000004</v>
      </c>
      <c r="BC38" s="22"/>
      <c r="BD38" s="22">
        <v>-5.9</v>
      </c>
      <c r="BE38" s="22"/>
      <c r="BF38" s="22">
        <v>-3.4</v>
      </c>
      <c r="BG38" s="22"/>
      <c r="BH38" s="22">
        <v>-4.5</v>
      </c>
      <c r="BI38" s="22"/>
      <c r="BJ38" s="22">
        <v>-5.2</v>
      </c>
      <c r="BK38" s="22"/>
      <c r="BL38" s="22">
        <v>-4</v>
      </c>
      <c r="BN38" s="22">
        <v>0.3</v>
      </c>
      <c r="BP38" s="22">
        <v>-6.9</v>
      </c>
    </row>
    <row r="39" spans="2:68" x14ac:dyDescent="0.2">
      <c r="B39" s="14" t="s">
        <v>115</v>
      </c>
      <c r="E39" s="26"/>
      <c r="F39" s="22">
        <v>0.5</v>
      </c>
      <c r="G39" s="26"/>
      <c r="H39" s="22">
        <v>1.2</v>
      </c>
      <c r="I39" s="26"/>
      <c r="J39" s="22">
        <v>-0.7</v>
      </c>
      <c r="K39" s="22"/>
      <c r="L39" s="22">
        <v>-2.2999999999999998</v>
      </c>
      <c r="M39" s="22"/>
      <c r="N39" s="22">
        <v>-1.6</v>
      </c>
      <c r="O39" s="22"/>
      <c r="P39" s="22">
        <v>-4.3</v>
      </c>
      <c r="Q39" s="22"/>
      <c r="R39" s="22">
        <v>-2.8</v>
      </c>
      <c r="S39" s="22"/>
      <c r="T39" s="22">
        <v>1.3</v>
      </c>
      <c r="U39" s="26"/>
      <c r="V39" s="22">
        <v>-2.4</v>
      </c>
      <c r="W39" s="26"/>
      <c r="X39" s="22">
        <v>-2.2000000000000002</v>
      </c>
      <c r="Y39" s="22"/>
      <c r="Z39" s="22">
        <v>-3.1</v>
      </c>
      <c r="AA39" s="22"/>
      <c r="AB39" s="22">
        <v>2.4</v>
      </c>
      <c r="AC39" s="22"/>
      <c r="AD39" s="22">
        <v>-3.3</v>
      </c>
      <c r="AE39" s="22"/>
      <c r="AF39" s="22">
        <v>-2.6</v>
      </c>
      <c r="AG39" s="26"/>
      <c r="AH39" s="22">
        <v>2.2000000000000002</v>
      </c>
      <c r="AI39" s="22"/>
      <c r="AJ39" s="22">
        <v>8.3000000000000007</v>
      </c>
      <c r="AK39" s="26"/>
      <c r="AL39" s="22">
        <v>1.4</v>
      </c>
      <c r="AM39" s="26"/>
      <c r="AN39" s="22">
        <v>2.4</v>
      </c>
      <c r="AO39" s="26"/>
      <c r="AP39" s="22">
        <v>-0.6</v>
      </c>
      <c r="AQ39" s="22"/>
      <c r="AR39" s="22">
        <v>-0.1</v>
      </c>
      <c r="AS39" s="22"/>
      <c r="AT39" s="22">
        <v>-0.6</v>
      </c>
      <c r="AU39" s="22"/>
      <c r="AV39" s="22">
        <v>1.5</v>
      </c>
      <c r="AX39" s="22">
        <v>-1.1000000000000001</v>
      </c>
      <c r="AY39" s="22"/>
      <c r="AZ39" s="22">
        <v>-1.6</v>
      </c>
      <c r="BA39" s="22"/>
      <c r="BB39" s="22">
        <v>-0.8</v>
      </c>
      <c r="BC39" s="22"/>
      <c r="BD39" s="22">
        <v>-1.8</v>
      </c>
      <c r="BE39" s="22"/>
      <c r="BF39" s="22">
        <v>-1.7</v>
      </c>
      <c r="BG39" s="22"/>
      <c r="BH39" s="22">
        <v>0.3</v>
      </c>
      <c r="BI39" s="22"/>
      <c r="BJ39" s="22">
        <v>-1.5</v>
      </c>
      <c r="BK39" s="22"/>
      <c r="BL39" s="22">
        <v>-0.8</v>
      </c>
      <c r="BN39" s="22">
        <v>1.9</v>
      </c>
      <c r="BP39" s="22">
        <v>6.1</v>
      </c>
    </row>
    <row r="40" spans="2:68" x14ac:dyDescent="0.2">
      <c r="B40" s="14" t="s">
        <v>31</v>
      </c>
      <c r="E40" s="26"/>
      <c r="F40" s="22">
        <v>2.9</v>
      </c>
      <c r="G40" s="26"/>
      <c r="H40" s="22">
        <v>0.8</v>
      </c>
      <c r="I40" s="26"/>
      <c r="J40" s="22">
        <v>0.5</v>
      </c>
      <c r="K40" s="22"/>
      <c r="L40" s="22">
        <v>0.1</v>
      </c>
      <c r="M40" s="22"/>
      <c r="N40" s="22">
        <v>1.6</v>
      </c>
      <c r="O40" s="22"/>
      <c r="P40" s="22">
        <v>3.8</v>
      </c>
      <c r="Q40" s="22"/>
      <c r="R40" s="22">
        <v>2.7</v>
      </c>
      <c r="S40" s="22"/>
      <c r="T40" s="22">
        <v>-2.8</v>
      </c>
      <c r="U40" s="26"/>
      <c r="V40" s="22">
        <v>0.8</v>
      </c>
      <c r="W40" s="26"/>
      <c r="X40" s="22">
        <v>-1.8</v>
      </c>
      <c r="Y40" s="22"/>
      <c r="Z40" s="22">
        <v>0.8</v>
      </c>
      <c r="AA40" s="22"/>
      <c r="AB40" s="22">
        <v>1.2</v>
      </c>
      <c r="AC40" s="22"/>
      <c r="AD40" s="22">
        <v>-1.3</v>
      </c>
      <c r="AE40" s="22"/>
      <c r="AF40" s="22">
        <v>0.3</v>
      </c>
      <c r="AG40" s="26"/>
      <c r="AH40" s="22">
        <v>-0.1</v>
      </c>
      <c r="AI40" s="22"/>
      <c r="AJ40" s="22">
        <v>2.2999999999999998</v>
      </c>
      <c r="AK40" s="26"/>
      <c r="AL40" s="22">
        <v>3.4</v>
      </c>
      <c r="AM40" s="26"/>
      <c r="AN40" s="22">
        <v>1.8</v>
      </c>
      <c r="AO40" s="26"/>
      <c r="AP40" s="22">
        <v>2.4</v>
      </c>
      <c r="AQ40" s="22"/>
      <c r="AR40" s="22">
        <v>1.2</v>
      </c>
      <c r="AS40" s="22"/>
      <c r="AT40" s="22">
        <v>2.9</v>
      </c>
      <c r="AU40" s="22"/>
      <c r="AV40" s="22">
        <v>6</v>
      </c>
      <c r="AX40" s="22">
        <v>-0.4</v>
      </c>
      <c r="AY40" s="22"/>
      <c r="AZ40" s="22">
        <v>-1.8</v>
      </c>
      <c r="BA40" s="22"/>
      <c r="BB40" s="22">
        <v>1</v>
      </c>
      <c r="BC40" s="22"/>
      <c r="BD40" s="22">
        <v>1.2</v>
      </c>
      <c r="BE40" s="22"/>
      <c r="BF40" s="22">
        <v>0.4</v>
      </c>
      <c r="BG40" s="22"/>
      <c r="BH40" s="22">
        <v>0</v>
      </c>
      <c r="BI40" s="22"/>
      <c r="BJ40" s="22">
        <v>0.8</v>
      </c>
      <c r="BK40" s="22"/>
      <c r="BL40" s="22">
        <v>0.6</v>
      </c>
      <c r="BN40" s="22">
        <v>0.8</v>
      </c>
      <c r="BP40" s="22">
        <v>2.1</v>
      </c>
    </row>
    <row r="41" spans="2:68" x14ac:dyDescent="0.2">
      <c r="B41" s="14" t="s">
        <v>116</v>
      </c>
      <c r="E41" s="26"/>
      <c r="F41" s="22">
        <v>2.1</v>
      </c>
      <c r="G41" s="26"/>
      <c r="H41" s="22">
        <v>2.9</v>
      </c>
      <c r="I41" s="26"/>
      <c r="J41" s="22">
        <v>2.2999999999999998</v>
      </c>
      <c r="K41" s="22"/>
      <c r="L41" s="22">
        <v>1.9</v>
      </c>
      <c r="M41" s="22"/>
      <c r="N41" s="22">
        <v>2.7</v>
      </c>
      <c r="O41" s="22"/>
      <c r="P41" s="22">
        <v>2.4</v>
      </c>
      <c r="Q41" s="22"/>
      <c r="R41" s="22">
        <v>1.1000000000000001</v>
      </c>
      <c r="S41" s="22"/>
      <c r="T41" s="22">
        <v>0.3</v>
      </c>
      <c r="U41" s="26"/>
      <c r="V41" s="22">
        <v>0.8</v>
      </c>
      <c r="W41" s="26"/>
      <c r="X41" s="22">
        <v>1.7</v>
      </c>
      <c r="Y41" s="22"/>
      <c r="Z41" s="22">
        <v>0.1</v>
      </c>
      <c r="AA41" s="22"/>
      <c r="AB41" s="22">
        <v>2.9</v>
      </c>
      <c r="AC41" s="22"/>
      <c r="AD41" s="22">
        <v>2.2999999999999998</v>
      </c>
      <c r="AE41" s="22"/>
      <c r="AF41" s="22">
        <v>0.8</v>
      </c>
      <c r="AG41" s="26"/>
      <c r="AH41" s="22">
        <v>1.7</v>
      </c>
      <c r="AI41" s="22"/>
      <c r="AJ41" s="22">
        <v>5</v>
      </c>
      <c r="AK41" s="26"/>
      <c r="AL41" s="22">
        <v>2</v>
      </c>
      <c r="AM41" s="26"/>
      <c r="AN41" s="22">
        <v>2.7</v>
      </c>
      <c r="AO41" s="26"/>
      <c r="AP41" s="22">
        <v>2.5</v>
      </c>
      <c r="AQ41" s="22"/>
      <c r="AR41" s="22">
        <v>2.4</v>
      </c>
      <c r="AS41" s="22"/>
      <c r="AT41" s="22">
        <v>3</v>
      </c>
      <c r="AU41" s="22"/>
      <c r="AV41" s="22">
        <v>1.4</v>
      </c>
      <c r="AX41" s="22">
        <v>1.1000000000000001</v>
      </c>
      <c r="AY41" s="22"/>
      <c r="AZ41" s="22">
        <v>0.6</v>
      </c>
      <c r="BA41" s="22"/>
      <c r="BB41" s="22">
        <v>0.8</v>
      </c>
      <c r="BC41" s="22"/>
      <c r="BD41" s="22">
        <v>2.1</v>
      </c>
      <c r="BE41" s="22"/>
      <c r="BF41" s="22">
        <v>0.9</v>
      </c>
      <c r="BG41" s="22"/>
      <c r="BH41" s="22">
        <v>2.1</v>
      </c>
      <c r="BI41" s="22"/>
      <c r="BJ41" s="22">
        <v>2.5</v>
      </c>
      <c r="BK41" s="22"/>
      <c r="BL41" s="22">
        <v>1.3</v>
      </c>
      <c r="BN41" s="22">
        <v>1.8</v>
      </c>
      <c r="BP41" s="22">
        <v>5.8</v>
      </c>
    </row>
    <row r="42" spans="2:68" x14ac:dyDescent="0.2">
      <c r="B42" s="14" t="s">
        <v>117</v>
      </c>
      <c r="E42" s="26"/>
      <c r="F42" s="22">
        <v>1.1000000000000001</v>
      </c>
      <c r="G42" s="26"/>
      <c r="H42" s="22">
        <v>6.6</v>
      </c>
      <c r="I42" s="26"/>
      <c r="J42" s="22">
        <v>-3.7</v>
      </c>
      <c r="K42" s="22"/>
      <c r="L42" s="22">
        <v>-4.5999999999999996</v>
      </c>
      <c r="M42" s="22"/>
      <c r="N42" s="22">
        <v>9.6</v>
      </c>
      <c r="O42" s="22"/>
      <c r="P42" s="22">
        <v>1.8</v>
      </c>
      <c r="Q42" s="22"/>
      <c r="R42" s="22">
        <v>0.8</v>
      </c>
      <c r="S42" s="22"/>
      <c r="T42" s="22">
        <v>4.3</v>
      </c>
      <c r="U42" s="26"/>
      <c r="V42" s="22">
        <v>2.9</v>
      </c>
      <c r="W42" s="26"/>
      <c r="X42" s="22">
        <v>4.3</v>
      </c>
      <c r="Y42" s="22"/>
      <c r="Z42" s="22">
        <v>-1.2</v>
      </c>
      <c r="AA42" s="22"/>
      <c r="AB42" s="22">
        <v>0.6</v>
      </c>
      <c r="AC42" s="22"/>
      <c r="AD42" s="22">
        <v>1.5</v>
      </c>
      <c r="AE42" s="22"/>
      <c r="AF42" s="22">
        <v>-7.5</v>
      </c>
      <c r="AG42" s="26"/>
      <c r="AH42" s="22">
        <v>6</v>
      </c>
      <c r="AI42" s="22"/>
      <c r="AJ42" s="22">
        <v>14</v>
      </c>
      <c r="AK42" s="26"/>
      <c r="AL42" s="22">
        <v>1.1000000000000001</v>
      </c>
      <c r="AM42" s="26"/>
      <c r="AN42" s="22">
        <v>6.6</v>
      </c>
      <c r="AO42" s="26"/>
      <c r="AP42" s="22">
        <v>-3.7</v>
      </c>
      <c r="AQ42" s="22"/>
      <c r="AR42" s="22">
        <v>-4.5999999999999996</v>
      </c>
      <c r="AS42" s="22"/>
      <c r="AT42" s="22">
        <v>9.6</v>
      </c>
      <c r="AU42" s="22"/>
      <c r="AV42" s="22">
        <v>1.8</v>
      </c>
      <c r="AX42" s="22">
        <v>0.8</v>
      </c>
      <c r="AY42" s="22"/>
      <c r="AZ42" s="22">
        <v>4.3</v>
      </c>
      <c r="BA42" s="22"/>
      <c r="BB42" s="22">
        <v>2.9</v>
      </c>
      <c r="BC42" s="22"/>
      <c r="BD42" s="22">
        <v>4.3</v>
      </c>
      <c r="BE42" s="22"/>
      <c r="BF42" s="22">
        <v>-1.2</v>
      </c>
      <c r="BG42" s="22"/>
      <c r="BH42" s="22">
        <v>0.6</v>
      </c>
      <c r="BI42" s="22"/>
      <c r="BJ42" s="22">
        <v>1.5</v>
      </c>
      <c r="BK42" s="22"/>
      <c r="BL42" s="22">
        <v>-7.5</v>
      </c>
      <c r="BN42" s="22">
        <v>6</v>
      </c>
      <c r="BP42" s="22">
        <v>14</v>
      </c>
    </row>
    <row r="43" spans="2:68" x14ac:dyDescent="0.2">
      <c r="B43" s="14" t="s">
        <v>118</v>
      </c>
      <c r="E43" s="26"/>
      <c r="F43" s="22" t="s">
        <v>171</v>
      </c>
      <c r="G43" s="22"/>
      <c r="H43" s="22" t="s">
        <v>171</v>
      </c>
      <c r="I43" s="22"/>
      <c r="J43" s="22" t="s">
        <v>171</v>
      </c>
      <c r="K43" s="22"/>
      <c r="L43" s="22" t="s">
        <v>171</v>
      </c>
      <c r="M43" s="22"/>
      <c r="N43" s="22" t="s">
        <v>171</v>
      </c>
      <c r="O43" s="22"/>
      <c r="P43" s="22" t="s">
        <v>171</v>
      </c>
      <c r="Q43" s="22"/>
      <c r="R43" s="22" t="s">
        <v>171</v>
      </c>
      <c r="S43" s="22"/>
      <c r="T43" s="22" t="s">
        <v>171</v>
      </c>
      <c r="U43" s="22"/>
      <c r="V43" s="22" t="s">
        <v>171</v>
      </c>
      <c r="W43" s="22"/>
      <c r="X43" s="22" t="s">
        <v>171</v>
      </c>
      <c r="Y43" s="22"/>
      <c r="Z43" s="22" t="s">
        <v>171</v>
      </c>
      <c r="AA43" s="22"/>
      <c r="AB43" s="22">
        <v>1.6</v>
      </c>
      <c r="AC43" s="22"/>
      <c r="AD43" s="22">
        <v>3.5</v>
      </c>
      <c r="AE43" s="22"/>
      <c r="AF43" s="22">
        <v>1.5</v>
      </c>
      <c r="AG43" s="22"/>
      <c r="AH43" s="22">
        <v>2.1</v>
      </c>
      <c r="AI43" s="22"/>
      <c r="AJ43" s="22">
        <v>2.2999999999999998</v>
      </c>
      <c r="AK43" s="22"/>
      <c r="AL43" s="22" t="s">
        <v>171</v>
      </c>
      <c r="AM43" s="22"/>
      <c r="AN43" s="22" t="s">
        <v>171</v>
      </c>
      <c r="AO43" s="22"/>
      <c r="AP43" s="22" t="s">
        <v>171</v>
      </c>
      <c r="AQ43" s="22"/>
      <c r="AR43" s="22" t="s">
        <v>171</v>
      </c>
      <c r="AS43" s="22"/>
      <c r="AT43" s="22" t="s">
        <v>171</v>
      </c>
      <c r="AU43" s="22"/>
      <c r="AV43" s="22" t="s">
        <v>171</v>
      </c>
      <c r="AW43" s="22"/>
      <c r="AX43" s="22" t="s">
        <v>171</v>
      </c>
      <c r="AY43" s="22"/>
      <c r="AZ43" s="22" t="s">
        <v>171</v>
      </c>
      <c r="BA43" s="22"/>
      <c r="BB43" s="22" t="s">
        <v>171</v>
      </c>
      <c r="BC43" s="22"/>
      <c r="BD43" s="22" t="s">
        <v>171</v>
      </c>
      <c r="BE43" s="22"/>
      <c r="BF43" s="22" t="s">
        <v>171</v>
      </c>
      <c r="BG43" s="22"/>
      <c r="BH43" s="22">
        <v>1.7</v>
      </c>
      <c r="BI43" s="22"/>
      <c r="BJ43" s="22">
        <v>0.7</v>
      </c>
      <c r="BK43" s="22"/>
      <c r="BL43" s="22">
        <v>1.1000000000000001</v>
      </c>
      <c r="BN43" s="22">
        <v>1.1000000000000001</v>
      </c>
      <c r="BP43" s="22">
        <v>2.8</v>
      </c>
    </row>
    <row r="44" spans="2:68" x14ac:dyDescent="0.2">
      <c r="B44" s="14" t="s">
        <v>119</v>
      </c>
      <c r="E44" s="26"/>
      <c r="F44" s="22" t="s">
        <v>171</v>
      </c>
      <c r="G44" s="22"/>
      <c r="H44" s="22" t="s">
        <v>171</v>
      </c>
      <c r="I44" s="22"/>
      <c r="J44" s="22" t="s">
        <v>171</v>
      </c>
      <c r="K44" s="22"/>
      <c r="L44" s="22" t="s">
        <v>171</v>
      </c>
      <c r="M44" s="22"/>
      <c r="N44" s="22" t="s">
        <v>171</v>
      </c>
      <c r="O44" s="22"/>
      <c r="P44" s="22" t="s">
        <v>171</v>
      </c>
      <c r="Q44" s="22"/>
      <c r="R44" s="22" t="s">
        <v>171</v>
      </c>
      <c r="S44" s="22"/>
      <c r="T44" s="22" t="s">
        <v>171</v>
      </c>
      <c r="U44" s="22"/>
      <c r="V44" s="22" t="s">
        <v>171</v>
      </c>
      <c r="W44" s="22"/>
      <c r="X44" s="22" t="s">
        <v>171</v>
      </c>
      <c r="Y44" s="22"/>
      <c r="Z44" s="22" t="s">
        <v>171</v>
      </c>
      <c r="AA44" s="22"/>
      <c r="AB44" s="22">
        <v>-0.5</v>
      </c>
      <c r="AC44" s="22"/>
      <c r="AD44" s="22">
        <v>1.5</v>
      </c>
      <c r="AE44" s="22"/>
      <c r="AF44" s="22">
        <v>2.4</v>
      </c>
      <c r="AG44" s="22"/>
      <c r="AH44" s="22">
        <v>1.8</v>
      </c>
      <c r="AI44" s="22"/>
      <c r="AJ44" s="22">
        <v>4.4000000000000004</v>
      </c>
      <c r="AK44" s="22"/>
      <c r="AL44" s="22" t="s">
        <v>171</v>
      </c>
      <c r="AM44" s="22"/>
      <c r="AN44" s="22" t="s">
        <v>171</v>
      </c>
      <c r="AO44" s="22"/>
      <c r="AP44" s="22" t="s">
        <v>171</v>
      </c>
      <c r="AQ44" s="22"/>
      <c r="AR44" s="22" t="s">
        <v>171</v>
      </c>
      <c r="AS44" s="22"/>
      <c r="AT44" s="22" t="s">
        <v>171</v>
      </c>
      <c r="AU44" s="22"/>
      <c r="AV44" s="22" t="s">
        <v>171</v>
      </c>
      <c r="AW44" s="22"/>
      <c r="AX44" s="22" t="s">
        <v>171</v>
      </c>
      <c r="AY44" s="22"/>
      <c r="AZ44" s="22" t="s">
        <v>171</v>
      </c>
      <c r="BA44" s="22"/>
      <c r="BB44" s="22" t="s">
        <v>171</v>
      </c>
      <c r="BC44" s="22"/>
      <c r="BD44" s="22" t="s">
        <v>171</v>
      </c>
      <c r="BE44" s="22"/>
      <c r="BF44" s="22" t="s">
        <v>171</v>
      </c>
      <c r="BG44" s="22"/>
      <c r="BH44" s="22">
        <v>1.6</v>
      </c>
      <c r="BI44" s="22"/>
      <c r="BJ44" s="22">
        <v>2.2999999999999998</v>
      </c>
      <c r="BK44" s="22"/>
      <c r="BL44" s="22">
        <v>1.6</v>
      </c>
      <c r="BN44" s="22">
        <v>2.2999999999999998</v>
      </c>
      <c r="BP44" s="22">
        <v>2.2999999999999998</v>
      </c>
    </row>
    <row r="45" spans="2:68" x14ac:dyDescent="0.2">
      <c r="B45" s="14" t="s">
        <v>120</v>
      </c>
      <c r="E45" s="26"/>
      <c r="F45" s="22">
        <v>4.8</v>
      </c>
      <c r="G45" s="26"/>
      <c r="H45" s="22">
        <v>6</v>
      </c>
      <c r="I45" s="26"/>
      <c r="J45" s="22">
        <v>3.4</v>
      </c>
      <c r="K45" s="22"/>
      <c r="L45" s="22">
        <v>3</v>
      </c>
      <c r="M45" s="22"/>
      <c r="N45" s="22">
        <v>4.5999999999999996</v>
      </c>
      <c r="O45" s="22"/>
      <c r="P45" s="22">
        <v>33.6</v>
      </c>
      <c r="Q45" s="22"/>
      <c r="R45" s="22">
        <v>1.2</v>
      </c>
      <c r="S45" s="22"/>
      <c r="T45" s="22">
        <v>-2.1</v>
      </c>
      <c r="U45" s="26"/>
      <c r="V45" s="22">
        <v>0.7</v>
      </c>
      <c r="W45" s="26"/>
      <c r="X45" s="22">
        <v>1.2</v>
      </c>
      <c r="Y45" s="22"/>
      <c r="Z45" s="22">
        <v>-3.1</v>
      </c>
      <c r="AA45" s="22"/>
      <c r="AB45" s="22">
        <v>-3.6</v>
      </c>
      <c r="AC45" s="22"/>
      <c r="AD45" s="22">
        <v>-3.2</v>
      </c>
      <c r="AE45" s="22"/>
      <c r="AF45" s="22">
        <v>1.1000000000000001</v>
      </c>
      <c r="AG45" s="26"/>
      <c r="AH45" s="22">
        <v>0.9</v>
      </c>
      <c r="AI45" s="22"/>
      <c r="AJ45" s="22">
        <v>2.1</v>
      </c>
      <c r="AK45" s="26"/>
      <c r="AL45" s="22">
        <v>4.8</v>
      </c>
      <c r="AM45" s="26"/>
      <c r="AN45" s="22">
        <v>6</v>
      </c>
      <c r="AO45" s="26"/>
      <c r="AP45" s="22">
        <v>3.4</v>
      </c>
      <c r="AQ45" s="22"/>
      <c r="AR45" s="22">
        <v>3</v>
      </c>
      <c r="AS45" s="22"/>
      <c r="AT45" s="22">
        <v>4.5999999999999996</v>
      </c>
      <c r="AU45" s="22"/>
      <c r="AV45" s="22">
        <v>24.5</v>
      </c>
      <c r="AX45" s="22">
        <v>3.5</v>
      </c>
      <c r="AY45" s="22"/>
      <c r="AZ45" s="22">
        <v>1.4</v>
      </c>
      <c r="BA45" s="22"/>
      <c r="BB45" s="22">
        <v>-0.1</v>
      </c>
      <c r="BC45" s="22"/>
      <c r="BD45" s="22">
        <v>0.8</v>
      </c>
      <c r="BE45" s="22"/>
      <c r="BF45" s="22">
        <v>0.1</v>
      </c>
      <c r="BG45" s="22"/>
      <c r="BH45" s="22">
        <v>0.1</v>
      </c>
      <c r="BI45" s="22"/>
      <c r="BJ45" s="22">
        <v>0.3</v>
      </c>
      <c r="BK45" s="22"/>
      <c r="BL45" s="22">
        <v>-2.1</v>
      </c>
      <c r="BN45" s="22">
        <v>0.8</v>
      </c>
      <c r="BP45" s="22">
        <v>-0.3</v>
      </c>
    </row>
    <row r="46" spans="2:68" x14ac:dyDescent="0.2">
      <c r="B46" s="14" t="s">
        <v>121</v>
      </c>
      <c r="E46" s="26"/>
      <c r="F46" s="22">
        <v>2.8</v>
      </c>
      <c r="G46" s="26"/>
      <c r="H46" s="22">
        <v>4.5</v>
      </c>
      <c r="I46" s="26"/>
      <c r="J46" s="22">
        <v>1.3</v>
      </c>
      <c r="K46" s="22"/>
      <c r="L46" s="22">
        <v>-0.2</v>
      </c>
      <c r="M46" s="22"/>
      <c r="N46" s="22">
        <v>0.8</v>
      </c>
      <c r="O46" s="22"/>
      <c r="P46" s="22">
        <v>0.2</v>
      </c>
      <c r="Q46" s="22"/>
      <c r="R46" s="22">
        <v>-0.2</v>
      </c>
      <c r="S46" s="22"/>
      <c r="T46" s="22">
        <v>-1.2</v>
      </c>
      <c r="U46" s="26"/>
      <c r="V46" s="22">
        <v>0.6</v>
      </c>
      <c r="W46" s="26"/>
      <c r="X46" s="22">
        <v>1.2</v>
      </c>
      <c r="Y46" s="22"/>
      <c r="Z46" s="22">
        <v>1.7</v>
      </c>
      <c r="AA46" s="22"/>
      <c r="AB46" s="22">
        <v>1.6</v>
      </c>
      <c r="AC46" s="22"/>
      <c r="AD46" s="22">
        <v>1.3</v>
      </c>
      <c r="AE46" s="22"/>
      <c r="AF46" s="22">
        <v>-1</v>
      </c>
      <c r="AG46" s="26"/>
      <c r="AH46" s="22">
        <v>-0.5</v>
      </c>
      <c r="AI46" s="22"/>
      <c r="AJ46" s="22">
        <v>1.1000000000000001</v>
      </c>
      <c r="AK46" s="26"/>
      <c r="AL46" s="22">
        <v>3.2</v>
      </c>
      <c r="AM46" s="26"/>
      <c r="AN46" s="22">
        <v>3.6</v>
      </c>
      <c r="AO46" s="26"/>
      <c r="AP46" s="22">
        <v>1.7</v>
      </c>
      <c r="AQ46" s="22"/>
      <c r="AR46" s="22">
        <v>1.8</v>
      </c>
      <c r="AS46" s="22"/>
      <c r="AT46" s="22">
        <v>1.6</v>
      </c>
      <c r="AU46" s="22"/>
      <c r="AV46" s="22">
        <v>0.9</v>
      </c>
      <c r="AX46" s="22">
        <v>0.5</v>
      </c>
      <c r="AY46" s="22"/>
      <c r="AZ46" s="22">
        <v>0.4</v>
      </c>
      <c r="BA46" s="22"/>
      <c r="BB46" s="22">
        <v>0.5</v>
      </c>
      <c r="BC46" s="22"/>
      <c r="BD46" s="22">
        <v>0.7</v>
      </c>
      <c r="BE46" s="22"/>
      <c r="BF46" s="22">
        <v>1.3</v>
      </c>
      <c r="BG46" s="22"/>
      <c r="BH46" s="22">
        <v>1.4</v>
      </c>
      <c r="BI46" s="22"/>
      <c r="BJ46" s="22">
        <v>1.1000000000000001</v>
      </c>
      <c r="BK46" s="22"/>
      <c r="BL46" s="22">
        <v>0.3</v>
      </c>
      <c r="BN46" s="22">
        <v>1.3</v>
      </c>
      <c r="BP46" s="22">
        <v>2.2000000000000002</v>
      </c>
    </row>
    <row r="47" spans="2:68" x14ac:dyDescent="0.2">
      <c r="B47" s="14" t="s">
        <v>122</v>
      </c>
      <c r="E47" s="26"/>
      <c r="F47" s="22">
        <v>3.8</v>
      </c>
      <c r="G47" s="26"/>
      <c r="H47" s="22">
        <v>3.8</v>
      </c>
      <c r="I47" s="26"/>
      <c r="J47" s="22">
        <v>0</v>
      </c>
      <c r="K47" s="22"/>
      <c r="L47" s="22">
        <v>1.3</v>
      </c>
      <c r="M47" s="22"/>
      <c r="N47" s="22">
        <v>1.6</v>
      </c>
      <c r="O47" s="22"/>
      <c r="P47" s="22">
        <v>0.8</v>
      </c>
      <c r="Q47" s="22"/>
      <c r="R47" s="22">
        <v>-0.3</v>
      </c>
      <c r="S47" s="22"/>
      <c r="T47" s="22">
        <v>0.9</v>
      </c>
      <c r="U47" s="26"/>
      <c r="V47" s="22">
        <v>0.9</v>
      </c>
      <c r="W47" s="26"/>
      <c r="X47" s="22">
        <v>1.6</v>
      </c>
      <c r="Y47" s="22"/>
      <c r="Z47" s="22">
        <v>1.8</v>
      </c>
      <c r="AA47" s="22"/>
      <c r="AB47" s="22">
        <v>1.8</v>
      </c>
      <c r="AC47" s="22"/>
      <c r="AD47" s="22">
        <v>1.6</v>
      </c>
      <c r="AE47" s="22"/>
      <c r="AF47" s="22">
        <v>1.3</v>
      </c>
      <c r="AG47" s="26"/>
      <c r="AH47" s="22">
        <v>2</v>
      </c>
      <c r="AI47" s="22"/>
      <c r="AJ47" s="22">
        <v>8.8000000000000007</v>
      </c>
      <c r="AK47" s="26"/>
      <c r="AL47" s="22">
        <v>4.9000000000000004</v>
      </c>
      <c r="AM47" s="26"/>
      <c r="AN47" s="22">
        <v>4.3</v>
      </c>
      <c r="AO47" s="26"/>
      <c r="AP47" s="22">
        <v>1.4</v>
      </c>
      <c r="AQ47" s="22"/>
      <c r="AR47" s="22">
        <v>1.6</v>
      </c>
      <c r="AS47" s="22"/>
      <c r="AT47" s="22">
        <v>1.2</v>
      </c>
      <c r="AU47" s="22"/>
      <c r="AV47" s="22">
        <v>0.9</v>
      </c>
      <c r="AX47" s="22">
        <v>0.3</v>
      </c>
      <c r="AY47" s="22"/>
      <c r="AZ47" s="22">
        <v>0.5</v>
      </c>
      <c r="BA47" s="22"/>
      <c r="BB47" s="22">
        <v>0.9</v>
      </c>
      <c r="BC47" s="22"/>
      <c r="BD47" s="22">
        <v>1.1000000000000001</v>
      </c>
      <c r="BE47" s="22"/>
      <c r="BF47" s="22">
        <v>1.7</v>
      </c>
      <c r="BG47" s="22"/>
      <c r="BH47" s="22">
        <v>1.8</v>
      </c>
      <c r="BI47" s="22"/>
      <c r="BJ47" s="22">
        <v>1.9</v>
      </c>
      <c r="BK47" s="22"/>
      <c r="BL47" s="22">
        <v>1.4</v>
      </c>
      <c r="BN47" s="22">
        <v>2.2000000000000002</v>
      </c>
      <c r="BP47" s="22">
        <v>7.6</v>
      </c>
    </row>
    <row r="48" spans="2:68" x14ac:dyDescent="0.2">
      <c r="B48" s="14" t="s">
        <v>123</v>
      </c>
      <c r="E48" s="26"/>
      <c r="F48" s="22">
        <v>4.7</v>
      </c>
      <c r="G48" s="26"/>
      <c r="H48" s="22">
        <v>1.2</v>
      </c>
      <c r="I48" s="26"/>
      <c r="J48" s="22">
        <v>-1.5</v>
      </c>
      <c r="K48" s="22"/>
      <c r="L48" s="22">
        <v>-0.5</v>
      </c>
      <c r="M48" s="22"/>
      <c r="N48" s="22">
        <v>-0.5</v>
      </c>
      <c r="O48" s="22"/>
      <c r="P48" s="22">
        <v>0.5</v>
      </c>
      <c r="Q48" s="22"/>
      <c r="R48" s="22">
        <v>2.1</v>
      </c>
      <c r="S48" s="22"/>
      <c r="T48" s="22">
        <v>1.9</v>
      </c>
      <c r="U48" s="26"/>
      <c r="V48" s="22">
        <v>-0.6</v>
      </c>
      <c r="W48" s="26"/>
      <c r="X48" s="22">
        <v>12.5</v>
      </c>
      <c r="Y48" s="22"/>
      <c r="Z48" s="22">
        <v>8.6999999999999993</v>
      </c>
      <c r="AA48" s="22"/>
      <c r="AB48" s="22">
        <v>-0.8</v>
      </c>
      <c r="AC48" s="22"/>
      <c r="AD48" s="22">
        <v>7.1</v>
      </c>
      <c r="AE48" s="22"/>
      <c r="AF48" s="22">
        <v>-9.8000000000000007</v>
      </c>
      <c r="AG48" s="26"/>
      <c r="AH48" s="22">
        <v>4.4000000000000004</v>
      </c>
      <c r="AI48" s="22"/>
      <c r="AJ48" s="22">
        <v>9.1999999999999993</v>
      </c>
      <c r="AK48" s="26"/>
      <c r="AL48" s="22">
        <v>4.4000000000000004</v>
      </c>
      <c r="AM48" s="26"/>
      <c r="AN48" s="22">
        <v>0.6</v>
      </c>
      <c r="AO48" s="26"/>
      <c r="AP48" s="22">
        <v>-1.4</v>
      </c>
      <c r="AQ48" s="22"/>
      <c r="AR48" s="22">
        <v>3.2</v>
      </c>
      <c r="AS48" s="22"/>
      <c r="AT48" s="22">
        <v>0.5</v>
      </c>
      <c r="AU48" s="22"/>
      <c r="AV48" s="22">
        <v>-1.7</v>
      </c>
      <c r="AX48" s="22">
        <v>-1.1000000000000001</v>
      </c>
      <c r="AY48" s="22"/>
      <c r="AZ48" s="22">
        <v>2.2999999999999998</v>
      </c>
      <c r="BA48" s="22"/>
      <c r="BB48" s="22">
        <v>2</v>
      </c>
      <c r="BC48" s="22"/>
      <c r="BD48" s="22">
        <v>5.4</v>
      </c>
      <c r="BE48" s="22"/>
      <c r="BF48" s="22">
        <v>3.8</v>
      </c>
      <c r="BG48" s="22"/>
      <c r="BH48" s="22">
        <v>2.2999999999999998</v>
      </c>
      <c r="BI48" s="22"/>
      <c r="BJ48" s="22">
        <v>2.7</v>
      </c>
      <c r="BK48" s="22"/>
      <c r="BL48" s="22">
        <v>-10.7</v>
      </c>
      <c r="BN48" s="22">
        <v>17.899999999999999</v>
      </c>
      <c r="BP48" s="22">
        <v>9.6</v>
      </c>
    </row>
    <row r="49" spans="2:68" x14ac:dyDescent="0.2">
      <c r="B49" s="14" t="s">
        <v>97</v>
      </c>
      <c r="E49" s="26"/>
      <c r="F49" s="22">
        <v>2.5</v>
      </c>
      <c r="G49" s="26"/>
      <c r="H49" s="22">
        <v>2.1</v>
      </c>
      <c r="I49" s="26"/>
      <c r="J49" s="22">
        <v>-1.8</v>
      </c>
      <c r="K49" s="22"/>
      <c r="L49" s="22">
        <v>0.9</v>
      </c>
      <c r="M49" s="22"/>
      <c r="N49" s="22">
        <v>-1.1000000000000001</v>
      </c>
      <c r="O49" s="22"/>
      <c r="P49" s="22">
        <v>-1</v>
      </c>
      <c r="Q49" s="22"/>
      <c r="R49" s="22">
        <v>-0.3</v>
      </c>
      <c r="S49" s="22"/>
      <c r="T49" s="22">
        <v>-1.6</v>
      </c>
      <c r="U49" s="26"/>
      <c r="V49" s="22">
        <v>-1.7</v>
      </c>
      <c r="W49" s="26"/>
      <c r="X49" s="22">
        <v>0.1</v>
      </c>
      <c r="Y49" s="22"/>
      <c r="Z49" s="22">
        <v>0</v>
      </c>
      <c r="AA49" s="22"/>
      <c r="AB49" s="22">
        <v>0.3</v>
      </c>
      <c r="AC49" s="22"/>
      <c r="AD49" s="22">
        <v>-0.6</v>
      </c>
      <c r="AE49" s="22"/>
      <c r="AF49" s="22">
        <v>1.3</v>
      </c>
      <c r="AG49" s="26"/>
      <c r="AH49" s="22">
        <v>1.2</v>
      </c>
      <c r="AI49" s="22"/>
      <c r="AJ49" s="22">
        <v>7.3</v>
      </c>
      <c r="AK49" s="26"/>
      <c r="AL49" s="22">
        <v>3.1</v>
      </c>
      <c r="AM49" s="26"/>
      <c r="AN49" s="22">
        <v>3</v>
      </c>
      <c r="AO49" s="26"/>
      <c r="AP49" s="22">
        <v>0.3</v>
      </c>
      <c r="AQ49" s="22"/>
      <c r="AR49" s="22">
        <v>1.4</v>
      </c>
      <c r="AS49" s="22"/>
      <c r="AT49" s="22">
        <v>0.9</v>
      </c>
      <c r="AU49" s="22"/>
      <c r="AV49" s="22">
        <v>2.2999999999999998</v>
      </c>
      <c r="AX49" s="22">
        <v>-0.2</v>
      </c>
      <c r="AY49" s="22"/>
      <c r="AZ49" s="22">
        <v>-0.1</v>
      </c>
      <c r="BA49" s="22"/>
      <c r="BB49" s="22">
        <v>-0.2</v>
      </c>
      <c r="BC49" s="22"/>
      <c r="BD49" s="22">
        <v>0</v>
      </c>
      <c r="BE49" s="22"/>
      <c r="BF49" s="22">
        <v>-0.5</v>
      </c>
      <c r="BG49" s="22"/>
      <c r="BH49" s="22">
        <v>0.4</v>
      </c>
      <c r="BI49" s="22"/>
      <c r="BJ49" s="22">
        <v>0.5</v>
      </c>
      <c r="BK49" s="22"/>
      <c r="BL49" s="22">
        <v>0.5</v>
      </c>
      <c r="BN49" s="22">
        <v>0.8</v>
      </c>
      <c r="BP49" s="22">
        <v>6.3</v>
      </c>
    </row>
    <row r="50" spans="2:68" x14ac:dyDescent="0.2">
      <c r="B50" s="14" t="s">
        <v>98</v>
      </c>
      <c r="E50" s="26"/>
      <c r="F50" s="22">
        <v>2</v>
      </c>
      <c r="G50" s="26"/>
      <c r="H50" s="22">
        <v>3.9</v>
      </c>
      <c r="I50" s="26"/>
      <c r="J50" s="22">
        <v>-0.1</v>
      </c>
      <c r="K50" s="22"/>
      <c r="L50" s="22">
        <v>2.5</v>
      </c>
      <c r="M50" s="22"/>
      <c r="N50" s="22">
        <v>-1.4</v>
      </c>
      <c r="O50" s="22"/>
      <c r="P50" s="22">
        <v>7.3</v>
      </c>
      <c r="Q50" s="22"/>
      <c r="R50" s="22">
        <v>-3.5</v>
      </c>
      <c r="S50" s="22"/>
      <c r="T50" s="22">
        <v>-5.2</v>
      </c>
      <c r="U50" s="26"/>
      <c r="V50" s="22">
        <v>1.4</v>
      </c>
      <c r="W50" s="26"/>
      <c r="X50" s="22">
        <v>5.6</v>
      </c>
      <c r="Y50" s="22"/>
      <c r="Z50" s="22">
        <v>-0.4</v>
      </c>
      <c r="AA50" s="22"/>
      <c r="AB50" s="22">
        <v>-1.1000000000000001</v>
      </c>
      <c r="AC50" s="22"/>
      <c r="AD50" s="22">
        <v>-0.9</v>
      </c>
      <c r="AE50" s="22"/>
      <c r="AF50" s="22">
        <v>5.7</v>
      </c>
      <c r="AG50" s="26"/>
      <c r="AH50" s="22">
        <v>4.7</v>
      </c>
      <c r="AI50" s="22"/>
      <c r="AJ50" s="22">
        <v>2</v>
      </c>
      <c r="AK50" s="26"/>
      <c r="AL50" s="22">
        <v>4.0999999999999996</v>
      </c>
      <c r="AM50" s="26"/>
      <c r="AN50" s="22">
        <v>7.2</v>
      </c>
      <c r="AO50" s="26"/>
      <c r="AP50" s="22">
        <v>3.8</v>
      </c>
      <c r="AQ50" s="22"/>
      <c r="AR50" s="22">
        <v>10.8</v>
      </c>
      <c r="AS50" s="22"/>
      <c r="AT50" s="22">
        <v>6.7</v>
      </c>
      <c r="AU50" s="22"/>
      <c r="AV50" s="22">
        <v>4.4000000000000004</v>
      </c>
      <c r="AX50" s="22">
        <v>-2.5</v>
      </c>
      <c r="AY50" s="22"/>
      <c r="AZ50" s="22">
        <v>-2.1</v>
      </c>
      <c r="BA50" s="22"/>
      <c r="BB50" s="22">
        <v>1.3</v>
      </c>
      <c r="BC50" s="22"/>
      <c r="BD50" s="22">
        <v>2.1</v>
      </c>
      <c r="BE50" s="22"/>
      <c r="BF50" s="22">
        <v>-0.1</v>
      </c>
      <c r="BG50" s="22"/>
      <c r="BH50" s="22">
        <v>0.5</v>
      </c>
      <c r="BI50" s="22"/>
      <c r="BJ50" s="22">
        <v>2.2999999999999998</v>
      </c>
      <c r="BK50" s="22"/>
      <c r="BL50" s="22">
        <v>4</v>
      </c>
      <c r="BN50" s="22">
        <v>1.2</v>
      </c>
      <c r="BP50" s="22">
        <v>4.9000000000000004</v>
      </c>
    </row>
    <row r="51" spans="2:68" x14ac:dyDescent="0.2">
      <c r="B51" s="14" t="s">
        <v>99</v>
      </c>
      <c r="E51" s="26"/>
      <c r="F51" s="22" t="s">
        <v>171</v>
      </c>
      <c r="G51" s="26"/>
      <c r="H51" s="22" t="s">
        <v>171</v>
      </c>
      <c r="I51" s="26"/>
      <c r="J51" s="22" t="s">
        <v>171</v>
      </c>
      <c r="K51" s="22"/>
      <c r="L51" s="22" t="s">
        <v>171</v>
      </c>
      <c r="M51" s="22"/>
      <c r="N51" s="22" t="s">
        <v>171</v>
      </c>
      <c r="O51" s="22"/>
      <c r="P51" s="22" t="s">
        <v>171</v>
      </c>
      <c r="Q51" s="22"/>
      <c r="R51" s="22" t="s">
        <v>171</v>
      </c>
      <c r="S51" s="22"/>
      <c r="T51" s="22" t="s">
        <v>171</v>
      </c>
      <c r="U51" s="26"/>
      <c r="V51" s="22" t="s">
        <v>171</v>
      </c>
      <c r="W51" s="26"/>
      <c r="X51" s="22" t="s">
        <v>171</v>
      </c>
      <c r="Y51" s="22"/>
      <c r="Z51" s="22" t="s">
        <v>171</v>
      </c>
      <c r="AA51" s="22"/>
      <c r="AB51" s="22">
        <v>2.6</v>
      </c>
      <c r="AC51" s="22"/>
      <c r="AD51" s="22">
        <v>2.2000000000000002</v>
      </c>
      <c r="AE51" s="22"/>
      <c r="AF51" s="22">
        <v>1.1000000000000001</v>
      </c>
      <c r="AG51" s="22"/>
      <c r="AH51" s="22">
        <v>1.4</v>
      </c>
      <c r="AI51" s="22"/>
      <c r="AJ51" s="22">
        <v>3.3</v>
      </c>
      <c r="AK51" s="22"/>
      <c r="AL51" s="22" t="s">
        <v>171</v>
      </c>
      <c r="AM51" s="26"/>
      <c r="AN51" s="22" t="s">
        <v>171</v>
      </c>
      <c r="AO51" s="26"/>
      <c r="AP51" s="22" t="s">
        <v>171</v>
      </c>
      <c r="AQ51" s="22"/>
      <c r="AR51" s="22" t="s">
        <v>171</v>
      </c>
      <c r="AS51" s="22"/>
      <c r="AT51" s="22" t="s">
        <v>171</v>
      </c>
      <c r="AU51" s="22"/>
      <c r="AV51" s="22" t="s">
        <v>171</v>
      </c>
      <c r="AX51" s="22" t="s">
        <v>171</v>
      </c>
      <c r="AY51" s="22"/>
      <c r="AZ51" s="22" t="s">
        <v>171</v>
      </c>
      <c r="BA51" s="22"/>
      <c r="BB51" s="22" t="s">
        <v>171</v>
      </c>
      <c r="BC51" s="22"/>
      <c r="BD51" s="22" t="s">
        <v>171</v>
      </c>
      <c r="BE51" s="22"/>
      <c r="BF51" s="22" t="s">
        <v>171</v>
      </c>
      <c r="BG51" s="22"/>
      <c r="BH51" s="22">
        <v>2.1</v>
      </c>
      <c r="BI51" s="22"/>
      <c r="BJ51" s="22">
        <v>2.7</v>
      </c>
      <c r="BK51" s="22"/>
      <c r="BL51" s="22">
        <v>2</v>
      </c>
      <c r="BN51" s="22">
        <v>1.5</v>
      </c>
      <c r="BP51" s="22">
        <v>3.8</v>
      </c>
    </row>
    <row r="52" spans="2:68" x14ac:dyDescent="0.2">
      <c r="B52" s="14" t="s">
        <v>33</v>
      </c>
      <c r="E52" s="26"/>
      <c r="F52" s="22">
        <v>2.7</v>
      </c>
      <c r="G52" s="26"/>
      <c r="H52" s="22">
        <v>3.5</v>
      </c>
      <c r="I52" s="26"/>
      <c r="J52" s="22">
        <v>3.1</v>
      </c>
      <c r="K52" s="22"/>
      <c r="L52" s="22">
        <v>2.9</v>
      </c>
      <c r="M52" s="22"/>
      <c r="N52" s="22">
        <v>3.6</v>
      </c>
      <c r="O52" s="22"/>
      <c r="P52" s="22">
        <v>3.1</v>
      </c>
      <c r="Q52" s="22"/>
      <c r="R52" s="22">
        <v>0.9</v>
      </c>
      <c r="S52" s="22"/>
      <c r="T52" s="22">
        <v>3</v>
      </c>
      <c r="U52" s="26"/>
      <c r="V52" s="22">
        <v>2.8</v>
      </c>
      <c r="W52" s="26"/>
      <c r="X52" s="22">
        <v>3.5</v>
      </c>
      <c r="Y52" s="22"/>
      <c r="Z52" s="22">
        <v>3.3</v>
      </c>
      <c r="AA52" s="22"/>
      <c r="AB52" s="22">
        <v>2.7</v>
      </c>
      <c r="AC52" s="22"/>
      <c r="AD52" s="22">
        <v>2.7</v>
      </c>
      <c r="AE52" s="22"/>
      <c r="AF52" s="22">
        <v>1.5</v>
      </c>
      <c r="AG52" s="26"/>
      <c r="AH52" s="22">
        <v>3.3</v>
      </c>
      <c r="AI52" s="22"/>
      <c r="AJ52" s="22">
        <v>2</v>
      </c>
      <c r="AK52" s="26"/>
      <c r="AL52" s="22">
        <v>2.7</v>
      </c>
      <c r="AM52" s="26"/>
      <c r="AN52" s="22">
        <v>3.5</v>
      </c>
      <c r="AO52" s="26"/>
      <c r="AP52" s="22">
        <v>3.2</v>
      </c>
      <c r="AQ52" s="22"/>
      <c r="AR52" s="22">
        <v>3.2</v>
      </c>
      <c r="AS52" s="22"/>
      <c r="AT52" s="22">
        <v>3.7</v>
      </c>
      <c r="AU52" s="22"/>
      <c r="AV52" s="22">
        <v>2.7</v>
      </c>
      <c r="AX52" s="22">
        <v>1.2</v>
      </c>
      <c r="AY52" s="22"/>
      <c r="AZ52" s="22">
        <v>3.1</v>
      </c>
      <c r="BA52" s="22"/>
      <c r="BB52" s="22">
        <v>3</v>
      </c>
      <c r="BC52" s="22"/>
      <c r="BD52" s="22">
        <v>3.6</v>
      </c>
      <c r="BE52" s="22"/>
      <c r="BF52" s="22">
        <v>3.3</v>
      </c>
      <c r="BG52" s="22"/>
      <c r="BH52" s="22">
        <v>2.7</v>
      </c>
      <c r="BI52" s="22"/>
      <c r="BJ52" s="22">
        <v>2.7</v>
      </c>
      <c r="BK52" s="22"/>
      <c r="BL52" s="22">
        <v>1.5</v>
      </c>
      <c r="BN52" s="22">
        <v>3.3</v>
      </c>
      <c r="BP52" s="22">
        <v>2</v>
      </c>
    </row>
    <row r="53" spans="2:68" x14ac:dyDescent="0.2">
      <c r="B53" s="14" t="s">
        <v>183</v>
      </c>
      <c r="E53" s="26"/>
      <c r="F53" s="22">
        <v>4.4000000000000004</v>
      </c>
      <c r="G53" s="26"/>
      <c r="H53" s="22">
        <v>2</v>
      </c>
      <c r="I53" s="26"/>
      <c r="J53" s="22">
        <v>6.2</v>
      </c>
      <c r="K53" s="22"/>
      <c r="L53" s="22">
        <v>1.2</v>
      </c>
      <c r="M53" s="22"/>
      <c r="N53" s="22">
        <v>4.8</v>
      </c>
      <c r="O53" s="22"/>
      <c r="P53" s="22">
        <v>1.1000000000000001</v>
      </c>
      <c r="Q53" s="22"/>
      <c r="R53" s="22">
        <v>0</v>
      </c>
      <c r="S53" s="22"/>
      <c r="T53" s="22">
        <v>0</v>
      </c>
      <c r="U53" s="26"/>
      <c r="V53" s="22">
        <v>0</v>
      </c>
      <c r="W53" s="26"/>
      <c r="X53" s="22">
        <v>0</v>
      </c>
      <c r="Y53" s="22"/>
      <c r="Z53" s="22">
        <v>0</v>
      </c>
      <c r="AA53" s="22"/>
      <c r="AB53" s="22">
        <v>0</v>
      </c>
      <c r="AC53" s="22"/>
      <c r="AD53" s="22">
        <v>0</v>
      </c>
      <c r="AE53" s="22"/>
      <c r="AF53" s="22">
        <v>0</v>
      </c>
      <c r="AG53" s="26"/>
      <c r="AH53" s="22">
        <v>10.6</v>
      </c>
      <c r="AI53" s="22"/>
      <c r="AJ53" s="22">
        <v>0</v>
      </c>
      <c r="AK53" s="26"/>
      <c r="AL53" s="22">
        <v>4.4000000000000004</v>
      </c>
      <c r="AM53" s="26"/>
      <c r="AN53" s="22">
        <v>2</v>
      </c>
      <c r="AO53" s="26"/>
      <c r="AP53" s="22">
        <v>6.2</v>
      </c>
      <c r="AQ53" s="22"/>
      <c r="AR53" s="22">
        <v>1.2</v>
      </c>
      <c r="AS53" s="22"/>
      <c r="AT53" s="22">
        <v>4.8</v>
      </c>
      <c r="AU53" s="22"/>
      <c r="AV53" s="22">
        <v>1.1000000000000001</v>
      </c>
      <c r="AX53" s="22">
        <v>0</v>
      </c>
      <c r="AY53" s="22"/>
      <c r="AZ53" s="22">
        <v>0</v>
      </c>
      <c r="BA53" s="22"/>
      <c r="BB53" s="22">
        <v>0</v>
      </c>
      <c r="BC53" s="22"/>
      <c r="BD53" s="22">
        <v>0</v>
      </c>
      <c r="BE53" s="22"/>
      <c r="BF53" s="22">
        <v>0</v>
      </c>
      <c r="BG53" s="22"/>
      <c r="BH53" s="22">
        <v>0</v>
      </c>
      <c r="BI53" s="22"/>
      <c r="BJ53" s="22">
        <v>0</v>
      </c>
      <c r="BK53" s="22"/>
      <c r="BL53" s="22">
        <v>0</v>
      </c>
      <c r="BN53" s="22">
        <v>10.6</v>
      </c>
      <c r="BP53" s="22">
        <v>0</v>
      </c>
    </row>
    <row r="54" spans="2:68" x14ac:dyDescent="0.2">
      <c r="B54" s="14" t="s">
        <v>100</v>
      </c>
      <c r="E54" s="26"/>
      <c r="F54" s="22">
        <v>1.5</v>
      </c>
      <c r="G54" s="26"/>
      <c r="H54" s="22">
        <v>1</v>
      </c>
      <c r="I54" s="26"/>
      <c r="J54" s="22">
        <v>1.1000000000000001</v>
      </c>
      <c r="K54" s="22"/>
      <c r="L54" s="22">
        <v>0.1</v>
      </c>
      <c r="M54" s="22"/>
      <c r="N54" s="22">
        <v>0.6</v>
      </c>
      <c r="O54" s="22"/>
      <c r="P54" s="22">
        <v>8.6999999999999993</v>
      </c>
      <c r="Q54" s="22"/>
      <c r="R54" s="22">
        <v>0.3</v>
      </c>
      <c r="S54" s="22"/>
      <c r="T54" s="22">
        <v>0.5</v>
      </c>
      <c r="U54" s="26"/>
      <c r="V54" s="22">
        <v>3.2</v>
      </c>
      <c r="W54" s="26"/>
      <c r="X54" s="22">
        <v>0.4</v>
      </c>
      <c r="Y54" s="22"/>
      <c r="Z54" s="22">
        <v>0.1</v>
      </c>
      <c r="AA54" s="22"/>
      <c r="AB54" s="22">
        <v>0.8</v>
      </c>
      <c r="AC54" s="22"/>
      <c r="AD54" s="22">
        <v>0.1</v>
      </c>
      <c r="AE54" s="22"/>
      <c r="AF54" s="22">
        <v>1.3</v>
      </c>
      <c r="AG54" s="26"/>
      <c r="AH54" s="22">
        <v>0.6</v>
      </c>
      <c r="AI54" s="22"/>
      <c r="AJ54" s="22">
        <v>0.8</v>
      </c>
      <c r="AK54" s="26"/>
      <c r="AL54" s="22">
        <v>2.2000000000000002</v>
      </c>
      <c r="AM54" s="26"/>
      <c r="AN54" s="22">
        <v>2.1</v>
      </c>
      <c r="AO54" s="26"/>
      <c r="AP54" s="22">
        <v>2.1</v>
      </c>
      <c r="AQ54" s="22"/>
      <c r="AR54" s="22">
        <v>0.5</v>
      </c>
      <c r="AS54" s="22"/>
      <c r="AT54" s="22">
        <v>1.3</v>
      </c>
      <c r="AU54" s="22"/>
      <c r="AV54" s="22">
        <v>14.1</v>
      </c>
      <c r="AX54" s="22">
        <v>0.8</v>
      </c>
      <c r="AY54" s="22"/>
      <c r="AZ54" s="22">
        <v>0.7</v>
      </c>
      <c r="BA54" s="22"/>
      <c r="BB54" s="22">
        <v>3.4</v>
      </c>
      <c r="BC54" s="22"/>
      <c r="BD54" s="22">
        <v>0.4</v>
      </c>
      <c r="BE54" s="22"/>
      <c r="BF54" s="22">
        <v>0.6</v>
      </c>
      <c r="BG54" s="22"/>
      <c r="BH54" s="22">
        <v>1.4</v>
      </c>
      <c r="BI54" s="22"/>
      <c r="BJ54" s="22">
        <v>0.7</v>
      </c>
      <c r="BK54" s="22"/>
      <c r="BL54" s="22">
        <v>0.5</v>
      </c>
      <c r="BN54" s="22">
        <v>0.5</v>
      </c>
      <c r="BP54" s="22">
        <v>1.2</v>
      </c>
    </row>
    <row r="55" spans="2:68" ht="6.75" customHeight="1" x14ac:dyDescent="0.2">
      <c r="B55" s="34"/>
      <c r="H55" s="17"/>
      <c r="J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G55" s="17"/>
      <c r="AK55" s="17"/>
      <c r="AR55" s="17"/>
      <c r="AS55" s="17"/>
      <c r="AT55" s="17"/>
      <c r="AU55" s="17"/>
      <c r="AV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N55" s="17"/>
      <c r="BP55" s="17"/>
    </row>
    <row r="56" spans="2:68" ht="3.75" customHeight="1" thickBot="1" x14ac:dyDescent="0.25">
      <c r="B56" s="21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</row>
    <row r="57" spans="2:68" ht="13.5" thickTop="1" x14ac:dyDescent="0.2">
      <c r="B57" s="46" t="s">
        <v>167</v>
      </c>
      <c r="C57" s="47"/>
      <c r="D57" s="49"/>
      <c r="AN57" s="43"/>
      <c r="AP57" s="43"/>
    </row>
    <row r="58" spans="2:68" ht="10.5" customHeight="1" x14ac:dyDescent="0.2">
      <c r="B58" s="50" t="s">
        <v>0</v>
      </c>
      <c r="C58" s="19"/>
      <c r="D58" s="19"/>
    </row>
    <row r="59" spans="2:68" ht="18.75" customHeight="1" x14ac:dyDescent="0.2">
      <c r="BL59" s="35"/>
    </row>
    <row r="61" spans="2:68" x14ac:dyDescent="0.2">
      <c r="AH61" s="29"/>
      <c r="AI61" s="29"/>
      <c r="AJ61" s="29"/>
    </row>
    <row r="62" spans="2:68" x14ac:dyDescent="0.2">
      <c r="AH62" s="29"/>
      <c r="AI62" s="29"/>
      <c r="AJ62" s="29"/>
    </row>
    <row r="63" spans="2:68" x14ac:dyDescent="0.2">
      <c r="AH63" s="29"/>
      <c r="AI63" s="29"/>
      <c r="AJ63" s="29"/>
    </row>
    <row r="64" spans="2:68" x14ac:dyDescent="0.2">
      <c r="AH64" s="29"/>
      <c r="AI64" s="29"/>
      <c r="AJ64" s="29"/>
    </row>
    <row r="65" spans="34:36" x14ac:dyDescent="0.2">
      <c r="AH65" s="29"/>
      <c r="AI65" s="29"/>
      <c r="AJ65" s="29"/>
    </row>
    <row r="66" spans="34:36" x14ac:dyDescent="0.2">
      <c r="AH66" s="29"/>
      <c r="AI66" s="29"/>
      <c r="AJ66" s="29"/>
    </row>
    <row r="67" spans="34:36" x14ac:dyDescent="0.2">
      <c r="AH67" s="29"/>
      <c r="AI67" s="29"/>
      <c r="AJ67" s="29"/>
    </row>
    <row r="68" spans="34:36" x14ac:dyDescent="0.2">
      <c r="AH68" s="29"/>
      <c r="AI68" s="29"/>
      <c r="AJ68" s="29"/>
    </row>
    <row r="69" spans="34:36" x14ac:dyDescent="0.2">
      <c r="AH69" s="29"/>
      <c r="AI69" s="29"/>
      <c r="AJ69" s="29"/>
    </row>
    <row r="70" spans="34:36" x14ac:dyDescent="0.2">
      <c r="AH70" s="29"/>
      <c r="AI70" s="29"/>
      <c r="AJ70" s="29"/>
    </row>
    <row r="71" spans="34:36" x14ac:dyDescent="0.2">
      <c r="AH71" s="29"/>
      <c r="AI71" s="29"/>
      <c r="AJ71" s="29"/>
    </row>
    <row r="72" spans="34:36" x14ac:dyDescent="0.2">
      <c r="AH72" s="29"/>
      <c r="AI72" s="29"/>
      <c r="AJ72" s="29"/>
    </row>
    <row r="73" spans="34:36" x14ac:dyDescent="0.2">
      <c r="AH73" s="29"/>
      <c r="AI73" s="29"/>
      <c r="AJ73" s="29"/>
    </row>
    <row r="74" spans="34:36" x14ac:dyDescent="0.2">
      <c r="AH74" s="29"/>
      <c r="AI74" s="29"/>
      <c r="AJ74" s="29"/>
    </row>
    <row r="75" spans="34:36" x14ac:dyDescent="0.2">
      <c r="AH75" s="29"/>
      <c r="AI75" s="29"/>
      <c r="AJ75" s="29"/>
    </row>
    <row r="76" spans="34:36" x14ac:dyDescent="0.2">
      <c r="AH76" s="29"/>
      <c r="AI76" s="29"/>
      <c r="AJ76" s="29"/>
    </row>
    <row r="77" spans="34:36" x14ac:dyDescent="0.2">
      <c r="AH77" s="29"/>
      <c r="AI77" s="29"/>
      <c r="AJ77" s="29"/>
    </row>
    <row r="78" spans="34:36" x14ac:dyDescent="0.2">
      <c r="AH78" s="29"/>
      <c r="AI78" s="29"/>
      <c r="AJ78" s="29"/>
    </row>
    <row r="79" spans="34:36" x14ac:dyDescent="0.2">
      <c r="AH79" s="29"/>
      <c r="AI79" s="29"/>
      <c r="AJ79" s="29"/>
    </row>
    <row r="80" spans="34:36" x14ac:dyDescent="0.2">
      <c r="AH80" s="29"/>
      <c r="AI80" s="29"/>
      <c r="AJ80" s="29"/>
    </row>
    <row r="81" spans="34:36" x14ac:dyDescent="0.2">
      <c r="AH81" s="29"/>
      <c r="AI81" s="29"/>
      <c r="AJ81" s="29"/>
    </row>
    <row r="82" spans="34:36" x14ac:dyDescent="0.2">
      <c r="AH82" s="29"/>
      <c r="AI82" s="29"/>
      <c r="AJ82" s="29"/>
    </row>
    <row r="83" spans="34:36" x14ac:dyDescent="0.2">
      <c r="AH83" s="29"/>
      <c r="AI83" s="29"/>
      <c r="AJ83" s="29"/>
    </row>
    <row r="84" spans="34:36" x14ac:dyDescent="0.2">
      <c r="AH84" s="29"/>
      <c r="AI84" s="29"/>
      <c r="AJ84" s="29"/>
    </row>
    <row r="85" spans="34:36" x14ac:dyDescent="0.2">
      <c r="AH85" s="29"/>
      <c r="AI85" s="29"/>
      <c r="AJ85" s="29"/>
    </row>
    <row r="86" spans="34:36" x14ac:dyDescent="0.2">
      <c r="AH86" s="29"/>
      <c r="AI86" s="29"/>
      <c r="AJ86" s="29"/>
    </row>
    <row r="87" spans="34:36" x14ac:dyDescent="0.2">
      <c r="AH87" s="29"/>
      <c r="AI87" s="29"/>
      <c r="AJ87" s="29"/>
    </row>
    <row r="88" spans="34:36" x14ac:dyDescent="0.2">
      <c r="AH88" s="29"/>
      <c r="AI88" s="29"/>
      <c r="AJ88" s="29"/>
    </row>
  </sheetData>
  <sheetProtection formatCells="0" formatColumns="0" formatRows="0"/>
  <mergeCells count="3">
    <mergeCell ref="B7:BP7"/>
    <mergeCell ref="F9:AJ9"/>
    <mergeCell ref="AL9:BP9"/>
  </mergeCells>
  <phoneticPr fontId="0" type="noConversion"/>
  <hyperlinks>
    <hyperlink ref="BH59:BL59" location="IPC!A1" display="ÍNDICE"/>
    <hyperlink ref="BH59:BL59" location="IPC!A1" display="ÍNDICE"/>
    <hyperlink ref="AO6:BB6" location="IPC!A1" display="ÍNDICE"/>
    <hyperlink ref="AZ6" location="IPC!A1" display="ÍNDICE"/>
    <hyperlink ref="BA6:BB6" location="IPC!A1" display="ÍNDICE"/>
    <hyperlink ref="BB6" location="IPC!A1" display="ÍNDICE"/>
    <hyperlink ref="BC6" location="IPC!A1" display="ÍNDICE"/>
    <hyperlink ref="BE6" location="IPC!A1" display="ÍNDICE"/>
    <hyperlink ref="BF6:BG6" location="IPC!A1" display="ÍNDICE"/>
    <hyperlink ref="BG6" location="IPC!A1" display="ÍNDICE"/>
  </hyperlinks>
  <pageMargins left="0.78740157480314965" right="0.78740157480314965" top="0.98425196850393704" bottom="0.98425196850393704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BP13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3" style="1" customWidth="1"/>
    <col min="2" max="2" width="43.85546875" style="1" bestFit="1" customWidth="1"/>
    <col min="3" max="3" width="2.5703125" style="1" customWidth="1"/>
    <col min="4" max="4" width="2" style="1" customWidth="1"/>
    <col min="5" max="5" width="1.42578125" style="1" customWidth="1"/>
    <col min="6" max="6" width="6.85546875" style="1" customWidth="1"/>
    <col min="7" max="7" width="1.28515625" style="1" customWidth="1"/>
    <col min="8" max="8" width="6.85546875" style="1" customWidth="1"/>
    <col min="9" max="9" width="1.28515625" style="1" customWidth="1"/>
    <col min="10" max="10" width="6.85546875" style="1" customWidth="1"/>
    <col min="11" max="11" width="1.28515625" style="1" customWidth="1"/>
    <col min="12" max="12" width="6.85546875" style="1" customWidth="1"/>
    <col min="13" max="13" width="1.28515625" style="1" customWidth="1"/>
    <col min="14" max="14" width="6.85546875" style="1" customWidth="1"/>
    <col min="15" max="15" width="1.28515625" style="1" customWidth="1"/>
    <col min="16" max="16" width="6.85546875" style="1" customWidth="1"/>
    <col min="17" max="17" width="1.28515625" style="1" customWidth="1"/>
    <col min="18" max="18" width="6.85546875" style="1" customWidth="1"/>
    <col min="19" max="19" width="1.28515625" style="1" customWidth="1"/>
    <col min="20" max="20" width="6.85546875" style="1" customWidth="1"/>
    <col min="21" max="21" width="1.28515625" style="1" customWidth="1"/>
    <col min="22" max="22" width="6.85546875" style="1" customWidth="1"/>
    <col min="23" max="23" width="1.28515625" style="1" customWidth="1"/>
    <col min="24" max="24" width="6.85546875" style="1" customWidth="1"/>
    <col min="25" max="25" width="1.28515625" style="1" customWidth="1"/>
    <col min="26" max="26" width="6.85546875" style="1" customWidth="1"/>
    <col min="27" max="27" width="1.28515625" style="1" customWidth="1"/>
    <col min="28" max="28" width="6.85546875" style="1" customWidth="1"/>
    <col min="29" max="29" width="1.28515625" style="1" customWidth="1"/>
    <col min="30" max="30" width="6.85546875" style="1" customWidth="1"/>
    <col min="31" max="31" width="1.28515625" style="1" customWidth="1"/>
    <col min="32" max="32" width="6.85546875" style="1" customWidth="1"/>
    <col min="33" max="33" width="1.28515625" style="1" customWidth="1"/>
    <col min="34" max="34" width="6.85546875" style="1" customWidth="1"/>
    <col min="35" max="35" width="1.28515625" style="1" customWidth="1"/>
    <col min="36" max="36" width="6.85546875" style="1" customWidth="1"/>
    <col min="37" max="37" width="1.28515625" style="1" customWidth="1"/>
    <col min="38" max="38" width="6.85546875" style="1" customWidth="1"/>
    <col min="39" max="39" width="1.28515625" style="1" customWidth="1"/>
    <col min="40" max="40" width="6.85546875" style="1" customWidth="1"/>
    <col min="41" max="41" width="1.28515625" style="1" customWidth="1"/>
    <col min="42" max="42" width="6.85546875" style="1" customWidth="1"/>
    <col min="43" max="43" width="1.28515625" style="1" customWidth="1"/>
    <col min="44" max="44" width="6.85546875" style="1" customWidth="1"/>
    <col min="45" max="45" width="1.28515625" style="1" customWidth="1"/>
    <col min="46" max="46" width="6.85546875" style="1" customWidth="1"/>
    <col min="47" max="47" width="1.28515625" style="1" customWidth="1"/>
    <col min="48" max="48" width="6.85546875" style="1" customWidth="1"/>
    <col min="49" max="49" width="1.28515625" style="1" customWidth="1"/>
    <col min="50" max="50" width="6.85546875" style="1" customWidth="1"/>
    <col min="51" max="51" width="1.28515625" style="1" customWidth="1"/>
    <col min="52" max="52" width="6.85546875" style="1" customWidth="1"/>
    <col min="53" max="53" width="1.28515625" style="1" customWidth="1"/>
    <col min="54" max="54" width="6.85546875" style="1" customWidth="1"/>
    <col min="55" max="55" width="1.28515625" style="1" customWidth="1"/>
    <col min="56" max="56" width="6.85546875" style="1" customWidth="1"/>
    <col min="57" max="57" width="1.28515625" style="1" customWidth="1"/>
    <col min="58" max="58" width="6.85546875" style="1" customWidth="1"/>
    <col min="59" max="59" width="1.28515625" style="1" customWidth="1"/>
    <col min="60" max="60" width="6.85546875" style="1" customWidth="1"/>
    <col min="61" max="61" width="1.28515625" style="1" customWidth="1"/>
    <col min="62" max="62" width="6.85546875" style="1" customWidth="1"/>
    <col min="63" max="63" width="1.28515625" style="1" customWidth="1"/>
    <col min="64" max="64" width="6.85546875" style="1" customWidth="1"/>
    <col min="65" max="65" width="1.28515625" style="1" customWidth="1"/>
    <col min="66" max="66" width="6.85546875" style="1" customWidth="1"/>
    <col min="67" max="67" width="1.28515625" style="1" customWidth="1"/>
    <col min="68" max="68" width="6.85546875" style="1" customWidth="1"/>
    <col min="69" max="16384" width="9.140625" style="1"/>
  </cols>
  <sheetData>
    <row r="6" spans="2:68" ht="6" customHeight="1" x14ac:dyDescent="0.2"/>
    <row r="7" spans="2:68" ht="14.25" x14ac:dyDescent="0.2">
      <c r="B7" s="106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</row>
    <row r="8" spans="2:68" ht="6" customHeight="1" thickBot="1" x14ac:dyDescent="0.2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60"/>
      <c r="V8" s="77"/>
      <c r="W8" s="60"/>
      <c r="X8" s="77"/>
      <c r="Y8" s="77"/>
      <c r="Z8" s="77"/>
      <c r="AA8" s="77"/>
      <c r="AB8" s="77"/>
      <c r="AC8" s="77"/>
      <c r="AD8" s="77"/>
      <c r="AE8" s="77"/>
      <c r="AF8" s="77"/>
      <c r="AG8" s="60"/>
      <c r="AH8" s="60"/>
      <c r="AI8" s="60"/>
      <c r="AJ8" s="60"/>
      <c r="AK8" s="60"/>
      <c r="AS8" s="33"/>
      <c r="AT8" s="33"/>
    </row>
    <row r="9" spans="2:68" ht="13.5" thickTop="1" x14ac:dyDescent="0.2">
      <c r="B9" s="33"/>
      <c r="C9" s="33"/>
      <c r="D9" s="33"/>
      <c r="E9" s="21"/>
      <c r="F9" s="104" t="s">
        <v>17</v>
      </c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21"/>
      <c r="AL9" s="109" t="s">
        <v>18</v>
      </c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</row>
    <row r="10" spans="2:68" ht="3" customHeight="1" x14ac:dyDescent="0.2">
      <c r="E10" s="30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30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</row>
    <row r="11" spans="2:68" ht="14.25" customHeight="1" x14ac:dyDescent="0.2">
      <c r="B11" s="21" t="s">
        <v>4</v>
      </c>
      <c r="F11" s="13">
        <v>2007</v>
      </c>
      <c r="H11" s="13">
        <v>2008</v>
      </c>
      <c r="J11" s="13">
        <v>2009</v>
      </c>
      <c r="K11" s="13">
        <v>2009</v>
      </c>
      <c r="L11" s="13">
        <v>2010</v>
      </c>
      <c r="M11" s="13">
        <v>2009</v>
      </c>
      <c r="N11" s="13">
        <v>2011</v>
      </c>
      <c r="O11" s="13"/>
      <c r="P11" s="13">
        <v>2012</v>
      </c>
      <c r="Q11" s="13"/>
      <c r="R11" s="13">
        <v>2013</v>
      </c>
      <c r="S11" s="13"/>
      <c r="T11" s="13">
        <v>2014</v>
      </c>
      <c r="U11" s="13"/>
      <c r="V11" s="13">
        <v>2015</v>
      </c>
      <c r="W11" s="13"/>
      <c r="X11" s="13">
        <v>2016</v>
      </c>
      <c r="Y11" s="13"/>
      <c r="Z11" s="13">
        <v>2017</v>
      </c>
      <c r="AA11" s="13"/>
      <c r="AB11" s="13">
        <v>2018</v>
      </c>
      <c r="AC11" s="13"/>
      <c r="AD11" s="13">
        <v>2019</v>
      </c>
      <c r="AE11" s="13"/>
      <c r="AF11" s="13">
        <v>2020</v>
      </c>
      <c r="AG11" s="13"/>
      <c r="AH11" s="13">
        <v>2021</v>
      </c>
      <c r="AI11" s="13"/>
      <c r="AJ11" s="13">
        <v>2022</v>
      </c>
      <c r="AK11" s="13">
        <f t="shared" ref="AK11:AT11" si="0">E11</f>
        <v>0</v>
      </c>
      <c r="AL11" s="13">
        <f t="shared" si="0"/>
        <v>2007</v>
      </c>
      <c r="AM11" s="13">
        <f t="shared" si="0"/>
        <v>0</v>
      </c>
      <c r="AN11" s="13">
        <f t="shared" si="0"/>
        <v>2008</v>
      </c>
      <c r="AO11" s="13">
        <f t="shared" si="0"/>
        <v>0</v>
      </c>
      <c r="AP11" s="13">
        <f t="shared" si="0"/>
        <v>2009</v>
      </c>
      <c r="AQ11" s="13">
        <f t="shared" si="0"/>
        <v>2009</v>
      </c>
      <c r="AR11" s="13">
        <f t="shared" si="0"/>
        <v>2010</v>
      </c>
      <c r="AS11" s="13">
        <v>2009</v>
      </c>
      <c r="AT11" s="13">
        <f t="shared" si="0"/>
        <v>2011</v>
      </c>
      <c r="AU11" s="13"/>
      <c r="AV11" s="13">
        <v>2012</v>
      </c>
      <c r="AX11" s="13">
        <v>2013</v>
      </c>
      <c r="AY11" s="13"/>
      <c r="AZ11" s="13">
        <v>2014</v>
      </c>
      <c r="BA11" s="13"/>
      <c r="BB11" s="13">
        <v>2015</v>
      </c>
      <c r="BC11" s="13"/>
      <c r="BD11" s="13">
        <v>2016</v>
      </c>
      <c r="BE11" s="13"/>
      <c r="BF11" s="13">
        <v>2017</v>
      </c>
      <c r="BG11" s="13"/>
      <c r="BH11" s="13">
        <v>2018</v>
      </c>
      <c r="BI11" s="13"/>
      <c r="BJ11" s="13">
        <v>2019</v>
      </c>
      <c r="BK11" s="13"/>
      <c r="BL11" s="13">
        <v>2020</v>
      </c>
      <c r="BN11" s="13">
        <v>2021</v>
      </c>
      <c r="BP11" s="13">
        <v>2022</v>
      </c>
    </row>
    <row r="12" spans="2:68" ht="3.75" customHeight="1" x14ac:dyDescent="0.2">
      <c r="AX12" s="53"/>
    </row>
    <row r="13" spans="2:68" x14ac:dyDescent="0.2">
      <c r="F13" s="54"/>
      <c r="H13" s="54"/>
      <c r="J13" s="54"/>
      <c r="L13" s="54"/>
      <c r="N13" s="54"/>
      <c r="P13" s="54"/>
      <c r="R13" s="54"/>
      <c r="T13" s="54"/>
      <c r="V13" s="54"/>
      <c r="X13" s="54"/>
      <c r="Z13" s="54"/>
      <c r="AB13" s="54"/>
      <c r="AD13" s="54"/>
      <c r="AF13" s="54"/>
      <c r="AH13" s="54"/>
      <c r="AJ13" s="54"/>
      <c r="AL13" s="54"/>
      <c r="AN13" s="54"/>
      <c r="AP13" s="54"/>
      <c r="AR13" s="54"/>
      <c r="AT13" s="54"/>
      <c r="AV13" s="54"/>
      <c r="AZ13" s="54"/>
      <c r="BB13" s="54"/>
      <c r="BD13" s="54"/>
      <c r="BF13" s="54"/>
      <c r="BH13" s="54"/>
      <c r="BJ13" s="54"/>
      <c r="BL13" s="54"/>
      <c r="BN13" s="54"/>
      <c r="BP13" s="54"/>
    </row>
    <row r="14" spans="2:68" x14ac:dyDescent="0.2">
      <c r="B14" s="1" t="s">
        <v>34</v>
      </c>
      <c r="E14" s="26"/>
      <c r="F14" s="22">
        <v>7.8</v>
      </c>
      <c r="G14" s="26"/>
      <c r="H14" s="22">
        <v>7.4</v>
      </c>
      <c r="I14" s="26"/>
      <c r="J14" s="22">
        <v>-0.7</v>
      </c>
      <c r="K14" s="22"/>
      <c r="L14" s="22">
        <v>-2.4</v>
      </c>
      <c r="M14" s="22"/>
      <c r="N14" s="22">
        <v>3</v>
      </c>
      <c r="O14" s="22"/>
      <c r="P14" s="22">
        <v>-2.2999999999999998</v>
      </c>
      <c r="Q14" s="22"/>
      <c r="R14" s="22">
        <v>-2.2999999999999998</v>
      </c>
      <c r="S14" s="22"/>
      <c r="T14" s="22">
        <v>-1.7</v>
      </c>
      <c r="U14" s="22"/>
      <c r="V14" s="22">
        <v>1.5</v>
      </c>
      <c r="W14" s="22"/>
      <c r="X14" s="22">
        <v>-0.6</v>
      </c>
      <c r="Y14" s="22"/>
      <c r="Z14" s="22">
        <v>0.1</v>
      </c>
      <c r="AA14" s="22"/>
      <c r="AB14" s="22">
        <v>0.8</v>
      </c>
      <c r="AC14" s="22"/>
      <c r="AD14" s="22">
        <v>0.6</v>
      </c>
      <c r="AE14" s="22"/>
      <c r="AF14" s="22">
        <v>1.3</v>
      </c>
      <c r="AG14" s="22"/>
      <c r="AH14" s="22">
        <v>2.2000000000000002</v>
      </c>
      <c r="AI14" s="22"/>
      <c r="AJ14" s="22">
        <v>21.5</v>
      </c>
      <c r="AK14" s="26"/>
      <c r="AL14" s="22">
        <v>6</v>
      </c>
      <c r="AM14" s="26"/>
      <c r="AN14" s="22">
        <v>8.1999999999999993</v>
      </c>
      <c r="AO14" s="26"/>
      <c r="AP14" s="22">
        <v>-1.4</v>
      </c>
      <c r="AQ14" s="22"/>
      <c r="AR14" s="22">
        <v>0.3</v>
      </c>
      <c r="AS14" s="22"/>
      <c r="AT14" s="22">
        <v>4.3</v>
      </c>
      <c r="AV14" s="22">
        <v>1.9</v>
      </c>
      <c r="AX14" s="22">
        <v>1.2</v>
      </c>
      <c r="AY14" s="22"/>
      <c r="AZ14" s="22">
        <v>-0.8</v>
      </c>
      <c r="BA14" s="22"/>
      <c r="BB14" s="22">
        <v>0.3</v>
      </c>
      <c r="BC14" s="22"/>
      <c r="BD14" s="22">
        <v>0.2</v>
      </c>
      <c r="BE14" s="22"/>
      <c r="BF14" s="22">
        <v>-0.5</v>
      </c>
      <c r="BG14" s="22"/>
      <c r="BH14" s="22">
        <v>0.9</v>
      </c>
      <c r="BI14" s="22"/>
      <c r="BJ14" s="22">
        <v>0.8</v>
      </c>
      <c r="BK14" s="22"/>
      <c r="BL14" s="22">
        <v>1.1000000000000001</v>
      </c>
      <c r="BN14" s="22">
        <v>4.5</v>
      </c>
      <c r="BP14" s="22">
        <v>22.7</v>
      </c>
    </row>
    <row r="15" spans="2:68" x14ac:dyDescent="0.2">
      <c r="B15" s="1" t="s">
        <v>35</v>
      </c>
      <c r="E15" s="26"/>
      <c r="F15" s="22">
        <v>15.9</v>
      </c>
      <c r="G15" s="26"/>
      <c r="H15" s="22">
        <v>1.9</v>
      </c>
      <c r="I15" s="26"/>
      <c r="J15" s="22">
        <v>-0.8</v>
      </c>
      <c r="K15" s="22"/>
      <c r="L15" s="22">
        <v>0.1</v>
      </c>
      <c r="M15" s="22"/>
      <c r="N15" s="22">
        <v>1</v>
      </c>
      <c r="O15" s="22"/>
      <c r="P15" s="22">
        <v>-1.4</v>
      </c>
      <c r="Q15" s="22"/>
      <c r="R15" s="22">
        <v>-2.2000000000000002</v>
      </c>
      <c r="S15" s="22"/>
      <c r="T15" s="22">
        <v>-1.8</v>
      </c>
      <c r="U15" s="22"/>
      <c r="V15" s="22">
        <v>0.6</v>
      </c>
      <c r="W15" s="22"/>
      <c r="X15" s="22">
        <v>0.4</v>
      </c>
      <c r="Y15" s="22"/>
      <c r="Z15" s="22">
        <v>0.7</v>
      </c>
      <c r="AA15" s="22"/>
      <c r="AB15" s="22">
        <v>2.2000000000000002</v>
      </c>
      <c r="AC15" s="22"/>
      <c r="AD15" s="22">
        <v>0.4</v>
      </c>
      <c r="AE15" s="22"/>
      <c r="AF15" s="22">
        <v>-0.1</v>
      </c>
      <c r="AG15" s="22"/>
      <c r="AH15" s="22">
        <v>3.5</v>
      </c>
      <c r="AI15" s="22"/>
      <c r="AJ15" s="22">
        <v>21.5</v>
      </c>
      <c r="AK15" s="26"/>
      <c r="AL15" s="22">
        <v>14.4</v>
      </c>
      <c r="AM15" s="26"/>
      <c r="AN15" s="22">
        <v>2.5</v>
      </c>
      <c r="AO15" s="26"/>
      <c r="AP15" s="22">
        <v>-0.5</v>
      </c>
      <c r="AQ15" s="22"/>
      <c r="AR15" s="22">
        <v>-0.1</v>
      </c>
      <c r="AS15" s="22"/>
      <c r="AT15" s="22">
        <v>1</v>
      </c>
      <c r="AV15" s="22">
        <v>1.2</v>
      </c>
      <c r="AX15" s="22">
        <v>-0.3</v>
      </c>
      <c r="AY15" s="22"/>
      <c r="AZ15" s="22">
        <v>0.1</v>
      </c>
      <c r="BA15" s="22"/>
      <c r="BB15" s="22">
        <v>-0.1</v>
      </c>
      <c r="BC15" s="22"/>
      <c r="BD15" s="22">
        <v>0</v>
      </c>
      <c r="BE15" s="22"/>
      <c r="BF15" s="22">
        <v>0.2</v>
      </c>
      <c r="BG15" s="22"/>
      <c r="BH15" s="22">
        <v>1.4</v>
      </c>
      <c r="BI15" s="22"/>
      <c r="BJ15" s="22">
        <v>1.4</v>
      </c>
      <c r="BK15" s="22"/>
      <c r="BL15" s="22">
        <v>-0.1</v>
      </c>
      <c r="BN15" s="22">
        <v>3.8</v>
      </c>
      <c r="BP15" s="22">
        <v>15.4</v>
      </c>
    </row>
    <row r="16" spans="2:68" x14ac:dyDescent="0.2">
      <c r="B16" s="1" t="s">
        <v>36</v>
      </c>
      <c r="E16" s="26"/>
      <c r="F16" s="22">
        <v>4.5999999999999996</v>
      </c>
      <c r="G16" s="26"/>
      <c r="H16" s="22">
        <v>19.5</v>
      </c>
      <c r="I16" s="26"/>
      <c r="J16" s="22">
        <v>-10.199999999999999</v>
      </c>
      <c r="K16" s="22"/>
      <c r="L16" s="22">
        <v>6.7</v>
      </c>
      <c r="M16" s="22"/>
      <c r="N16" s="22">
        <v>5.2</v>
      </c>
      <c r="O16" s="22"/>
      <c r="P16" s="22">
        <v>2.5</v>
      </c>
      <c r="Q16" s="22"/>
      <c r="R16" s="22">
        <v>-2.5</v>
      </c>
      <c r="S16" s="22"/>
      <c r="T16" s="22">
        <v>-2.9</v>
      </c>
      <c r="U16" s="22"/>
      <c r="V16" s="22">
        <v>-0.2</v>
      </c>
      <c r="W16" s="22"/>
      <c r="X16" s="22">
        <v>0.1</v>
      </c>
      <c r="Y16" s="22"/>
      <c r="Z16" s="22">
        <v>1.1000000000000001</v>
      </c>
      <c r="AA16" s="22"/>
      <c r="AB16" s="22">
        <v>-0.4</v>
      </c>
      <c r="AC16" s="22"/>
      <c r="AD16" s="22">
        <v>1.9</v>
      </c>
      <c r="AE16" s="22"/>
      <c r="AF16" s="22">
        <v>0.2</v>
      </c>
      <c r="AG16" s="22"/>
      <c r="AH16" s="22">
        <v>6.7</v>
      </c>
      <c r="AI16" s="22"/>
      <c r="AJ16" s="22">
        <v>18.899999999999999</v>
      </c>
      <c r="AK16" s="26"/>
      <c r="AL16" s="22">
        <v>4.5999999999999996</v>
      </c>
      <c r="AM16" s="26"/>
      <c r="AN16" s="22">
        <v>3.9</v>
      </c>
      <c r="AO16" s="26"/>
      <c r="AP16" s="22">
        <v>0.5</v>
      </c>
      <c r="AQ16" s="22"/>
      <c r="AR16" s="22">
        <v>1</v>
      </c>
      <c r="AS16" s="22"/>
      <c r="AT16" s="22">
        <v>2.4</v>
      </c>
      <c r="AV16" s="22">
        <v>2.4</v>
      </c>
      <c r="AX16" s="22">
        <v>0</v>
      </c>
      <c r="AY16" s="22"/>
      <c r="AZ16" s="22">
        <v>-0.5</v>
      </c>
      <c r="BA16" s="22"/>
      <c r="BB16" s="22">
        <v>-0.1</v>
      </c>
      <c r="BC16" s="22"/>
      <c r="BD16" s="22">
        <v>0.2</v>
      </c>
      <c r="BE16" s="22"/>
      <c r="BF16" s="22">
        <v>1.4</v>
      </c>
      <c r="BG16" s="22"/>
      <c r="BH16" s="22">
        <v>1.6</v>
      </c>
      <c r="BI16" s="22"/>
      <c r="BJ16" s="22">
        <v>0.7</v>
      </c>
      <c r="BK16" s="22"/>
      <c r="BL16" s="22">
        <v>1.3</v>
      </c>
      <c r="BN16" s="22">
        <v>6</v>
      </c>
      <c r="BP16" s="22">
        <v>13.2</v>
      </c>
    </row>
    <row r="17" spans="2:68" x14ac:dyDescent="0.2">
      <c r="B17" s="1" t="s">
        <v>37</v>
      </c>
      <c r="E17" s="26"/>
      <c r="F17" s="22">
        <v>22.6</v>
      </c>
      <c r="G17" s="26"/>
      <c r="H17" s="22">
        <v>6.9</v>
      </c>
      <c r="I17" s="26"/>
      <c r="J17" s="22">
        <v>3.4</v>
      </c>
      <c r="K17" s="22"/>
      <c r="L17" s="22">
        <v>-10.6</v>
      </c>
      <c r="M17" s="22"/>
      <c r="N17" s="22">
        <v>11.3</v>
      </c>
      <c r="O17" s="22"/>
      <c r="P17" s="22">
        <v>-5.4</v>
      </c>
      <c r="Q17" s="22"/>
      <c r="R17" s="22">
        <v>-0.1</v>
      </c>
      <c r="S17" s="22"/>
      <c r="T17" s="22">
        <v>-0.3</v>
      </c>
      <c r="U17" s="22"/>
      <c r="V17" s="22">
        <v>-4</v>
      </c>
      <c r="W17" s="22"/>
      <c r="X17" s="22">
        <v>7.8</v>
      </c>
      <c r="Y17" s="22"/>
      <c r="Z17" s="22">
        <v>-6.1</v>
      </c>
      <c r="AA17" s="22"/>
      <c r="AB17" s="22">
        <v>2.2999999999999998</v>
      </c>
      <c r="AC17" s="22"/>
      <c r="AD17" s="22">
        <v>-0.9</v>
      </c>
      <c r="AE17" s="22"/>
      <c r="AF17" s="22">
        <v>7</v>
      </c>
      <c r="AG17" s="22"/>
      <c r="AH17" s="22">
        <v>5.8</v>
      </c>
      <c r="AI17" s="22"/>
      <c r="AJ17" s="22">
        <v>10.4</v>
      </c>
      <c r="AK17" s="26"/>
      <c r="AL17" s="22">
        <v>9.9</v>
      </c>
      <c r="AM17" s="26"/>
      <c r="AN17" s="22">
        <v>5.9</v>
      </c>
      <c r="AO17" s="26"/>
      <c r="AP17" s="22">
        <v>-4.2</v>
      </c>
      <c r="AQ17" s="22"/>
      <c r="AR17" s="22">
        <v>-5.7</v>
      </c>
      <c r="AS17" s="22"/>
      <c r="AT17" s="22">
        <v>5.8</v>
      </c>
      <c r="AV17" s="22">
        <v>-1</v>
      </c>
      <c r="AX17" s="22">
        <v>-6.3</v>
      </c>
      <c r="AY17" s="22"/>
      <c r="AZ17" s="22">
        <v>3.9</v>
      </c>
      <c r="BA17" s="22"/>
      <c r="BB17" s="22">
        <v>-0.7</v>
      </c>
      <c r="BC17" s="22"/>
      <c r="BD17" s="22">
        <v>2.1</v>
      </c>
      <c r="BE17" s="22"/>
      <c r="BF17" s="22">
        <v>3.4</v>
      </c>
      <c r="BG17" s="22"/>
      <c r="BH17" s="22">
        <v>-0.5</v>
      </c>
      <c r="BI17" s="22"/>
      <c r="BJ17" s="22">
        <v>3.4</v>
      </c>
      <c r="BK17" s="22"/>
      <c r="BL17" s="22">
        <v>1.9</v>
      </c>
      <c r="BN17" s="22">
        <v>21.8</v>
      </c>
      <c r="BP17" s="22">
        <v>2.2999999999999998</v>
      </c>
    </row>
    <row r="18" spans="2:68" x14ac:dyDescent="0.2">
      <c r="B18" s="1" t="s">
        <v>38</v>
      </c>
      <c r="E18" s="26"/>
      <c r="F18" s="22">
        <v>9.1999999999999993</v>
      </c>
      <c r="G18" s="26"/>
      <c r="H18" s="22">
        <v>0.2</v>
      </c>
      <c r="I18" s="26"/>
      <c r="J18" s="22">
        <v>-4.9000000000000004</v>
      </c>
      <c r="K18" s="22"/>
      <c r="L18" s="22">
        <v>-0.8</v>
      </c>
      <c r="M18" s="22"/>
      <c r="N18" s="22">
        <v>-0.3</v>
      </c>
      <c r="O18" s="22"/>
      <c r="P18" s="22">
        <v>0</v>
      </c>
      <c r="Q18" s="22"/>
      <c r="R18" s="22">
        <v>-3</v>
      </c>
      <c r="S18" s="22"/>
      <c r="T18" s="22">
        <v>-3.1</v>
      </c>
      <c r="U18" s="22"/>
      <c r="V18" s="22">
        <v>-2.5</v>
      </c>
      <c r="W18" s="22"/>
      <c r="X18" s="22">
        <v>-1.1000000000000001</v>
      </c>
      <c r="Y18" s="22"/>
      <c r="Z18" s="22">
        <v>2.7</v>
      </c>
      <c r="AA18" s="22"/>
      <c r="AB18" s="22">
        <v>-2.4</v>
      </c>
      <c r="AC18" s="22"/>
      <c r="AD18" s="22">
        <v>5</v>
      </c>
      <c r="AE18" s="22"/>
      <c r="AF18" s="22">
        <v>1.7</v>
      </c>
      <c r="AG18" s="22"/>
      <c r="AH18" s="22">
        <v>0.1</v>
      </c>
      <c r="AI18" s="22"/>
      <c r="AJ18" s="22">
        <v>13.1</v>
      </c>
      <c r="AK18" s="26"/>
      <c r="AL18" s="22">
        <v>1.5</v>
      </c>
      <c r="AM18" s="26"/>
      <c r="AN18" s="22">
        <v>0</v>
      </c>
      <c r="AO18" s="26"/>
      <c r="AP18" s="22">
        <v>-4.5999999999999996</v>
      </c>
      <c r="AQ18" s="22"/>
      <c r="AR18" s="22">
        <v>0.2</v>
      </c>
      <c r="AS18" s="22"/>
      <c r="AT18" s="22">
        <v>2.9</v>
      </c>
      <c r="AV18" s="22">
        <v>4.2</v>
      </c>
      <c r="AX18" s="22">
        <v>-0.9</v>
      </c>
      <c r="AY18" s="22"/>
      <c r="AZ18" s="22">
        <v>-2.7</v>
      </c>
      <c r="BA18" s="22"/>
      <c r="BB18" s="22">
        <v>-2.1</v>
      </c>
      <c r="BC18" s="22"/>
      <c r="BD18" s="22">
        <v>0.4</v>
      </c>
      <c r="BE18" s="22"/>
      <c r="BF18" s="22">
        <v>2.4</v>
      </c>
      <c r="BG18" s="22"/>
      <c r="BH18" s="22">
        <v>0</v>
      </c>
      <c r="BI18" s="22"/>
      <c r="BJ18" s="22">
        <v>7.2</v>
      </c>
      <c r="BK18" s="22"/>
      <c r="BL18" s="22">
        <v>0.7</v>
      </c>
      <c r="BN18" s="22">
        <v>-0.3</v>
      </c>
      <c r="BP18" s="22">
        <v>13.8</v>
      </c>
    </row>
    <row r="19" spans="2:68" x14ac:dyDescent="0.2">
      <c r="B19" s="1" t="s">
        <v>39</v>
      </c>
      <c r="E19" s="26"/>
      <c r="F19" s="22">
        <v>17.899999999999999</v>
      </c>
      <c r="G19" s="26"/>
      <c r="H19" s="22">
        <v>-0.1</v>
      </c>
      <c r="I19" s="26"/>
      <c r="J19" s="22">
        <v>-1.7</v>
      </c>
      <c r="K19" s="22"/>
      <c r="L19" s="22">
        <v>-2.2000000000000002</v>
      </c>
      <c r="M19" s="22"/>
      <c r="N19" s="22">
        <v>2.4</v>
      </c>
      <c r="O19" s="22"/>
      <c r="P19" s="22">
        <v>0.7</v>
      </c>
      <c r="Q19" s="22"/>
      <c r="R19" s="22">
        <v>-0.3</v>
      </c>
      <c r="S19" s="22"/>
      <c r="T19" s="22">
        <v>-2.4</v>
      </c>
      <c r="U19" s="22"/>
      <c r="V19" s="22">
        <v>-2.4</v>
      </c>
      <c r="W19" s="22"/>
      <c r="X19" s="22">
        <v>-0.3</v>
      </c>
      <c r="Y19" s="22"/>
      <c r="Z19" s="22">
        <v>0.9</v>
      </c>
      <c r="AA19" s="22"/>
      <c r="AB19" s="22">
        <v>-1</v>
      </c>
      <c r="AC19" s="22"/>
      <c r="AD19" s="22">
        <v>3.9</v>
      </c>
      <c r="AE19" s="22"/>
      <c r="AF19" s="22">
        <v>1.5</v>
      </c>
      <c r="AG19" s="22"/>
      <c r="AH19" s="22">
        <v>4.4000000000000004</v>
      </c>
      <c r="AI19" s="22"/>
      <c r="AJ19" s="22">
        <v>17.899999999999999</v>
      </c>
      <c r="AK19" s="26"/>
      <c r="AL19" s="22">
        <v>10.199999999999999</v>
      </c>
      <c r="AM19" s="26"/>
      <c r="AN19" s="22">
        <v>-0.8</v>
      </c>
      <c r="AO19" s="26"/>
      <c r="AP19" s="22">
        <v>-5.8</v>
      </c>
      <c r="AQ19" s="22"/>
      <c r="AR19" s="22">
        <v>1</v>
      </c>
      <c r="AS19" s="22"/>
      <c r="AT19" s="22">
        <v>4.2</v>
      </c>
      <c r="AV19" s="22">
        <v>2.4</v>
      </c>
      <c r="AX19" s="22">
        <v>-1</v>
      </c>
      <c r="AY19" s="22"/>
      <c r="AZ19" s="22">
        <v>-2.1</v>
      </c>
      <c r="BA19" s="22"/>
      <c r="BB19" s="22">
        <v>-1.1000000000000001</v>
      </c>
      <c r="BC19" s="22"/>
      <c r="BD19" s="22">
        <v>-0.3</v>
      </c>
      <c r="BE19" s="22"/>
      <c r="BF19" s="22">
        <v>1.6</v>
      </c>
      <c r="BG19" s="22"/>
      <c r="BH19" s="22">
        <v>0.9</v>
      </c>
      <c r="BI19" s="22"/>
      <c r="BJ19" s="22">
        <v>1.8</v>
      </c>
      <c r="BK19" s="22"/>
      <c r="BL19" s="22">
        <v>1.4</v>
      </c>
      <c r="BN19" s="22">
        <v>6.5</v>
      </c>
      <c r="BP19" s="22">
        <v>15.1</v>
      </c>
    </row>
    <row r="20" spans="2:68" x14ac:dyDescent="0.2">
      <c r="B20" s="1" t="s">
        <v>40</v>
      </c>
      <c r="E20" s="26"/>
      <c r="F20" s="22">
        <v>3.4</v>
      </c>
      <c r="G20" s="26"/>
      <c r="H20" s="22">
        <v>4</v>
      </c>
      <c r="I20" s="26"/>
      <c r="J20" s="22">
        <v>0.1</v>
      </c>
      <c r="K20" s="22"/>
      <c r="L20" s="22">
        <v>0.3</v>
      </c>
      <c r="M20" s="22"/>
      <c r="N20" s="22">
        <v>-0.2</v>
      </c>
      <c r="O20" s="22"/>
      <c r="P20" s="22">
        <v>-0.2</v>
      </c>
      <c r="Q20" s="22"/>
      <c r="R20" s="22">
        <v>2.8</v>
      </c>
      <c r="S20" s="22"/>
      <c r="T20" s="22">
        <v>-1.4</v>
      </c>
      <c r="U20" s="22"/>
      <c r="V20" s="22">
        <v>-0.5</v>
      </c>
      <c r="W20" s="22"/>
      <c r="X20" s="22">
        <v>-1</v>
      </c>
      <c r="Y20" s="22"/>
      <c r="Z20" s="22">
        <v>-0.4</v>
      </c>
      <c r="AA20" s="22"/>
      <c r="AB20" s="22">
        <v>0.7</v>
      </c>
      <c r="AC20" s="22"/>
      <c r="AD20" s="22">
        <v>8</v>
      </c>
      <c r="AE20" s="22"/>
      <c r="AF20" s="22">
        <v>4.3</v>
      </c>
      <c r="AG20" s="22"/>
      <c r="AH20" s="22">
        <v>1.5</v>
      </c>
      <c r="AI20" s="22"/>
      <c r="AJ20" s="22">
        <v>10.5</v>
      </c>
      <c r="AK20" s="26"/>
      <c r="AL20" s="22">
        <v>3.3</v>
      </c>
      <c r="AM20" s="26"/>
      <c r="AN20" s="22">
        <v>3.5</v>
      </c>
      <c r="AO20" s="26"/>
      <c r="AP20" s="22">
        <v>-0.9</v>
      </c>
      <c r="AQ20" s="22"/>
      <c r="AR20" s="22">
        <v>0.3</v>
      </c>
      <c r="AS20" s="22"/>
      <c r="AT20" s="22">
        <v>1.5</v>
      </c>
      <c r="AV20" s="22">
        <v>3</v>
      </c>
      <c r="AX20" s="22">
        <v>2</v>
      </c>
      <c r="AY20" s="22"/>
      <c r="AZ20" s="22">
        <v>0.5</v>
      </c>
      <c r="BA20" s="22"/>
      <c r="BB20" s="22">
        <v>0.3</v>
      </c>
      <c r="BC20" s="22"/>
      <c r="BD20" s="22">
        <v>-0.1</v>
      </c>
      <c r="BE20" s="22"/>
      <c r="BF20" s="22">
        <v>1.2</v>
      </c>
      <c r="BG20" s="22"/>
      <c r="BH20" s="22">
        <v>1.2</v>
      </c>
      <c r="BI20" s="22"/>
      <c r="BJ20" s="22">
        <v>3.5</v>
      </c>
      <c r="BK20" s="22"/>
      <c r="BL20" s="22">
        <v>2.4</v>
      </c>
      <c r="BN20" s="22">
        <v>1.2</v>
      </c>
      <c r="BP20" s="22">
        <v>11.4</v>
      </c>
    </row>
    <row r="21" spans="2:68" x14ac:dyDescent="0.2">
      <c r="B21" s="1" t="s">
        <v>41</v>
      </c>
      <c r="E21" s="26"/>
      <c r="F21" s="22">
        <v>1.7</v>
      </c>
      <c r="G21" s="26"/>
      <c r="H21" s="22">
        <v>4.8</v>
      </c>
      <c r="I21" s="26"/>
      <c r="J21" s="22">
        <v>0</v>
      </c>
      <c r="K21" s="22"/>
      <c r="L21" s="22">
        <v>0</v>
      </c>
      <c r="M21" s="22"/>
      <c r="N21" s="22">
        <v>3.1</v>
      </c>
      <c r="O21" s="22"/>
      <c r="P21" s="22">
        <v>-1.8</v>
      </c>
      <c r="Q21" s="22"/>
      <c r="R21" s="22">
        <v>1.1000000000000001</v>
      </c>
      <c r="S21" s="22"/>
      <c r="T21" s="22">
        <v>0.1</v>
      </c>
      <c r="U21" s="22"/>
      <c r="V21" s="22">
        <v>3.2</v>
      </c>
      <c r="W21" s="22"/>
      <c r="X21" s="22">
        <v>1.9</v>
      </c>
      <c r="Y21" s="22"/>
      <c r="Z21" s="22">
        <v>2.1</v>
      </c>
      <c r="AA21" s="22"/>
      <c r="AB21" s="22">
        <v>1.7</v>
      </c>
      <c r="AC21" s="22"/>
      <c r="AD21" s="22">
        <v>0.2</v>
      </c>
      <c r="AE21" s="22"/>
      <c r="AF21" s="22">
        <v>-1.6</v>
      </c>
      <c r="AG21" s="22"/>
      <c r="AH21" s="22">
        <v>2.6</v>
      </c>
      <c r="AI21" s="22"/>
      <c r="AJ21" s="22">
        <v>6.5</v>
      </c>
      <c r="AK21" s="26"/>
      <c r="AL21" s="22">
        <v>0.6</v>
      </c>
      <c r="AM21" s="26"/>
      <c r="AN21" s="22">
        <v>-2.5</v>
      </c>
      <c r="AO21" s="26"/>
      <c r="AP21" s="22">
        <v>-2.7</v>
      </c>
      <c r="AQ21" s="22"/>
      <c r="AR21" s="22">
        <v>1.4</v>
      </c>
      <c r="AS21" s="22"/>
      <c r="AT21" s="22">
        <v>4.7</v>
      </c>
      <c r="AV21" s="22">
        <v>-1.6</v>
      </c>
      <c r="AX21" s="22">
        <v>-0.2</v>
      </c>
      <c r="AY21" s="22"/>
      <c r="AZ21" s="22">
        <v>5.6</v>
      </c>
      <c r="BA21" s="22"/>
      <c r="BB21" s="22">
        <v>3.5</v>
      </c>
      <c r="BC21" s="22"/>
      <c r="BD21" s="22">
        <v>1.6</v>
      </c>
      <c r="BE21" s="22"/>
      <c r="BF21" s="22">
        <v>3.2</v>
      </c>
      <c r="BG21" s="22"/>
      <c r="BH21" s="22">
        <v>3.4</v>
      </c>
      <c r="BI21" s="22"/>
      <c r="BJ21" s="22">
        <v>2.2000000000000002</v>
      </c>
      <c r="BK21" s="22"/>
      <c r="BL21" s="22">
        <v>1.4</v>
      </c>
      <c r="BN21" s="22">
        <v>6</v>
      </c>
      <c r="BP21" s="22">
        <v>8.1</v>
      </c>
    </row>
    <row r="22" spans="2:68" x14ac:dyDescent="0.2">
      <c r="B22" s="1" t="s">
        <v>42</v>
      </c>
      <c r="E22" s="26"/>
      <c r="F22" s="22">
        <v>5.2</v>
      </c>
      <c r="G22" s="26"/>
      <c r="H22" s="22">
        <v>2.1</v>
      </c>
      <c r="I22" s="26"/>
      <c r="J22" s="22">
        <v>-2.1</v>
      </c>
      <c r="K22" s="22"/>
      <c r="L22" s="22">
        <v>4</v>
      </c>
      <c r="M22" s="22"/>
      <c r="N22" s="22">
        <v>4.8</v>
      </c>
      <c r="O22" s="22"/>
      <c r="P22" s="22">
        <v>2.7</v>
      </c>
      <c r="Q22" s="22"/>
      <c r="R22" s="22">
        <v>0.7</v>
      </c>
      <c r="S22" s="22"/>
      <c r="T22" s="22">
        <v>-0.7</v>
      </c>
      <c r="U22" s="22"/>
      <c r="V22" s="22">
        <v>-0.1</v>
      </c>
      <c r="W22" s="22"/>
      <c r="X22" s="22">
        <v>2.4</v>
      </c>
      <c r="Y22" s="22"/>
      <c r="Z22" s="22">
        <v>1.3</v>
      </c>
      <c r="AA22" s="22"/>
      <c r="AB22" s="22">
        <v>1.3</v>
      </c>
      <c r="AC22" s="22"/>
      <c r="AD22" s="22">
        <v>0.2</v>
      </c>
      <c r="AE22" s="22"/>
      <c r="AF22" s="22">
        <v>-0.6</v>
      </c>
      <c r="AG22" s="22"/>
      <c r="AH22" s="22">
        <v>1.5</v>
      </c>
      <c r="AI22" s="22"/>
      <c r="AJ22" s="22">
        <v>13.2</v>
      </c>
      <c r="AK22" s="26"/>
      <c r="AL22" s="22">
        <v>2.7</v>
      </c>
      <c r="AM22" s="26"/>
      <c r="AN22" s="22">
        <v>1</v>
      </c>
      <c r="AO22" s="26"/>
      <c r="AP22" s="22">
        <v>-1.1000000000000001</v>
      </c>
      <c r="AQ22" s="22"/>
      <c r="AR22" s="22">
        <v>4.9000000000000004</v>
      </c>
      <c r="AS22" s="22"/>
      <c r="AT22" s="22">
        <v>2.7</v>
      </c>
      <c r="AV22" s="22">
        <v>2.1</v>
      </c>
      <c r="AX22" s="22">
        <v>3.9</v>
      </c>
      <c r="AY22" s="22"/>
      <c r="AZ22" s="22">
        <v>1.3</v>
      </c>
      <c r="BA22" s="22"/>
      <c r="BB22" s="22">
        <v>2.4</v>
      </c>
      <c r="BC22" s="22"/>
      <c r="BD22" s="22">
        <v>4.3</v>
      </c>
      <c r="BE22" s="22"/>
      <c r="BF22" s="22">
        <v>3.5</v>
      </c>
      <c r="BG22" s="22"/>
      <c r="BH22" s="22">
        <v>1.4</v>
      </c>
      <c r="BI22" s="22"/>
      <c r="BJ22" s="22">
        <v>0.2</v>
      </c>
      <c r="BK22" s="22"/>
      <c r="BL22" s="22">
        <v>1.7</v>
      </c>
      <c r="BN22" s="22">
        <v>3.2</v>
      </c>
      <c r="BP22" s="22">
        <v>12.2</v>
      </c>
    </row>
    <row r="23" spans="2:68" x14ac:dyDescent="0.2">
      <c r="B23" s="1" t="s">
        <v>43</v>
      </c>
      <c r="E23" s="26"/>
      <c r="F23" s="22">
        <v>21.8</v>
      </c>
      <c r="G23" s="26"/>
      <c r="H23" s="22">
        <v>5.9</v>
      </c>
      <c r="I23" s="26"/>
      <c r="J23" s="22">
        <v>0.4</v>
      </c>
      <c r="K23" s="22"/>
      <c r="L23" s="22">
        <v>-0.7</v>
      </c>
      <c r="M23" s="22"/>
      <c r="N23" s="22">
        <v>1</v>
      </c>
      <c r="O23" s="22"/>
      <c r="P23" s="22">
        <v>18.600000000000001</v>
      </c>
      <c r="Q23" s="22"/>
      <c r="R23" s="22">
        <v>-1.8</v>
      </c>
      <c r="S23" s="22"/>
      <c r="T23" s="22">
        <v>-7.3</v>
      </c>
      <c r="U23" s="22"/>
      <c r="V23" s="22">
        <v>-3.7</v>
      </c>
      <c r="W23" s="22"/>
      <c r="X23" s="22">
        <v>1.5</v>
      </c>
      <c r="Y23" s="22"/>
      <c r="Z23" s="22">
        <v>0.4</v>
      </c>
      <c r="AA23" s="22"/>
      <c r="AB23" s="22">
        <v>-2.1</v>
      </c>
      <c r="AC23" s="22"/>
      <c r="AD23" s="22">
        <v>-0.3</v>
      </c>
      <c r="AE23" s="22"/>
      <c r="AF23" s="22">
        <v>2.6</v>
      </c>
      <c r="AG23" s="22"/>
      <c r="AH23" s="22">
        <v>6.3</v>
      </c>
      <c r="AI23" s="22"/>
      <c r="AJ23" s="22">
        <v>27.6</v>
      </c>
      <c r="AK23" s="26"/>
      <c r="AL23" s="22">
        <v>9.6</v>
      </c>
      <c r="AM23" s="26"/>
      <c r="AN23" s="22">
        <v>4.5</v>
      </c>
      <c r="AO23" s="26"/>
      <c r="AP23" s="22">
        <v>-0.3</v>
      </c>
      <c r="AQ23" s="22"/>
      <c r="AR23" s="22">
        <v>-1.5</v>
      </c>
      <c r="AS23" s="22"/>
      <c r="AT23" s="22">
        <v>0.3</v>
      </c>
      <c r="AV23" s="22">
        <v>19</v>
      </c>
      <c r="AX23" s="22">
        <v>-3.6</v>
      </c>
      <c r="AY23" s="22"/>
      <c r="AZ23" s="22">
        <v>-3.1</v>
      </c>
      <c r="BA23" s="22"/>
      <c r="BB23" s="22">
        <v>-0.4</v>
      </c>
      <c r="BC23" s="22"/>
      <c r="BD23" s="22">
        <v>0.1</v>
      </c>
      <c r="BE23" s="22"/>
      <c r="BF23" s="22">
        <v>5.2</v>
      </c>
      <c r="BG23" s="22"/>
      <c r="BH23" s="22">
        <v>0.6</v>
      </c>
      <c r="BI23" s="22"/>
      <c r="BJ23" s="22">
        <v>0.1</v>
      </c>
      <c r="BK23" s="22"/>
      <c r="BL23" s="22">
        <v>-1</v>
      </c>
      <c r="BN23" s="22">
        <v>6.2</v>
      </c>
      <c r="BP23" s="22">
        <v>29.8</v>
      </c>
    </row>
    <row r="24" spans="2:68" x14ac:dyDescent="0.2">
      <c r="B24" s="1" t="s">
        <v>44</v>
      </c>
      <c r="E24" s="26"/>
      <c r="F24" s="22">
        <v>26.6</v>
      </c>
      <c r="G24" s="26"/>
      <c r="H24" s="22">
        <v>-4</v>
      </c>
      <c r="I24" s="26"/>
      <c r="J24" s="22">
        <v>-6.8</v>
      </c>
      <c r="K24" s="22"/>
      <c r="L24" s="22">
        <v>-5.2</v>
      </c>
      <c r="M24" s="22"/>
      <c r="N24" s="22">
        <v>3</v>
      </c>
      <c r="O24" s="22"/>
      <c r="P24" s="22">
        <v>-4.0999999999999996</v>
      </c>
      <c r="Q24" s="22"/>
      <c r="R24" s="22">
        <v>4.3</v>
      </c>
      <c r="S24" s="22"/>
      <c r="T24" s="22">
        <v>-1.5</v>
      </c>
      <c r="U24" s="22"/>
      <c r="V24" s="22">
        <v>-5.7</v>
      </c>
      <c r="W24" s="22"/>
      <c r="X24" s="22">
        <v>-2.1</v>
      </c>
      <c r="Y24" s="22"/>
      <c r="Z24" s="22">
        <v>-0.6</v>
      </c>
      <c r="AA24" s="22"/>
      <c r="AB24" s="22">
        <v>1.3</v>
      </c>
      <c r="AC24" s="22"/>
      <c r="AD24" s="22">
        <v>-0.4</v>
      </c>
      <c r="AE24" s="22"/>
      <c r="AF24" s="22">
        <v>1.3</v>
      </c>
      <c r="AG24" s="22"/>
      <c r="AH24" s="22">
        <v>4.4000000000000004</v>
      </c>
      <c r="AI24" s="22"/>
      <c r="AJ24" s="22">
        <v>34.4</v>
      </c>
      <c r="AK24" s="26"/>
      <c r="AL24" s="22">
        <v>31</v>
      </c>
      <c r="AM24" s="26"/>
      <c r="AN24" s="22">
        <v>-6.4</v>
      </c>
      <c r="AO24" s="26"/>
      <c r="AP24" s="22">
        <v>-8</v>
      </c>
      <c r="AQ24" s="22"/>
      <c r="AR24" s="22">
        <v>-2.6</v>
      </c>
      <c r="AS24" s="22"/>
      <c r="AT24" s="22">
        <v>0.3</v>
      </c>
      <c r="AV24" s="22">
        <v>1.4</v>
      </c>
      <c r="AX24" s="22">
        <v>5.5</v>
      </c>
      <c r="AY24" s="22"/>
      <c r="AZ24" s="22">
        <v>-0.3</v>
      </c>
      <c r="BA24" s="22"/>
      <c r="BB24" s="22">
        <v>-4.4000000000000004</v>
      </c>
      <c r="BC24" s="22"/>
      <c r="BD24" s="22">
        <v>-2.2999999999999998</v>
      </c>
      <c r="BE24" s="22"/>
      <c r="BF24" s="22">
        <v>-0.2</v>
      </c>
      <c r="BG24" s="22"/>
      <c r="BH24" s="22">
        <v>-0.3</v>
      </c>
      <c r="BI24" s="22"/>
      <c r="BJ24" s="22">
        <v>0.3</v>
      </c>
      <c r="BK24" s="22"/>
      <c r="BL24" s="22">
        <v>0.3</v>
      </c>
      <c r="BN24" s="22">
        <v>4.5</v>
      </c>
      <c r="BP24" s="22">
        <v>37.200000000000003</v>
      </c>
    </row>
    <row r="25" spans="2:68" x14ac:dyDescent="0.2">
      <c r="B25" s="1" t="s">
        <v>45</v>
      </c>
      <c r="E25" s="26"/>
      <c r="F25" s="22">
        <v>12.5</v>
      </c>
      <c r="G25" s="26"/>
      <c r="H25" s="22">
        <v>3.5</v>
      </c>
      <c r="I25" s="26"/>
      <c r="J25" s="22">
        <v>0</v>
      </c>
      <c r="K25" s="22"/>
      <c r="L25" s="22">
        <v>-0.8</v>
      </c>
      <c r="M25" s="22"/>
      <c r="N25" s="22">
        <v>4.5999999999999996</v>
      </c>
      <c r="O25" s="22"/>
      <c r="P25" s="22">
        <v>-2.1</v>
      </c>
      <c r="Q25" s="22"/>
      <c r="R25" s="22">
        <v>0.6</v>
      </c>
      <c r="S25" s="22"/>
      <c r="T25" s="22">
        <v>-1.9</v>
      </c>
      <c r="U25" s="22"/>
      <c r="V25" s="22">
        <v>-1.8</v>
      </c>
      <c r="W25" s="22"/>
      <c r="X25" s="22">
        <v>0.4</v>
      </c>
      <c r="Y25" s="22"/>
      <c r="Z25" s="22">
        <v>-0.7</v>
      </c>
      <c r="AA25" s="22"/>
      <c r="AB25" s="22">
        <v>-0.1</v>
      </c>
      <c r="AC25" s="22"/>
      <c r="AD25" s="22">
        <v>2</v>
      </c>
      <c r="AE25" s="22"/>
      <c r="AF25" s="22">
        <v>1.4</v>
      </c>
      <c r="AG25" s="22"/>
      <c r="AH25" s="22">
        <v>1.9</v>
      </c>
      <c r="AI25" s="22"/>
      <c r="AJ25" s="22">
        <v>23.4</v>
      </c>
      <c r="AK25" s="26"/>
      <c r="AL25" s="22">
        <v>10</v>
      </c>
      <c r="AM25" s="26"/>
      <c r="AN25" s="22">
        <v>2.9</v>
      </c>
      <c r="AO25" s="26"/>
      <c r="AP25" s="22">
        <v>-3.6</v>
      </c>
      <c r="AQ25" s="22"/>
      <c r="AR25" s="22">
        <v>0.2</v>
      </c>
      <c r="AS25" s="22"/>
      <c r="AT25" s="22">
        <v>4.7</v>
      </c>
      <c r="AV25" s="22">
        <v>0.9</v>
      </c>
      <c r="AX25" s="22">
        <v>-1.5</v>
      </c>
      <c r="AY25" s="22"/>
      <c r="AZ25" s="22">
        <v>-0.2</v>
      </c>
      <c r="BA25" s="22"/>
      <c r="BB25" s="22">
        <v>0.8</v>
      </c>
      <c r="BC25" s="22"/>
      <c r="BD25" s="22">
        <v>-0.4</v>
      </c>
      <c r="BE25" s="22"/>
      <c r="BF25" s="22">
        <v>0.5</v>
      </c>
      <c r="BG25" s="22"/>
      <c r="BH25" s="22">
        <v>0.5</v>
      </c>
      <c r="BI25" s="22"/>
      <c r="BJ25" s="22">
        <v>1.4</v>
      </c>
      <c r="BK25" s="22"/>
      <c r="BL25" s="22">
        <v>0.8</v>
      </c>
      <c r="BN25" s="22">
        <v>2.8</v>
      </c>
      <c r="BP25" s="22">
        <v>23.4</v>
      </c>
    </row>
    <row r="26" spans="2:68" x14ac:dyDescent="0.2">
      <c r="B26" s="1" t="s">
        <v>46</v>
      </c>
      <c r="E26" s="26"/>
      <c r="F26" s="22">
        <v>-7.8</v>
      </c>
      <c r="G26" s="26"/>
      <c r="H26" s="22">
        <v>-2</v>
      </c>
      <c r="I26" s="26"/>
      <c r="J26" s="22">
        <v>-5.8</v>
      </c>
      <c r="K26" s="22"/>
      <c r="L26" s="22">
        <v>-6.3</v>
      </c>
      <c r="M26" s="22"/>
      <c r="N26" s="22">
        <v>2.8</v>
      </c>
      <c r="O26" s="22"/>
      <c r="P26" s="22">
        <v>11.1</v>
      </c>
      <c r="Q26" s="22"/>
      <c r="R26" s="22">
        <v>2.6</v>
      </c>
      <c r="S26" s="22"/>
      <c r="T26" s="22">
        <v>-13.3</v>
      </c>
      <c r="U26" s="22"/>
      <c r="V26" s="22">
        <v>24.2</v>
      </c>
      <c r="W26" s="22"/>
      <c r="X26" s="22">
        <v>-0.3</v>
      </c>
      <c r="Y26" s="22"/>
      <c r="Z26" s="22">
        <v>10</v>
      </c>
      <c r="AA26" s="22"/>
      <c r="AB26" s="22">
        <v>-8</v>
      </c>
      <c r="AC26" s="22"/>
      <c r="AD26" s="22">
        <v>-11.3</v>
      </c>
      <c r="AE26" s="22"/>
      <c r="AF26" s="22">
        <v>-3.6</v>
      </c>
      <c r="AG26" s="22"/>
      <c r="AH26" s="22">
        <v>24.3</v>
      </c>
      <c r="AI26" s="22"/>
      <c r="AJ26" s="22">
        <v>29.1</v>
      </c>
      <c r="AK26" s="26"/>
      <c r="AL26" s="22">
        <v>-9</v>
      </c>
      <c r="AM26" s="26"/>
      <c r="AN26" s="22">
        <v>-1.4</v>
      </c>
      <c r="AO26" s="26"/>
      <c r="AP26" s="22">
        <v>-5.3</v>
      </c>
      <c r="AQ26" s="22"/>
      <c r="AR26" s="22">
        <v>-6.6</v>
      </c>
      <c r="AS26" s="22"/>
      <c r="AT26" s="22">
        <v>1.7</v>
      </c>
      <c r="AV26" s="22">
        <v>16</v>
      </c>
      <c r="AX26" s="22">
        <v>3.2</v>
      </c>
      <c r="AY26" s="22"/>
      <c r="AZ26" s="22">
        <v>-4.4000000000000004</v>
      </c>
      <c r="BA26" s="22"/>
      <c r="BB26" s="22">
        <v>23.6</v>
      </c>
      <c r="BC26" s="22"/>
      <c r="BD26" s="22">
        <v>-2.7</v>
      </c>
      <c r="BE26" s="22"/>
      <c r="BF26" s="22">
        <v>8.6999999999999993</v>
      </c>
      <c r="BG26" s="22"/>
      <c r="BH26" s="22">
        <v>-12.2</v>
      </c>
      <c r="BI26" s="22"/>
      <c r="BJ26" s="22">
        <v>-8.5</v>
      </c>
      <c r="BK26" s="22"/>
      <c r="BL26" s="22">
        <v>-2.2999999999999998</v>
      </c>
      <c r="BN26" s="22">
        <v>24.4</v>
      </c>
      <c r="BP26" s="22">
        <v>38.1</v>
      </c>
    </row>
    <row r="27" spans="2:68" x14ac:dyDescent="0.2">
      <c r="B27" s="1" t="s">
        <v>47</v>
      </c>
      <c r="E27" s="26"/>
      <c r="F27" s="22">
        <v>12</v>
      </c>
      <c r="G27" s="26"/>
      <c r="H27" s="22">
        <v>7.9</v>
      </c>
      <c r="I27" s="26"/>
      <c r="J27" s="22">
        <v>-9.3000000000000007</v>
      </c>
      <c r="K27" s="22"/>
      <c r="L27" s="22">
        <v>2.9</v>
      </c>
      <c r="M27" s="22"/>
      <c r="N27" s="22">
        <v>-1.3</v>
      </c>
      <c r="O27" s="22"/>
      <c r="P27" s="22">
        <v>7</v>
      </c>
      <c r="Q27" s="22"/>
      <c r="R27" s="22">
        <v>0.6</v>
      </c>
      <c r="S27" s="22"/>
      <c r="T27" s="22">
        <v>-1.8</v>
      </c>
      <c r="U27" s="22"/>
      <c r="V27" s="22">
        <v>3.5</v>
      </c>
      <c r="W27" s="22"/>
      <c r="X27" s="22">
        <v>0.9</v>
      </c>
      <c r="Y27" s="22"/>
      <c r="Z27" s="22">
        <v>9.3000000000000007</v>
      </c>
      <c r="AA27" s="22"/>
      <c r="AB27" s="22">
        <v>4.9000000000000004</v>
      </c>
      <c r="AC27" s="22"/>
      <c r="AD27" s="22">
        <v>0.1</v>
      </c>
      <c r="AE27" s="22"/>
      <c r="AF27" s="22">
        <v>8.6</v>
      </c>
      <c r="AG27" s="22"/>
      <c r="AH27" s="22">
        <v>3.8</v>
      </c>
      <c r="AI27" s="22"/>
      <c r="AJ27" s="22">
        <v>7.4</v>
      </c>
      <c r="AK27" s="26"/>
      <c r="AL27" s="22">
        <v>7.8</v>
      </c>
      <c r="AM27" s="26"/>
      <c r="AN27" s="22">
        <v>7.5</v>
      </c>
      <c r="AO27" s="26"/>
      <c r="AP27" s="22">
        <v>-4.0999999999999996</v>
      </c>
      <c r="AQ27" s="22"/>
      <c r="AR27" s="22">
        <v>1.8</v>
      </c>
      <c r="AS27" s="22"/>
      <c r="AT27" s="22">
        <v>-0.1</v>
      </c>
      <c r="AV27" s="22">
        <v>3.5</v>
      </c>
      <c r="AX27" s="22">
        <v>2.4</v>
      </c>
      <c r="AY27" s="22"/>
      <c r="AZ27" s="22">
        <v>3</v>
      </c>
      <c r="BA27" s="22"/>
      <c r="BB27" s="22">
        <v>5.2</v>
      </c>
      <c r="BC27" s="22"/>
      <c r="BD27" s="22">
        <v>-0.2</v>
      </c>
      <c r="BE27" s="22"/>
      <c r="BF27" s="22">
        <v>4.0999999999999996</v>
      </c>
      <c r="BG27" s="22"/>
      <c r="BH27" s="22">
        <v>5.9</v>
      </c>
      <c r="BI27" s="22"/>
      <c r="BJ27" s="22">
        <v>5.2</v>
      </c>
      <c r="BK27" s="22"/>
      <c r="BL27" s="22">
        <v>3.2</v>
      </c>
      <c r="BN27" s="22">
        <v>9</v>
      </c>
      <c r="BP27" s="22">
        <v>7.3</v>
      </c>
    </row>
    <row r="28" spans="2:68" x14ac:dyDescent="0.2">
      <c r="B28" s="1" t="s">
        <v>48</v>
      </c>
      <c r="E28" s="26"/>
      <c r="F28" s="22">
        <v>2.7</v>
      </c>
      <c r="G28" s="26"/>
      <c r="H28" s="22">
        <v>2.6</v>
      </c>
      <c r="I28" s="26"/>
      <c r="J28" s="22">
        <v>-1.7</v>
      </c>
      <c r="K28" s="22"/>
      <c r="L28" s="22">
        <v>-0.7</v>
      </c>
      <c r="M28" s="22"/>
      <c r="N28" s="22">
        <v>1.1000000000000001</v>
      </c>
      <c r="O28" s="22"/>
      <c r="P28" s="22">
        <v>3.2</v>
      </c>
      <c r="Q28" s="22"/>
      <c r="R28" s="22">
        <v>-0.5</v>
      </c>
      <c r="S28" s="22"/>
      <c r="T28" s="22">
        <v>-0.8</v>
      </c>
      <c r="U28" s="22"/>
      <c r="V28" s="22">
        <v>5.5</v>
      </c>
      <c r="W28" s="22"/>
      <c r="X28" s="22">
        <v>2.9</v>
      </c>
      <c r="Y28" s="22"/>
      <c r="Z28" s="22">
        <v>0.7</v>
      </c>
      <c r="AA28" s="22"/>
      <c r="AB28" s="22">
        <v>-2.9</v>
      </c>
      <c r="AC28" s="22"/>
      <c r="AD28" s="22">
        <v>3.3</v>
      </c>
      <c r="AE28" s="22"/>
      <c r="AF28" s="22">
        <v>1.9</v>
      </c>
      <c r="AG28" s="22"/>
      <c r="AH28" s="22">
        <v>2.5</v>
      </c>
      <c r="AI28" s="22"/>
      <c r="AJ28" s="22">
        <v>4.5</v>
      </c>
      <c r="AK28" s="26"/>
      <c r="AL28" s="22">
        <v>1.9</v>
      </c>
      <c r="AM28" s="26"/>
      <c r="AN28" s="22">
        <v>2</v>
      </c>
      <c r="AO28" s="26"/>
      <c r="AP28" s="22">
        <v>-1.2</v>
      </c>
      <c r="AQ28" s="22"/>
      <c r="AR28" s="22">
        <v>-0.3</v>
      </c>
      <c r="AS28" s="22"/>
      <c r="AT28" s="22">
        <v>1.7</v>
      </c>
      <c r="AV28" s="22">
        <v>2.9</v>
      </c>
      <c r="AX28" s="22">
        <v>5.5</v>
      </c>
      <c r="AY28" s="22"/>
      <c r="AZ28" s="22">
        <v>3.6</v>
      </c>
      <c r="BA28" s="22"/>
      <c r="BB28" s="22">
        <v>4.9000000000000004</v>
      </c>
      <c r="BC28" s="22"/>
      <c r="BD28" s="22">
        <v>2.5</v>
      </c>
      <c r="BE28" s="22"/>
      <c r="BF28" s="22">
        <v>-0.9</v>
      </c>
      <c r="BG28" s="22"/>
      <c r="BH28" s="22">
        <v>-0.8</v>
      </c>
      <c r="BI28" s="22"/>
      <c r="BJ28" s="22">
        <v>-0.5</v>
      </c>
      <c r="BK28" s="22"/>
      <c r="BL28" s="22">
        <v>0.7</v>
      </c>
      <c r="BN28" s="22">
        <v>0.4</v>
      </c>
      <c r="BP28" s="22">
        <v>7.3</v>
      </c>
    </row>
    <row r="29" spans="2:68" x14ac:dyDescent="0.2">
      <c r="B29" s="1" t="s">
        <v>49</v>
      </c>
      <c r="E29" s="26"/>
      <c r="F29" s="22">
        <v>9.5</v>
      </c>
      <c r="G29" s="26"/>
      <c r="H29" s="22">
        <v>9.1</v>
      </c>
      <c r="I29" s="26"/>
      <c r="J29" s="22">
        <v>-8.3000000000000007</v>
      </c>
      <c r="K29" s="22"/>
      <c r="L29" s="22">
        <v>5.4</v>
      </c>
      <c r="M29" s="22"/>
      <c r="N29" s="22">
        <v>-3</v>
      </c>
      <c r="O29" s="22"/>
      <c r="P29" s="22">
        <v>24</v>
      </c>
      <c r="Q29" s="22"/>
      <c r="R29" s="22">
        <v>-6.2</v>
      </c>
      <c r="S29" s="22"/>
      <c r="T29" s="22">
        <v>-0.5</v>
      </c>
      <c r="U29" s="22"/>
      <c r="V29" s="22">
        <v>2.9</v>
      </c>
      <c r="W29" s="22"/>
      <c r="X29" s="22">
        <v>-4.4000000000000004</v>
      </c>
      <c r="Y29" s="22"/>
      <c r="Z29" s="22">
        <v>20.9</v>
      </c>
      <c r="AA29" s="22"/>
      <c r="AB29" s="22">
        <v>-4.9000000000000004</v>
      </c>
      <c r="AC29" s="22"/>
      <c r="AD29" s="22">
        <v>-1.4</v>
      </c>
      <c r="AE29" s="22"/>
      <c r="AF29" s="22">
        <v>3.5</v>
      </c>
      <c r="AG29" s="22"/>
      <c r="AH29" s="22">
        <v>6.6</v>
      </c>
      <c r="AI29" s="22"/>
      <c r="AJ29" s="22">
        <v>7.8</v>
      </c>
      <c r="AK29" s="26"/>
      <c r="AL29" s="22">
        <v>7.6</v>
      </c>
      <c r="AM29" s="26"/>
      <c r="AN29" s="22">
        <v>-0.6</v>
      </c>
      <c r="AO29" s="26"/>
      <c r="AP29" s="22">
        <v>-0.5</v>
      </c>
      <c r="AQ29" s="22"/>
      <c r="AR29" s="22">
        <v>7</v>
      </c>
      <c r="AS29" s="22"/>
      <c r="AT29" s="22">
        <v>-6.1</v>
      </c>
      <c r="AV29" s="22">
        <v>9.6999999999999993</v>
      </c>
      <c r="AX29" s="22">
        <v>2.8</v>
      </c>
      <c r="AY29" s="22"/>
      <c r="AZ29" s="22">
        <v>-6.5</v>
      </c>
      <c r="BA29" s="22"/>
      <c r="BB29" s="22">
        <v>2</v>
      </c>
      <c r="BC29" s="22"/>
      <c r="BD29" s="22">
        <v>7.7</v>
      </c>
      <c r="BE29" s="22"/>
      <c r="BF29" s="22">
        <v>3.3</v>
      </c>
      <c r="BG29" s="22"/>
      <c r="BH29" s="22">
        <v>2.7</v>
      </c>
      <c r="BI29" s="22"/>
      <c r="BJ29" s="22">
        <v>1.6</v>
      </c>
      <c r="BK29" s="22"/>
      <c r="BL29" s="22">
        <v>-0.2</v>
      </c>
      <c r="BN29" s="22">
        <v>8</v>
      </c>
      <c r="BP29" s="22">
        <v>12.3</v>
      </c>
    </row>
    <row r="30" spans="2:68" x14ac:dyDescent="0.2">
      <c r="B30" s="1" t="s">
        <v>50</v>
      </c>
      <c r="E30" s="26"/>
      <c r="F30" s="22">
        <v>12.1</v>
      </c>
      <c r="G30" s="26"/>
      <c r="H30" s="22">
        <v>3.1</v>
      </c>
      <c r="I30" s="26"/>
      <c r="J30" s="22">
        <v>-0.9</v>
      </c>
      <c r="K30" s="22"/>
      <c r="L30" s="22">
        <v>0</v>
      </c>
      <c r="M30" s="22"/>
      <c r="N30" s="22">
        <v>3</v>
      </c>
      <c r="O30" s="22"/>
      <c r="P30" s="22">
        <v>-2.2999999999999998</v>
      </c>
      <c r="Q30" s="22"/>
      <c r="R30" s="22">
        <v>0.9</v>
      </c>
      <c r="S30" s="22"/>
      <c r="T30" s="22">
        <v>-1.5</v>
      </c>
      <c r="U30" s="22"/>
      <c r="V30" s="22">
        <v>-0.6</v>
      </c>
      <c r="W30" s="22"/>
      <c r="X30" s="22">
        <v>3.7</v>
      </c>
      <c r="Y30" s="22"/>
      <c r="Z30" s="22">
        <v>4.5999999999999996</v>
      </c>
      <c r="AA30" s="22"/>
      <c r="AB30" s="22">
        <v>-0.4</v>
      </c>
      <c r="AC30" s="22"/>
      <c r="AD30" s="22">
        <v>-2</v>
      </c>
      <c r="AE30" s="22"/>
      <c r="AF30" s="22">
        <v>0.5</v>
      </c>
      <c r="AG30" s="22"/>
      <c r="AH30" s="22">
        <v>1.7</v>
      </c>
      <c r="AI30" s="22"/>
      <c r="AJ30" s="22">
        <v>10.4</v>
      </c>
      <c r="AK30" s="26"/>
      <c r="AL30" s="22">
        <v>9.8000000000000007</v>
      </c>
      <c r="AM30" s="26"/>
      <c r="AN30" s="22">
        <v>4.4000000000000004</v>
      </c>
      <c r="AO30" s="26"/>
      <c r="AP30" s="22">
        <v>-1.6</v>
      </c>
      <c r="AQ30" s="22"/>
      <c r="AR30" s="22">
        <v>0.1</v>
      </c>
      <c r="AS30" s="22"/>
      <c r="AT30" s="22">
        <v>3.3</v>
      </c>
      <c r="AV30" s="22">
        <v>3.3</v>
      </c>
      <c r="AX30" s="22">
        <v>3.1</v>
      </c>
      <c r="AY30" s="22"/>
      <c r="AZ30" s="22">
        <v>0.2</v>
      </c>
      <c r="BA30" s="22"/>
      <c r="BB30" s="22">
        <v>0.8</v>
      </c>
      <c r="BC30" s="22"/>
      <c r="BD30" s="22">
        <v>3.2</v>
      </c>
      <c r="BE30" s="22"/>
      <c r="BF30" s="22">
        <v>2.2999999999999998</v>
      </c>
      <c r="BG30" s="22"/>
      <c r="BH30" s="22">
        <v>0.7</v>
      </c>
      <c r="BI30" s="22"/>
      <c r="BJ30" s="22">
        <v>0.2</v>
      </c>
      <c r="BK30" s="22"/>
      <c r="BL30" s="22">
        <v>1.4</v>
      </c>
      <c r="BN30" s="22">
        <v>2.2000000000000002</v>
      </c>
      <c r="BP30" s="22">
        <v>15.7</v>
      </c>
    </row>
    <row r="31" spans="2:68" x14ac:dyDescent="0.2">
      <c r="B31" s="1" t="s">
        <v>51</v>
      </c>
      <c r="E31" s="26"/>
      <c r="F31" s="22">
        <v>-5.5</v>
      </c>
      <c r="G31" s="26"/>
      <c r="H31" s="22">
        <v>6.2</v>
      </c>
      <c r="I31" s="26"/>
      <c r="J31" s="22">
        <v>-12.3</v>
      </c>
      <c r="K31" s="22"/>
      <c r="L31" s="22">
        <v>16.5</v>
      </c>
      <c r="M31" s="22"/>
      <c r="N31" s="22">
        <v>-11.2</v>
      </c>
      <c r="O31" s="22"/>
      <c r="P31" s="22">
        <v>23.7</v>
      </c>
      <c r="Q31" s="22"/>
      <c r="R31" s="22">
        <v>-11.7</v>
      </c>
      <c r="S31" s="22"/>
      <c r="T31" s="22">
        <v>-2</v>
      </c>
      <c r="U31" s="22"/>
      <c r="V31" s="22">
        <v>12.2</v>
      </c>
      <c r="W31" s="22"/>
      <c r="X31" s="22">
        <v>2.8</v>
      </c>
      <c r="Y31" s="22"/>
      <c r="Z31" s="22">
        <v>3.4</v>
      </c>
      <c r="AA31" s="22"/>
      <c r="AB31" s="22">
        <v>0.9</v>
      </c>
      <c r="AC31" s="22"/>
      <c r="AD31" s="22">
        <v>3.2</v>
      </c>
      <c r="AE31" s="22"/>
      <c r="AF31" s="22">
        <v>0.8</v>
      </c>
      <c r="AG31" s="22"/>
      <c r="AH31" s="22">
        <v>8</v>
      </c>
      <c r="AI31" s="22"/>
      <c r="AJ31" s="22">
        <v>14.1</v>
      </c>
      <c r="AK31" s="26"/>
      <c r="AL31" s="22">
        <v>-4.8</v>
      </c>
      <c r="AM31" s="26"/>
      <c r="AN31" s="22">
        <v>2.8</v>
      </c>
      <c r="AO31" s="26"/>
      <c r="AP31" s="22">
        <v>-10</v>
      </c>
      <c r="AQ31" s="22"/>
      <c r="AR31" s="22">
        <v>17.5</v>
      </c>
      <c r="AS31" s="22"/>
      <c r="AT31" s="22">
        <v>-11.7</v>
      </c>
      <c r="AV31" s="22">
        <v>16.899999999999999</v>
      </c>
      <c r="AX31" s="22">
        <v>3.3</v>
      </c>
      <c r="AY31" s="22"/>
      <c r="AZ31" s="22">
        <v>-12.9</v>
      </c>
      <c r="BA31" s="22"/>
      <c r="BB31" s="22">
        <v>14.9</v>
      </c>
      <c r="BC31" s="22"/>
      <c r="BD31" s="22">
        <v>7.8</v>
      </c>
      <c r="BE31" s="22"/>
      <c r="BF31" s="22">
        <v>-7.1</v>
      </c>
      <c r="BG31" s="22"/>
      <c r="BH31" s="22">
        <v>11.1</v>
      </c>
      <c r="BI31" s="22"/>
      <c r="BJ31" s="22">
        <v>3.3</v>
      </c>
      <c r="BK31" s="22"/>
      <c r="BL31" s="22">
        <v>-0.6</v>
      </c>
      <c r="BN31" s="22">
        <v>2.2999999999999998</v>
      </c>
      <c r="BP31" s="22">
        <v>22.6</v>
      </c>
    </row>
    <row r="32" spans="2:68" x14ac:dyDescent="0.2">
      <c r="B32" s="1" t="s">
        <v>52</v>
      </c>
      <c r="E32" s="26"/>
      <c r="F32" s="22">
        <v>6.6</v>
      </c>
      <c r="G32" s="26"/>
      <c r="H32" s="22">
        <v>6.5</v>
      </c>
      <c r="I32" s="26"/>
      <c r="J32" s="22">
        <v>-1.2</v>
      </c>
      <c r="K32" s="22"/>
      <c r="L32" s="22">
        <v>0.6</v>
      </c>
      <c r="M32" s="22"/>
      <c r="N32" s="22">
        <v>8.9</v>
      </c>
      <c r="O32" s="22"/>
      <c r="P32" s="22">
        <v>-1.6</v>
      </c>
      <c r="Q32" s="22"/>
      <c r="R32" s="22">
        <v>-2.7</v>
      </c>
      <c r="S32" s="22"/>
      <c r="T32" s="22">
        <v>-1.3</v>
      </c>
      <c r="U32" s="22"/>
      <c r="V32" s="22">
        <v>-2.2999999999999998</v>
      </c>
      <c r="W32" s="22"/>
      <c r="X32" s="22">
        <v>-4.2</v>
      </c>
      <c r="Y32" s="22"/>
      <c r="Z32" s="22">
        <v>4.3</v>
      </c>
      <c r="AA32" s="22"/>
      <c r="AB32" s="22">
        <v>-0.2</v>
      </c>
      <c r="AC32" s="22"/>
      <c r="AD32" s="22">
        <v>0</v>
      </c>
      <c r="AE32" s="22"/>
      <c r="AF32" s="22">
        <v>1.8</v>
      </c>
      <c r="AG32" s="22"/>
      <c r="AH32" s="22">
        <v>7</v>
      </c>
      <c r="AI32" s="22"/>
      <c r="AJ32" s="22">
        <v>10.1</v>
      </c>
      <c r="AK32" s="26"/>
      <c r="AL32" s="22">
        <v>5.7</v>
      </c>
      <c r="AM32" s="26"/>
      <c r="AN32" s="22">
        <v>6.5</v>
      </c>
      <c r="AO32" s="26"/>
      <c r="AP32" s="22">
        <v>-0.6</v>
      </c>
      <c r="AQ32" s="22"/>
      <c r="AR32" s="22">
        <v>1.5</v>
      </c>
      <c r="AS32" s="22"/>
      <c r="AT32" s="22">
        <v>13.5</v>
      </c>
      <c r="AV32" s="22">
        <v>1.4</v>
      </c>
      <c r="AX32" s="22">
        <v>-1</v>
      </c>
      <c r="AY32" s="22"/>
      <c r="AZ32" s="22">
        <v>-1.4</v>
      </c>
      <c r="BA32" s="22"/>
      <c r="BB32" s="22">
        <v>1.1000000000000001</v>
      </c>
      <c r="BC32" s="22"/>
      <c r="BD32" s="22">
        <v>-0.8</v>
      </c>
      <c r="BE32" s="22"/>
      <c r="BF32" s="22">
        <v>1.5</v>
      </c>
      <c r="BG32" s="22"/>
      <c r="BH32" s="22">
        <v>0.1</v>
      </c>
      <c r="BI32" s="22"/>
      <c r="BJ32" s="22">
        <v>-1</v>
      </c>
      <c r="BK32" s="22"/>
      <c r="BL32" s="22">
        <v>0.9</v>
      </c>
      <c r="BN32" s="22">
        <v>4.4000000000000004</v>
      </c>
      <c r="BP32" s="22">
        <v>11.5</v>
      </c>
    </row>
    <row r="33" spans="2:68" x14ac:dyDescent="0.2">
      <c r="B33" s="20" t="s">
        <v>53</v>
      </c>
      <c r="E33" s="26"/>
      <c r="F33" s="22">
        <v>0</v>
      </c>
      <c r="G33" s="26"/>
      <c r="H33" s="22">
        <v>1.4</v>
      </c>
      <c r="I33" s="26"/>
      <c r="J33" s="22">
        <v>-1.6</v>
      </c>
      <c r="K33" s="22"/>
      <c r="L33" s="22">
        <v>-0.4</v>
      </c>
      <c r="M33" s="22"/>
      <c r="N33" s="22">
        <v>69.3</v>
      </c>
      <c r="O33" s="22"/>
      <c r="P33" s="22">
        <v>-6.1</v>
      </c>
      <c r="Q33" s="22"/>
      <c r="R33" s="22">
        <v>-10.5</v>
      </c>
      <c r="S33" s="22"/>
      <c r="T33" s="22">
        <v>-18.7</v>
      </c>
      <c r="U33" s="22"/>
      <c r="V33" s="22">
        <v>2.5</v>
      </c>
      <c r="W33" s="22"/>
      <c r="X33" s="22">
        <v>2</v>
      </c>
      <c r="Y33" s="22"/>
      <c r="Z33" s="22">
        <v>11.8</v>
      </c>
      <c r="AA33" s="22"/>
      <c r="AB33" s="22">
        <v>-1.6</v>
      </c>
      <c r="AC33" s="22"/>
      <c r="AD33" s="22">
        <v>-0.1</v>
      </c>
      <c r="AE33" s="22"/>
      <c r="AF33" s="22">
        <v>4.4000000000000004</v>
      </c>
      <c r="AG33" s="22"/>
      <c r="AH33" s="22">
        <v>-1.6</v>
      </c>
      <c r="AI33" s="22"/>
      <c r="AJ33" s="22">
        <v>47.4</v>
      </c>
      <c r="AK33" s="26"/>
      <c r="AL33" s="22">
        <v>2.4</v>
      </c>
      <c r="AM33" s="26"/>
      <c r="AN33" s="22">
        <v>-1.6</v>
      </c>
      <c r="AO33" s="26"/>
      <c r="AP33" s="22">
        <v>-7.4</v>
      </c>
      <c r="AQ33" s="22"/>
      <c r="AR33" s="22">
        <v>-9.5</v>
      </c>
      <c r="AS33" s="22"/>
      <c r="AT33" s="22">
        <v>26.5</v>
      </c>
      <c r="AV33" s="22">
        <v>3.3</v>
      </c>
      <c r="AX33" s="22">
        <v>-3.4</v>
      </c>
      <c r="AY33" s="22"/>
      <c r="AZ33" s="22">
        <v>-17.5</v>
      </c>
      <c r="BA33" s="22"/>
      <c r="BB33" s="22">
        <v>-1.9</v>
      </c>
      <c r="BC33" s="22"/>
      <c r="BD33" s="22">
        <v>-4.0999999999999996</v>
      </c>
      <c r="BE33" s="22"/>
      <c r="BF33" s="22">
        <v>-0.7</v>
      </c>
      <c r="BG33" s="22"/>
      <c r="BH33" s="22">
        <v>-0.4</v>
      </c>
      <c r="BI33" s="22"/>
      <c r="BJ33" s="22">
        <v>5.5</v>
      </c>
      <c r="BK33" s="22"/>
      <c r="BL33" s="22">
        <v>4.5</v>
      </c>
      <c r="BN33" s="22">
        <v>-0.4</v>
      </c>
      <c r="BP33" s="22">
        <v>50.6</v>
      </c>
    </row>
    <row r="34" spans="2:68" x14ac:dyDescent="0.2">
      <c r="B34" s="1" t="s">
        <v>54</v>
      </c>
      <c r="E34" s="26"/>
      <c r="F34" s="22">
        <v>4.5</v>
      </c>
      <c r="G34" s="26"/>
      <c r="H34" s="22">
        <v>6</v>
      </c>
      <c r="I34" s="26"/>
      <c r="J34" s="22">
        <v>0.3</v>
      </c>
      <c r="K34" s="22"/>
      <c r="L34" s="22">
        <v>-0.5</v>
      </c>
      <c r="M34" s="22"/>
      <c r="N34" s="22">
        <v>0.2</v>
      </c>
      <c r="O34" s="22"/>
      <c r="P34" s="22">
        <v>-0.1</v>
      </c>
      <c r="Q34" s="22"/>
      <c r="R34" s="22">
        <v>-2.2999999999999998</v>
      </c>
      <c r="S34" s="22"/>
      <c r="T34" s="22">
        <v>-0.8</v>
      </c>
      <c r="U34" s="22"/>
      <c r="V34" s="22">
        <v>-0.6</v>
      </c>
      <c r="W34" s="22"/>
      <c r="X34" s="22">
        <v>0</v>
      </c>
      <c r="Y34" s="22"/>
      <c r="Z34" s="22">
        <v>2.2000000000000002</v>
      </c>
      <c r="AA34" s="22"/>
      <c r="AB34" s="22">
        <v>2.9</v>
      </c>
      <c r="AC34" s="22"/>
      <c r="AD34" s="22">
        <v>0.6</v>
      </c>
      <c r="AE34" s="22"/>
      <c r="AF34" s="22">
        <v>1</v>
      </c>
      <c r="AG34" s="22"/>
      <c r="AH34" s="22">
        <v>1.9</v>
      </c>
      <c r="AI34" s="22"/>
      <c r="AJ34" s="22">
        <v>16</v>
      </c>
      <c r="AK34" s="26"/>
      <c r="AL34" s="22">
        <v>4</v>
      </c>
      <c r="AM34" s="26"/>
      <c r="AN34" s="22">
        <v>6.6</v>
      </c>
      <c r="AO34" s="26"/>
      <c r="AP34" s="22">
        <v>-0.1</v>
      </c>
      <c r="AQ34" s="22"/>
      <c r="AR34" s="22">
        <v>0.1</v>
      </c>
      <c r="AS34" s="22"/>
      <c r="AT34" s="22">
        <v>2.8</v>
      </c>
      <c r="AV34" s="22">
        <v>1.7</v>
      </c>
      <c r="AX34" s="22">
        <v>1</v>
      </c>
      <c r="AY34" s="22"/>
      <c r="AZ34" s="22">
        <v>-0.7</v>
      </c>
      <c r="BA34" s="22"/>
      <c r="BB34" s="22">
        <v>1.3</v>
      </c>
      <c r="BC34" s="22"/>
      <c r="BD34" s="22">
        <v>0.3</v>
      </c>
      <c r="BE34" s="22"/>
      <c r="BF34" s="22">
        <v>-0.2</v>
      </c>
      <c r="BG34" s="22"/>
      <c r="BH34" s="22">
        <v>1.3</v>
      </c>
      <c r="BI34" s="22"/>
      <c r="BJ34" s="22">
        <v>0.4</v>
      </c>
      <c r="BK34" s="22"/>
      <c r="BL34" s="22">
        <v>0.6</v>
      </c>
      <c r="BN34" s="22">
        <v>1.2</v>
      </c>
      <c r="BP34" s="22">
        <v>15.2</v>
      </c>
    </row>
    <row r="35" spans="2:68" x14ac:dyDescent="0.2">
      <c r="B35" s="1" t="s">
        <v>55</v>
      </c>
      <c r="E35" s="26"/>
      <c r="F35" s="22">
        <v>2.1</v>
      </c>
      <c r="G35" s="26"/>
      <c r="H35" s="22">
        <v>3.9</v>
      </c>
      <c r="I35" s="26"/>
      <c r="J35" s="22">
        <v>3.8</v>
      </c>
      <c r="K35" s="22"/>
      <c r="L35" s="22">
        <v>-3</v>
      </c>
      <c r="M35" s="22"/>
      <c r="N35" s="22">
        <v>-1</v>
      </c>
      <c r="O35" s="22"/>
      <c r="P35" s="22">
        <v>-4.0999999999999996</v>
      </c>
      <c r="Q35" s="22"/>
      <c r="R35" s="22">
        <v>1.1000000000000001</v>
      </c>
      <c r="S35" s="22"/>
      <c r="T35" s="22">
        <v>-1.5</v>
      </c>
      <c r="U35" s="22"/>
      <c r="V35" s="22">
        <v>-0.3</v>
      </c>
      <c r="W35" s="22"/>
      <c r="X35" s="22">
        <v>0.4</v>
      </c>
      <c r="Y35" s="22"/>
      <c r="Z35" s="22">
        <v>0.7</v>
      </c>
      <c r="AA35" s="22"/>
      <c r="AB35" s="22">
        <v>1.6</v>
      </c>
      <c r="AC35" s="22"/>
      <c r="AD35" s="22">
        <v>4.5</v>
      </c>
      <c r="AE35" s="22"/>
      <c r="AF35" s="22">
        <v>-2.6</v>
      </c>
      <c r="AG35" s="22"/>
      <c r="AH35" s="22">
        <v>9.6999999999999993</v>
      </c>
      <c r="AI35" s="22"/>
      <c r="AJ35" s="22">
        <v>9.1</v>
      </c>
      <c r="AK35" s="26"/>
      <c r="AL35" s="22">
        <v>2.4</v>
      </c>
      <c r="AM35" s="26"/>
      <c r="AN35" s="22">
        <v>4.7</v>
      </c>
      <c r="AO35" s="26"/>
      <c r="AP35" s="22">
        <v>1.9</v>
      </c>
      <c r="AQ35" s="22"/>
      <c r="AR35" s="22">
        <v>-1.9</v>
      </c>
      <c r="AS35" s="22"/>
      <c r="AT35" s="22">
        <v>1.1000000000000001</v>
      </c>
      <c r="AV35" s="22">
        <v>0.7</v>
      </c>
      <c r="AX35" s="22">
        <v>1.8</v>
      </c>
      <c r="AY35" s="22"/>
      <c r="AZ35" s="22">
        <v>0.1</v>
      </c>
      <c r="BA35" s="22"/>
      <c r="BB35" s="22">
        <v>1.6</v>
      </c>
      <c r="BC35" s="22"/>
      <c r="BD35" s="22">
        <v>0.6</v>
      </c>
      <c r="BE35" s="22"/>
      <c r="BF35" s="22">
        <v>2.5</v>
      </c>
      <c r="BG35" s="22"/>
      <c r="BH35" s="22">
        <v>2.2000000000000002</v>
      </c>
      <c r="BI35" s="22"/>
      <c r="BJ35" s="22">
        <v>1.6</v>
      </c>
      <c r="BK35" s="22"/>
      <c r="BL35" s="22">
        <v>1.5</v>
      </c>
      <c r="BN35" s="22">
        <v>8.3000000000000007</v>
      </c>
      <c r="BP35" s="22">
        <v>12.8</v>
      </c>
    </row>
    <row r="36" spans="2:68" x14ac:dyDescent="0.2">
      <c r="B36" s="1" t="s">
        <v>22</v>
      </c>
      <c r="E36" s="26"/>
      <c r="F36" s="22">
        <v>6.7</v>
      </c>
      <c r="G36" s="26"/>
      <c r="H36" s="22">
        <v>4.2</v>
      </c>
      <c r="I36" s="26"/>
      <c r="J36" s="22">
        <v>-0.8</v>
      </c>
      <c r="K36" s="22"/>
      <c r="L36" s="22">
        <v>-1.3</v>
      </c>
      <c r="M36" s="22"/>
      <c r="N36" s="22">
        <v>0.5</v>
      </c>
      <c r="O36" s="22"/>
      <c r="P36" s="22">
        <v>0.8</v>
      </c>
      <c r="Q36" s="22"/>
      <c r="R36" s="22">
        <v>-3.6</v>
      </c>
      <c r="S36" s="22"/>
      <c r="T36" s="22">
        <v>-1.9</v>
      </c>
      <c r="U36" s="22"/>
      <c r="V36" s="22">
        <v>1.9</v>
      </c>
      <c r="W36" s="22"/>
      <c r="X36" s="22">
        <v>-1.7</v>
      </c>
      <c r="Y36" s="22"/>
      <c r="Z36" s="22">
        <v>0.3</v>
      </c>
      <c r="AA36" s="22"/>
      <c r="AB36" s="22">
        <v>1.8</v>
      </c>
      <c r="AC36" s="22"/>
      <c r="AD36" s="22">
        <v>3.1</v>
      </c>
      <c r="AE36" s="22"/>
      <c r="AF36" s="22">
        <v>1.4</v>
      </c>
      <c r="AG36" s="22"/>
      <c r="AH36" s="22">
        <v>0.5</v>
      </c>
      <c r="AI36" s="22"/>
      <c r="AJ36" s="22">
        <v>9.4</v>
      </c>
      <c r="AK36" s="26"/>
      <c r="AL36" s="22">
        <v>3.9</v>
      </c>
      <c r="AM36" s="26"/>
      <c r="AN36" s="22">
        <v>4.7</v>
      </c>
      <c r="AO36" s="26"/>
      <c r="AP36" s="22">
        <v>0.7</v>
      </c>
      <c r="AQ36" s="22"/>
      <c r="AR36" s="22">
        <v>0.2</v>
      </c>
      <c r="AS36" s="22"/>
      <c r="AT36" s="22">
        <v>2</v>
      </c>
      <c r="AV36" s="22">
        <v>3.6</v>
      </c>
      <c r="AX36" s="22">
        <v>1.2</v>
      </c>
      <c r="AY36" s="22"/>
      <c r="AZ36" s="22">
        <v>-1.2</v>
      </c>
      <c r="BA36" s="22"/>
      <c r="BB36" s="22">
        <v>0.8</v>
      </c>
      <c r="BC36" s="22"/>
      <c r="BD36" s="22">
        <v>0.6</v>
      </c>
      <c r="BE36" s="22"/>
      <c r="BF36" s="22">
        <v>0.7</v>
      </c>
      <c r="BG36" s="22"/>
      <c r="BH36" s="22">
        <v>3.5</v>
      </c>
      <c r="BI36" s="22"/>
      <c r="BJ36" s="22">
        <v>0.8</v>
      </c>
      <c r="BK36" s="22"/>
      <c r="BL36" s="22">
        <v>0.7</v>
      </c>
      <c r="BN36" s="22">
        <v>0.4</v>
      </c>
      <c r="BP36" s="22">
        <v>9.6</v>
      </c>
    </row>
    <row r="37" spans="2:68" x14ac:dyDescent="0.2">
      <c r="B37" s="1" t="s">
        <v>23</v>
      </c>
      <c r="E37" s="26"/>
      <c r="F37" s="22">
        <v>2</v>
      </c>
      <c r="G37" s="26"/>
      <c r="H37" s="22">
        <v>6.6</v>
      </c>
      <c r="I37" s="26"/>
      <c r="J37" s="22">
        <v>5.2</v>
      </c>
      <c r="K37" s="22"/>
      <c r="L37" s="22">
        <v>6.9</v>
      </c>
      <c r="M37" s="22"/>
      <c r="N37" s="22">
        <v>2.8</v>
      </c>
      <c r="O37" s="22"/>
      <c r="P37" s="22">
        <v>-7.1</v>
      </c>
      <c r="Q37" s="22"/>
      <c r="R37" s="22">
        <v>22.6</v>
      </c>
      <c r="S37" s="22"/>
      <c r="T37" s="22">
        <v>8.3000000000000007</v>
      </c>
      <c r="U37" s="22"/>
      <c r="V37" s="22">
        <v>6.9</v>
      </c>
      <c r="W37" s="22"/>
      <c r="X37" s="22">
        <v>6</v>
      </c>
      <c r="Y37" s="22"/>
      <c r="Z37" s="22">
        <v>6.9</v>
      </c>
      <c r="AA37" s="22"/>
      <c r="AB37" s="22">
        <v>7</v>
      </c>
      <c r="AC37" s="22"/>
      <c r="AD37" s="22">
        <v>6.4</v>
      </c>
      <c r="AE37" s="22"/>
      <c r="AF37" s="22">
        <v>2.6</v>
      </c>
      <c r="AG37" s="22"/>
      <c r="AH37" s="22">
        <v>2.6</v>
      </c>
      <c r="AI37" s="22"/>
      <c r="AJ37" s="22">
        <v>0.8</v>
      </c>
      <c r="AK37" s="26"/>
      <c r="AL37" s="22">
        <v>7</v>
      </c>
      <c r="AM37" s="26"/>
      <c r="AN37" s="22">
        <v>3.7</v>
      </c>
      <c r="AO37" s="26"/>
      <c r="AP37" s="22">
        <v>17.7</v>
      </c>
      <c r="AQ37" s="22"/>
      <c r="AR37" s="22">
        <v>20.8</v>
      </c>
      <c r="AS37" s="22"/>
      <c r="AT37" s="22">
        <v>4.9000000000000004</v>
      </c>
      <c r="AV37" s="22">
        <v>6</v>
      </c>
      <c r="AX37" s="22">
        <v>7.3</v>
      </c>
      <c r="AY37" s="22"/>
      <c r="AZ37" s="22">
        <v>1</v>
      </c>
      <c r="BA37" s="22"/>
      <c r="BB37" s="22">
        <v>1.5</v>
      </c>
      <c r="BC37" s="22"/>
      <c r="BD37" s="22">
        <v>0.9</v>
      </c>
      <c r="BE37" s="22"/>
      <c r="BF37" s="22">
        <v>2.1</v>
      </c>
      <c r="BG37" s="22"/>
      <c r="BH37" s="22">
        <v>0.5</v>
      </c>
      <c r="BI37" s="22"/>
      <c r="BJ37" s="22">
        <v>0.3</v>
      </c>
      <c r="BK37" s="22"/>
      <c r="BL37" s="22">
        <v>0.2</v>
      </c>
      <c r="BN37" s="22">
        <v>2.2999999999999998</v>
      </c>
      <c r="BP37" s="22">
        <v>5.6</v>
      </c>
    </row>
    <row r="38" spans="2:68" x14ac:dyDescent="0.2">
      <c r="B38" s="1" t="s">
        <v>173</v>
      </c>
      <c r="E38" s="26"/>
      <c r="F38" s="22">
        <v>0.7</v>
      </c>
      <c r="G38" s="26"/>
      <c r="H38" s="22">
        <v>0.2</v>
      </c>
      <c r="I38" s="26"/>
      <c r="J38" s="22">
        <v>-1.7</v>
      </c>
      <c r="K38" s="22"/>
      <c r="L38" s="22">
        <v>0.8</v>
      </c>
      <c r="M38" s="22"/>
      <c r="N38" s="22">
        <v>0.5</v>
      </c>
      <c r="O38" s="22"/>
      <c r="P38" s="22">
        <v>0.2</v>
      </c>
      <c r="Q38" s="22"/>
      <c r="R38" s="22">
        <v>-0.8</v>
      </c>
      <c r="S38" s="22"/>
      <c r="T38" s="22">
        <v>0.2</v>
      </c>
      <c r="U38" s="22"/>
      <c r="V38" s="22">
        <v>0.6</v>
      </c>
      <c r="W38" s="22"/>
      <c r="X38" s="22">
        <v>0.3</v>
      </c>
      <c r="Y38" s="22"/>
      <c r="Z38" s="22">
        <v>0</v>
      </c>
      <c r="AA38" s="22"/>
      <c r="AB38" s="22">
        <v>0.5</v>
      </c>
      <c r="AC38" s="22"/>
      <c r="AD38" s="22">
        <v>0.3</v>
      </c>
      <c r="AE38" s="22"/>
      <c r="AF38" s="22">
        <v>-0.7</v>
      </c>
      <c r="AG38" s="22"/>
      <c r="AH38" s="22">
        <v>1.1000000000000001</v>
      </c>
      <c r="AI38" s="22"/>
      <c r="AJ38" s="22">
        <v>-4.0999999999999996</v>
      </c>
      <c r="AK38" s="26"/>
      <c r="AL38" s="22">
        <v>1.2</v>
      </c>
      <c r="AM38" s="26"/>
      <c r="AN38" s="22">
        <v>0.6</v>
      </c>
      <c r="AO38" s="26"/>
      <c r="AP38" s="22">
        <v>-0.4</v>
      </c>
      <c r="AQ38" s="22"/>
      <c r="AR38" s="22">
        <v>0.6</v>
      </c>
      <c r="AS38" s="22"/>
      <c r="AT38" s="22">
        <v>1.1000000000000001</v>
      </c>
      <c r="AV38" s="22">
        <v>0.2</v>
      </c>
      <c r="AX38" s="22">
        <v>-0.1</v>
      </c>
      <c r="AY38" s="22"/>
      <c r="AZ38" s="22">
        <v>0.5</v>
      </c>
      <c r="BA38" s="22"/>
      <c r="BB38" s="22">
        <v>0.6</v>
      </c>
      <c r="BC38" s="22"/>
      <c r="BD38" s="22">
        <v>0.8</v>
      </c>
      <c r="BE38" s="22"/>
      <c r="BF38" s="22">
        <v>0.1</v>
      </c>
      <c r="BG38" s="22"/>
      <c r="BH38" s="22">
        <v>0.3</v>
      </c>
      <c r="BI38" s="22"/>
      <c r="BJ38" s="22">
        <v>0.6</v>
      </c>
      <c r="BK38" s="22"/>
      <c r="BL38" s="22">
        <v>0.6</v>
      </c>
      <c r="BN38" s="22">
        <v>1</v>
      </c>
      <c r="BP38" s="22">
        <v>1.5</v>
      </c>
    </row>
    <row r="39" spans="2:68" x14ac:dyDescent="0.2">
      <c r="B39" s="1" t="s">
        <v>56</v>
      </c>
      <c r="E39" s="26"/>
      <c r="F39" s="22">
        <v>0.6</v>
      </c>
      <c r="G39" s="26"/>
      <c r="H39" s="22">
        <v>1.1000000000000001</v>
      </c>
      <c r="I39" s="26"/>
      <c r="J39" s="22">
        <v>-1.3</v>
      </c>
      <c r="K39" s="22"/>
      <c r="L39" s="22">
        <v>0.4</v>
      </c>
      <c r="M39" s="22"/>
      <c r="N39" s="22">
        <v>-0.1</v>
      </c>
      <c r="O39" s="22"/>
      <c r="P39" s="22">
        <v>-1.2</v>
      </c>
      <c r="Q39" s="22"/>
      <c r="R39" s="22">
        <v>-0.1</v>
      </c>
      <c r="S39" s="22"/>
      <c r="T39" s="22">
        <v>-1.4</v>
      </c>
      <c r="U39" s="22"/>
      <c r="V39" s="22">
        <v>-0.9</v>
      </c>
      <c r="W39" s="22"/>
      <c r="X39" s="22">
        <v>0</v>
      </c>
      <c r="Y39" s="22"/>
      <c r="Z39" s="22">
        <v>-0.3</v>
      </c>
      <c r="AA39" s="22"/>
      <c r="AB39" s="22">
        <v>1.2</v>
      </c>
      <c r="AC39" s="22"/>
      <c r="AD39" s="22">
        <v>1.2</v>
      </c>
      <c r="AE39" s="22"/>
      <c r="AF39" s="22">
        <v>1.1000000000000001</v>
      </c>
      <c r="AG39" s="22"/>
      <c r="AH39" s="22">
        <v>1.8</v>
      </c>
      <c r="AI39" s="22"/>
      <c r="AJ39" s="22">
        <v>-3</v>
      </c>
      <c r="AK39" s="26"/>
      <c r="AL39" s="22">
        <v>1</v>
      </c>
      <c r="AM39" s="26"/>
      <c r="AN39" s="22">
        <v>0</v>
      </c>
      <c r="AO39" s="26"/>
      <c r="AP39" s="22">
        <v>-1.5</v>
      </c>
      <c r="AQ39" s="22"/>
      <c r="AR39" s="22">
        <v>0.2</v>
      </c>
      <c r="AS39" s="22"/>
      <c r="AT39" s="22">
        <v>-0.5</v>
      </c>
      <c r="AV39" s="22">
        <v>0</v>
      </c>
      <c r="AX39" s="22">
        <v>-0.3</v>
      </c>
      <c r="AY39" s="22"/>
      <c r="AZ39" s="22">
        <v>0</v>
      </c>
      <c r="BA39" s="22"/>
      <c r="BB39" s="22">
        <v>0.3</v>
      </c>
      <c r="BC39" s="22"/>
      <c r="BD39" s="22">
        <v>0.6</v>
      </c>
      <c r="BE39" s="22"/>
      <c r="BF39" s="22">
        <v>0.8</v>
      </c>
      <c r="BG39" s="22"/>
      <c r="BH39" s="22">
        <v>1</v>
      </c>
      <c r="BI39" s="22"/>
      <c r="BJ39" s="22">
        <v>1.2</v>
      </c>
      <c r="BK39" s="22"/>
      <c r="BL39" s="22">
        <v>0.9</v>
      </c>
      <c r="BN39" s="22">
        <v>1</v>
      </c>
      <c r="BP39" s="22">
        <v>1</v>
      </c>
    </row>
    <row r="40" spans="2:68" x14ac:dyDescent="0.2">
      <c r="B40" s="1" t="s">
        <v>57</v>
      </c>
      <c r="E40" s="26"/>
      <c r="F40" s="22">
        <v>-1.9</v>
      </c>
      <c r="G40" s="26"/>
      <c r="H40" s="22">
        <v>0.6</v>
      </c>
      <c r="I40" s="26"/>
      <c r="J40" s="22">
        <v>-0.7</v>
      </c>
      <c r="K40" s="22"/>
      <c r="L40" s="22">
        <v>0.3</v>
      </c>
      <c r="M40" s="22"/>
      <c r="N40" s="22">
        <v>-0.7</v>
      </c>
      <c r="O40" s="22"/>
      <c r="P40" s="22">
        <v>-1.2</v>
      </c>
      <c r="Q40" s="22"/>
      <c r="R40" s="22">
        <v>-0.8</v>
      </c>
      <c r="S40" s="22"/>
      <c r="T40" s="22">
        <v>-1.5</v>
      </c>
      <c r="U40" s="22"/>
      <c r="V40" s="22">
        <v>0.3</v>
      </c>
      <c r="W40" s="22"/>
      <c r="X40" s="22">
        <v>1.2</v>
      </c>
      <c r="Y40" s="22"/>
      <c r="Z40" s="22">
        <v>-0.9</v>
      </c>
      <c r="AA40" s="22"/>
      <c r="AB40" s="22">
        <v>0.2</v>
      </c>
      <c r="AC40" s="22"/>
      <c r="AD40" s="22">
        <v>1.3</v>
      </c>
      <c r="AE40" s="22"/>
      <c r="AF40" s="22">
        <v>2.4</v>
      </c>
      <c r="AG40" s="22"/>
      <c r="AH40" s="22">
        <v>0.2</v>
      </c>
      <c r="AI40" s="22"/>
      <c r="AJ40" s="22">
        <v>-2.5</v>
      </c>
      <c r="AK40" s="26"/>
      <c r="AL40" s="22">
        <v>0</v>
      </c>
      <c r="AM40" s="26"/>
      <c r="AN40" s="22">
        <v>0.5</v>
      </c>
      <c r="AO40" s="26"/>
      <c r="AP40" s="22">
        <v>-1.3</v>
      </c>
      <c r="AQ40" s="22"/>
      <c r="AR40" s="22">
        <v>0.3</v>
      </c>
      <c r="AS40" s="22"/>
      <c r="AT40" s="22">
        <v>0.4</v>
      </c>
      <c r="AV40" s="22">
        <v>-0.3</v>
      </c>
      <c r="AX40" s="22">
        <v>0</v>
      </c>
      <c r="AY40" s="22"/>
      <c r="AZ40" s="22">
        <v>0.1</v>
      </c>
      <c r="BA40" s="22"/>
      <c r="BB40" s="22">
        <v>0.4</v>
      </c>
      <c r="BC40" s="22"/>
      <c r="BD40" s="22">
        <v>0.9</v>
      </c>
      <c r="BE40" s="22"/>
      <c r="BF40" s="22">
        <v>0.5</v>
      </c>
      <c r="BG40" s="22"/>
      <c r="BH40" s="22">
        <v>1.5</v>
      </c>
      <c r="BI40" s="22"/>
      <c r="BJ40" s="22">
        <v>1</v>
      </c>
      <c r="BK40" s="22"/>
      <c r="BL40" s="22">
        <v>0.9</v>
      </c>
      <c r="BN40" s="22">
        <v>1.6</v>
      </c>
      <c r="BP40" s="22">
        <v>1.7</v>
      </c>
    </row>
    <row r="41" spans="2:68" x14ac:dyDescent="0.2">
      <c r="B41" s="1" t="s">
        <v>58</v>
      </c>
      <c r="E41" s="26"/>
      <c r="F41" s="22">
        <v>1.7</v>
      </c>
      <c r="G41" s="26"/>
      <c r="H41" s="22">
        <v>2.8</v>
      </c>
      <c r="I41" s="26"/>
      <c r="J41" s="22">
        <v>1.4</v>
      </c>
      <c r="K41" s="22"/>
      <c r="L41" s="22">
        <v>-0.2</v>
      </c>
      <c r="M41" s="22"/>
      <c r="N41" s="22">
        <v>1</v>
      </c>
      <c r="O41" s="22"/>
      <c r="P41" s="22">
        <v>0.4</v>
      </c>
      <c r="Q41" s="22"/>
      <c r="R41" s="22">
        <v>-1.1000000000000001</v>
      </c>
      <c r="S41" s="22"/>
      <c r="T41" s="22">
        <v>1.5</v>
      </c>
      <c r="U41" s="22"/>
      <c r="V41" s="22">
        <v>0.4</v>
      </c>
      <c r="W41" s="22"/>
      <c r="X41" s="22">
        <v>0.8</v>
      </c>
      <c r="Y41" s="22"/>
      <c r="Z41" s="22">
        <v>0.5</v>
      </c>
      <c r="AA41" s="22"/>
      <c r="AB41" s="22">
        <v>0.9</v>
      </c>
      <c r="AC41" s="22"/>
      <c r="AD41" s="22">
        <v>0.9</v>
      </c>
      <c r="AE41" s="22"/>
      <c r="AF41" s="22">
        <v>1.1000000000000001</v>
      </c>
      <c r="AG41" s="22"/>
      <c r="AH41" s="22">
        <v>2.2000000000000002</v>
      </c>
      <c r="AI41" s="22"/>
      <c r="AJ41" s="22">
        <v>-3.4</v>
      </c>
      <c r="AK41" s="26"/>
      <c r="AL41" s="22">
        <v>2</v>
      </c>
      <c r="AM41" s="26"/>
      <c r="AN41" s="22">
        <v>1.9</v>
      </c>
      <c r="AO41" s="26"/>
      <c r="AP41" s="22">
        <v>1</v>
      </c>
      <c r="AQ41" s="22"/>
      <c r="AR41" s="22">
        <v>1.7</v>
      </c>
      <c r="AS41" s="22"/>
      <c r="AT41" s="22">
        <v>1.7</v>
      </c>
      <c r="AV41" s="22">
        <v>1.6</v>
      </c>
      <c r="AX41" s="22">
        <v>0.4</v>
      </c>
      <c r="AY41" s="22"/>
      <c r="AZ41" s="22">
        <v>1.1000000000000001</v>
      </c>
      <c r="BA41" s="22"/>
      <c r="BB41" s="22">
        <v>0.7</v>
      </c>
      <c r="BC41" s="22"/>
      <c r="BD41" s="22">
        <v>0.9</v>
      </c>
      <c r="BE41" s="22"/>
      <c r="BF41" s="22">
        <v>0.4</v>
      </c>
      <c r="BG41" s="22"/>
      <c r="BH41" s="22">
        <v>1.5</v>
      </c>
      <c r="BI41" s="22"/>
      <c r="BJ41" s="22">
        <v>1</v>
      </c>
      <c r="BK41" s="22"/>
      <c r="BL41" s="22">
        <v>1.3</v>
      </c>
      <c r="BN41" s="22">
        <v>1.3</v>
      </c>
      <c r="BP41" s="22">
        <v>2.5</v>
      </c>
    </row>
    <row r="42" spans="2:68" x14ac:dyDescent="0.2">
      <c r="B42" s="1" t="s">
        <v>59</v>
      </c>
      <c r="E42" s="26"/>
      <c r="F42" s="22">
        <v>-1.3</v>
      </c>
      <c r="G42" s="26"/>
      <c r="H42" s="22">
        <v>3.3</v>
      </c>
      <c r="I42" s="26"/>
      <c r="J42" s="22">
        <v>-1.4</v>
      </c>
      <c r="K42" s="22"/>
      <c r="L42" s="22">
        <v>0.4</v>
      </c>
      <c r="M42" s="22"/>
      <c r="N42" s="22">
        <v>-1.4</v>
      </c>
      <c r="O42" s="22"/>
      <c r="P42" s="22">
        <v>0.2</v>
      </c>
      <c r="Q42" s="22"/>
      <c r="R42" s="22">
        <v>0.3</v>
      </c>
      <c r="S42" s="22"/>
      <c r="T42" s="22">
        <v>-2.4</v>
      </c>
      <c r="U42" s="22"/>
      <c r="V42" s="22">
        <v>1</v>
      </c>
      <c r="W42" s="22"/>
      <c r="X42" s="22">
        <v>0.1</v>
      </c>
      <c r="Y42" s="22"/>
      <c r="Z42" s="22">
        <v>-0.3</v>
      </c>
      <c r="AA42" s="22"/>
      <c r="AB42" s="22">
        <v>1.2</v>
      </c>
      <c r="AC42" s="22"/>
      <c r="AD42" s="22">
        <v>1.1000000000000001</v>
      </c>
      <c r="AE42" s="22"/>
      <c r="AF42" s="22">
        <v>1</v>
      </c>
      <c r="AG42" s="22"/>
      <c r="AH42" s="22">
        <v>0</v>
      </c>
      <c r="AI42" s="22"/>
      <c r="AJ42" s="22">
        <v>0.6</v>
      </c>
      <c r="AK42" s="26"/>
      <c r="AL42" s="22">
        <v>1.4</v>
      </c>
      <c r="AM42" s="26"/>
      <c r="AN42" s="22">
        <v>1.4</v>
      </c>
      <c r="AO42" s="26"/>
      <c r="AP42" s="22">
        <v>0</v>
      </c>
      <c r="AQ42" s="22"/>
      <c r="AR42" s="22">
        <v>0.7</v>
      </c>
      <c r="AS42" s="22"/>
      <c r="AT42" s="22">
        <v>0.6</v>
      </c>
      <c r="AV42" s="22">
        <v>0.7</v>
      </c>
      <c r="AX42" s="22">
        <v>0.3</v>
      </c>
      <c r="AY42" s="22"/>
      <c r="AZ42" s="22">
        <v>0</v>
      </c>
      <c r="BA42" s="22"/>
      <c r="BB42" s="22">
        <v>0.6</v>
      </c>
      <c r="BC42" s="22"/>
      <c r="BD42" s="22">
        <v>1.2</v>
      </c>
      <c r="BE42" s="22"/>
      <c r="BF42" s="22">
        <v>0.4</v>
      </c>
      <c r="BG42" s="22"/>
      <c r="BH42" s="22">
        <v>0.9</v>
      </c>
      <c r="BI42" s="22"/>
      <c r="BJ42" s="22">
        <v>0.6</v>
      </c>
      <c r="BK42" s="22"/>
      <c r="BL42" s="22">
        <v>0.7</v>
      </c>
      <c r="BN42" s="22">
        <v>0.7</v>
      </c>
      <c r="BP42" s="22">
        <v>4.3</v>
      </c>
    </row>
    <row r="43" spans="2:68" x14ac:dyDescent="0.2">
      <c r="B43" s="1" t="s">
        <v>60</v>
      </c>
      <c r="E43" s="26"/>
      <c r="F43" s="22">
        <v>1</v>
      </c>
      <c r="G43" s="26"/>
      <c r="H43" s="22">
        <v>-4.4000000000000004</v>
      </c>
      <c r="I43" s="26"/>
      <c r="J43" s="22">
        <v>0.1</v>
      </c>
      <c r="K43" s="22"/>
      <c r="L43" s="22">
        <v>0.6</v>
      </c>
      <c r="M43" s="22"/>
      <c r="N43" s="22">
        <v>-1</v>
      </c>
      <c r="O43" s="22"/>
      <c r="P43" s="22">
        <v>1.4</v>
      </c>
      <c r="Q43" s="22"/>
      <c r="R43" s="22">
        <v>-2.2999999999999998</v>
      </c>
      <c r="S43" s="22"/>
      <c r="T43" s="22">
        <v>-1.6</v>
      </c>
      <c r="U43" s="22"/>
      <c r="V43" s="22">
        <v>-0.1</v>
      </c>
      <c r="W43" s="22"/>
      <c r="X43" s="22">
        <v>2.2999999999999998</v>
      </c>
      <c r="Y43" s="22"/>
      <c r="Z43" s="22">
        <v>-1.7</v>
      </c>
      <c r="AA43" s="22"/>
      <c r="AB43" s="22">
        <v>1.8</v>
      </c>
      <c r="AC43" s="22"/>
      <c r="AD43" s="22">
        <v>1</v>
      </c>
      <c r="AE43" s="22"/>
      <c r="AF43" s="22">
        <v>1.3</v>
      </c>
      <c r="AG43" s="22"/>
      <c r="AH43" s="22">
        <v>0.2</v>
      </c>
      <c r="AI43" s="22"/>
      <c r="AJ43" s="22">
        <v>-2.5</v>
      </c>
      <c r="AK43" s="26"/>
      <c r="AL43" s="22">
        <v>2.2999999999999998</v>
      </c>
      <c r="AM43" s="26"/>
      <c r="AN43" s="22">
        <v>1</v>
      </c>
      <c r="AO43" s="26"/>
      <c r="AP43" s="22">
        <v>-0.2</v>
      </c>
      <c r="AQ43" s="22"/>
      <c r="AR43" s="22">
        <v>1.9</v>
      </c>
      <c r="AS43" s="22"/>
      <c r="AT43" s="22">
        <v>0.6</v>
      </c>
      <c r="AV43" s="22">
        <v>1</v>
      </c>
      <c r="AX43" s="22">
        <v>0.6</v>
      </c>
      <c r="AY43" s="22"/>
      <c r="AZ43" s="22">
        <v>0.6</v>
      </c>
      <c r="BA43" s="22"/>
      <c r="BB43" s="22">
        <v>1.3</v>
      </c>
      <c r="BC43" s="22"/>
      <c r="BD43" s="22">
        <v>1.5</v>
      </c>
      <c r="BE43" s="22"/>
      <c r="BF43" s="22">
        <v>0.1</v>
      </c>
      <c r="BG43" s="22"/>
      <c r="BH43" s="22">
        <v>1.4</v>
      </c>
      <c r="BI43" s="22"/>
      <c r="BJ43" s="22">
        <v>1.1000000000000001</v>
      </c>
      <c r="BK43" s="22"/>
      <c r="BL43" s="22">
        <v>1.2</v>
      </c>
      <c r="BN43" s="22">
        <v>0.7</v>
      </c>
      <c r="BP43" s="22">
        <v>2.7</v>
      </c>
    </row>
    <row r="44" spans="2:68" x14ac:dyDescent="0.2">
      <c r="B44" s="1" t="s">
        <v>61</v>
      </c>
      <c r="E44" s="26"/>
      <c r="F44" s="22">
        <v>1.5</v>
      </c>
      <c r="G44" s="26"/>
      <c r="H44" s="22">
        <v>-1.4</v>
      </c>
      <c r="I44" s="26"/>
      <c r="J44" s="22">
        <v>-2.9</v>
      </c>
      <c r="K44" s="22"/>
      <c r="L44" s="22">
        <v>-0.8</v>
      </c>
      <c r="M44" s="22"/>
      <c r="N44" s="22">
        <v>-3.5</v>
      </c>
      <c r="O44" s="22"/>
      <c r="P44" s="22">
        <v>3.1</v>
      </c>
      <c r="Q44" s="22"/>
      <c r="R44" s="22">
        <v>-0.2</v>
      </c>
      <c r="S44" s="22"/>
      <c r="T44" s="22">
        <v>-0.9</v>
      </c>
      <c r="U44" s="22"/>
      <c r="V44" s="22">
        <v>0.5</v>
      </c>
      <c r="W44" s="22"/>
      <c r="X44" s="22">
        <v>-1.5</v>
      </c>
      <c r="Y44" s="22"/>
      <c r="Z44" s="22">
        <v>0.7</v>
      </c>
      <c r="AA44" s="22"/>
      <c r="AB44" s="22">
        <v>-1.5</v>
      </c>
      <c r="AC44" s="22"/>
      <c r="AD44" s="22">
        <v>0.9</v>
      </c>
      <c r="AE44" s="22"/>
      <c r="AF44" s="22">
        <v>-0.6</v>
      </c>
      <c r="AG44" s="22"/>
      <c r="AH44" s="22">
        <v>0.4</v>
      </c>
      <c r="AI44" s="22"/>
      <c r="AJ44" s="22">
        <v>-1.4</v>
      </c>
      <c r="AK44" s="26"/>
      <c r="AL44" s="22">
        <v>1.3</v>
      </c>
      <c r="AM44" s="26"/>
      <c r="AN44" s="22">
        <v>1</v>
      </c>
      <c r="AO44" s="26"/>
      <c r="AP44" s="22">
        <v>-0.6</v>
      </c>
      <c r="AQ44" s="22"/>
      <c r="AR44" s="22">
        <v>0.6</v>
      </c>
      <c r="AS44" s="22"/>
      <c r="AT44" s="22">
        <v>-0.1</v>
      </c>
      <c r="AV44" s="22">
        <v>0.5</v>
      </c>
      <c r="AX44" s="22">
        <v>0.4</v>
      </c>
      <c r="AY44" s="22"/>
      <c r="AZ44" s="22">
        <v>0.1</v>
      </c>
      <c r="BA44" s="22"/>
      <c r="BB44" s="22">
        <v>0.6</v>
      </c>
      <c r="BC44" s="22"/>
      <c r="BD44" s="22">
        <v>1.1000000000000001</v>
      </c>
      <c r="BE44" s="22"/>
      <c r="BF44" s="22">
        <v>0.8</v>
      </c>
      <c r="BG44" s="22"/>
      <c r="BH44" s="22">
        <v>0.6</v>
      </c>
      <c r="BI44" s="22"/>
      <c r="BJ44" s="22">
        <v>0.6</v>
      </c>
      <c r="BK44" s="22"/>
      <c r="BL44" s="22">
        <v>1.2</v>
      </c>
      <c r="BN44" s="22">
        <v>0.9</v>
      </c>
      <c r="BP44" s="22">
        <v>3.5</v>
      </c>
    </row>
    <row r="45" spans="2:68" x14ac:dyDescent="0.2">
      <c r="B45" s="1" t="s">
        <v>62</v>
      </c>
      <c r="E45" s="26"/>
      <c r="F45" s="22">
        <v>2.8</v>
      </c>
      <c r="G45" s="26"/>
      <c r="H45" s="22">
        <v>3.7</v>
      </c>
      <c r="I45" s="26"/>
      <c r="J45" s="22">
        <v>1.2</v>
      </c>
      <c r="K45" s="22"/>
      <c r="L45" s="22">
        <v>0.9</v>
      </c>
      <c r="M45" s="22"/>
      <c r="N45" s="22">
        <v>0.9</v>
      </c>
      <c r="O45" s="22"/>
      <c r="P45" s="22">
        <v>0.1</v>
      </c>
      <c r="Q45" s="22"/>
      <c r="R45" s="22">
        <v>-0.7</v>
      </c>
      <c r="S45" s="22"/>
      <c r="T45" s="22">
        <v>-0.7</v>
      </c>
      <c r="U45" s="22"/>
      <c r="V45" s="22">
        <v>0</v>
      </c>
      <c r="W45" s="22"/>
      <c r="X45" s="22">
        <v>0.2</v>
      </c>
      <c r="Y45" s="22"/>
      <c r="Z45" s="22">
        <v>1.1000000000000001</v>
      </c>
      <c r="AA45" s="22"/>
      <c r="AB45" s="22">
        <v>0.8</v>
      </c>
      <c r="AC45" s="22"/>
      <c r="AD45" s="22">
        <v>1.3</v>
      </c>
      <c r="AE45" s="22"/>
      <c r="AF45" s="22">
        <v>0.4</v>
      </c>
      <c r="AG45" s="22"/>
      <c r="AH45" s="22">
        <v>0.9</v>
      </c>
      <c r="AI45" s="22"/>
      <c r="AJ45" s="22">
        <v>2.1</v>
      </c>
      <c r="AK45" s="26"/>
      <c r="AL45" s="22">
        <v>4.2</v>
      </c>
      <c r="AM45" s="26"/>
      <c r="AN45" s="22">
        <v>4.4000000000000004</v>
      </c>
      <c r="AO45" s="26"/>
      <c r="AP45" s="22">
        <v>1.8</v>
      </c>
      <c r="AQ45" s="22"/>
      <c r="AR45" s="22">
        <v>1.1000000000000001</v>
      </c>
      <c r="AS45" s="22"/>
      <c r="AT45" s="22">
        <v>0.8</v>
      </c>
      <c r="AV45" s="22">
        <v>0.4</v>
      </c>
      <c r="AX45" s="22">
        <v>-0.5</v>
      </c>
      <c r="AY45" s="22"/>
      <c r="AZ45" s="22">
        <v>-0.7</v>
      </c>
      <c r="BA45" s="22"/>
      <c r="BB45" s="22">
        <v>-0.4</v>
      </c>
      <c r="BC45" s="22"/>
      <c r="BD45" s="22">
        <v>0.1</v>
      </c>
      <c r="BE45" s="22"/>
      <c r="BF45" s="22">
        <v>0.9</v>
      </c>
      <c r="BG45" s="22"/>
      <c r="BH45" s="22">
        <v>1.5</v>
      </c>
      <c r="BI45" s="22"/>
      <c r="BJ45" s="22">
        <v>1.4</v>
      </c>
      <c r="BK45" s="22"/>
      <c r="BL45" s="22">
        <v>0.8</v>
      </c>
      <c r="BN45" s="22">
        <v>0.5</v>
      </c>
      <c r="BP45" s="22">
        <v>1.9</v>
      </c>
    </row>
    <row r="46" spans="2:68" x14ac:dyDescent="0.2">
      <c r="B46" s="1" t="s">
        <v>63</v>
      </c>
      <c r="E46" s="26"/>
      <c r="F46" s="22">
        <v>2.7</v>
      </c>
      <c r="G46" s="26"/>
      <c r="H46" s="22">
        <v>7.4</v>
      </c>
      <c r="I46" s="26"/>
      <c r="J46" s="22">
        <v>0.5</v>
      </c>
      <c r="K46" s="22"/>
      <c r="L46" s="22">
        <v>7.1</v>
      </c>
      <c r="M46" s="22"/>
      <c r="N46" s="22">
        <v>7.5</v>
      </c>
      <c r="O46" s="22"/>
      <c r="P46" s="22">
        <v>7.1</v>
      </c>
      <c r="Q46" s="22"/>
      <c r="R46" s="22">
        <v>-0.3</v>
      </c>
      <c r="S46" s="22"/>
      <c r="T46" s="22">
        <v>0.4</v>
      </c>
      <c r="U46" s="22"/>
      <c r="V46" s="22">
        <v>-3.4</v>
      </c>
      <c r="W46" s="22"/>
      <c r="X46" s="22">
        <v>1.3</v>
      </c>
      <c r="Y46" s="22"/>
      <c r="Z46" s="22">
        <v>2</v>
      </c>
      <c r="AA46" s="22"/>
      <c r="AB46" s="22">
        <v>1.3</v>
      </c>
      <c r="AC46" s="22"/>
      <c r="AD46" s="22">
        <v>-11.9</v>
      </c>
      <c r="AE46" s="22"/>
      <c r="AF46" s="22">
        <v>3.6</v>
      </c>
      <c r="AG46" s="22"/>
      <c r="AH46" s="22">
        <v>49.1</v>
      </c>
      <c r="AI46" s="22"/>
      <c r="AJ46" s="22">
        <v>-18.899999999999999</v>
      </c>
      <c r="AK46" s="26"/>
      <c r="AL46" s="22">
        <v>5</v>
      </c>
      <c r="AM46" s="26"/>
      <c r="AN46" s="22">
        <v>7.8</v>
      </c>
      <c r="AO46" s="26"/>
      <c r="AP46" s="22">
        <v>-0.7</v>
      </c>
      <c r="AQ46" s="22"/>
      <c r="AR46" s="22">
        <v>9.8000000000000007</v>
      </c>
      <c r="AS46" s="22"/>
      <c r="AT46" s="22">
        <v>10.7</v>
      </c>
      <c r="AV46" s="22">
        <v>10</v>
      </c>
      <c r="AX46" s="22">
        <v>-0.5</v>
      </c>
      <c r="AY46" s="22"/>
      <c r="AZ46" s="22">
        <v>-0.5</v>
      </c>
      <c r="BA46" s="22"/>
      <c r="BB46" s="22">
        <v>-4.5</v>
      </c>
      <c r="BC46" s="22"/>
      <c r="BD46" s="22">
        <v>1.2</v>
      </c>
      <c r="BE46" s="22"/>
      <c r="BF46" s="22">
        <v>1.8</v>
      </c>
      <c r="BG46" s="22"/>
      <c r="BH46" s="22">
        <v>3.7</v>
      </c>
      <c r="BI46" s="22"/>
      <c r="BJ46" s="22">
        <v>-11.2</v>
      </c>
      <c r="BK46" s="22"/>
      <c r="BL46" s="22">
        <v>-1.1000000000000001</v>
      </c>
      <c r="BN46" s="22">
        <v>46.8</v>
      </c>
      <c r="BP46" s="22">
        <v>-11.4</v>
      </c>
    </row>
    <row r="47" spans="2:68" x14ac:dyDescent="0.2">
      <c r="B47" s="1" t="s">
        <v>174</v>
      </c>
      <c r="E47" s="26"/>
      <c r="F47" s="22">
        <v>5.4</v>
      </c>
      <c r="G47" s="26"/>
      <c r="H47" s="22">
        <v>2.6</v>
      </c>
      <c r="I47" s="26"/>
      <c r="J47" s="22">
        <v>1.4</v>
      </c>
      <c r="K47" s="22"/>
      <c r="L47" s="22">
        <v>0.4</v>
      </c>
      <c r="M47" s="22"/>
      <c r="N47" s="22">
        <v>0.6</v>
      </c>
      <c r="O47" s="22"/>
      <c r="P47" s="22">
        <v>1.1000000000000001</v>
      </c>
      <c r="Q47" s="22"/>
      <c r="R47" s="22">
        <v>-0.7</v>
      </c>
      <c r="S47" s="22"/>
      <c r="T47" s="22">
        <v>0.5</v>
      </c>
      <c r="U47" s="22"/>
      <c r="V47" s="22">
        <v>0.9</v>
      </c>
      <c r="W47" s="22"/>
      <c r="X47" s="22">
        <v>0.4</v>
      </c>
      <c r="Y47" s="22"/>
      <c r="Z47" s="22">
        <v>0.7</v>
      </c>
      <c r="AA47" s="22"/>
      <c r="AB47" s="22">
        <v>0.5</v>
      </c>
      <c r="AC47" s="22"/>
      <c r="AD47" s="22">
        <v>0.6</v>
      </c>
      <c r="AE47" s="22"/>
      <c r="AF47" s="22">
        <v>1.4</v>
      </c>
      <c r="AG47" s="22"/>
      <c r="AH47" s="22">
        <v>1.4</v>
      </c>
      <c r="AI47" s="22"/>
      <c r="AJ47" s="22">
        <v>5.5</v>
      </c>
      <c r="AK47" s="26"/>
      <c r="AL47" s="22">
        <v>4.7</v>
      </c>
      <c r="AM47" s="26"/>
      <c r="AN47" s="22">
        <v>4.0999999999999996</v>
      </c>
      <c r="AO47" s="26"/>
      <c r="AP47" s="22">
        <v>2.5</v>
      </c>
      <c r="AQ47" s="22"/>
      <c r="AR47" s="22">
        <v>2.7</v>
      </c>
      <c r="AS47" s="22"/>
      <c r="AT47" s="22">
        <v>1.4</v>
      </c>
      <c r="AV47" s="22">
        <v>2.1</v>
      </c>
      <c r="AX47" s="22">
        <v>1.4</v>
      </c>
      <c r="AY47" s="22"/>
      <c r="AZ47" s="22">
        <v>0.8</v>
      </c>
      <c r="BA47" s="22"/>
      <c r="BB47" s="22">
        <v>0.1</v>
      </c>
      <c r="BC47" s="22"/>
      <c r="BD47" s="22">
        <v>0.7</v>
      </c>
      <c r="BE47" s="22"/>
      <c r="BF47" s="22">
        <v>0.8</v>
      </c>
      <c r="BG47" s="22"/>
      <c r="BH47" s="22">
        <v>1.1000000000000001</v>
      </c>
      <c r="BI47" s="22"/>
      <c r="BJ47" s="22">
        <v>0.6</v>
      </c>
      <c r="BK47" s="22"/>
      <c r="BL47" s="22">
        <v>0.9</v>
      </c>
      <c r="BN47" s="22">
        <v>1.3</v>
      </c>
      <c r="BP47" s="22">
        <v>3.6</v>
      </c>
    </row>
    <row r="48" spans="2:68" x14ac:dyDescent="0.2">
      <c r="B48" s="1" t="s">
        <v>64</v>
      </c>
      <c r="E48" s="26"/>
      <c r="F48" s="22">
        <v>0.5</v>
      </c>
      <c r="G48" s="26"/>
      <c r="H48" s="22">
        <v>1.2</v>
      </c>
      <c r="I48" s="26"/>
      <c r="J48" s="22">
        <v>-1.5</v>
      </c>
      <c r="K48" s="22"/>
      <c r="L48" s="22">
        <v>-1.4</v>
      </c>
      <c r="M48" s="22"/>
      <c r="N48" s="22">
        <v>0.6</v>
      </c>
      <c r="O48" s="22"/>
      <c r="P48" s="22">
        <v>-1.6</v>
      </c>
      <c r="Q48" s="22"/>
      <c r="R48" s="22">
        <v>-0.3</v>
      </c>
      <c r="S48" s="22"/>
      <c r="T48" s="22">
        <v>-2.6</v>
      </c>
      <c r="U48" s="22"/>
      <c r="V48" s="22">
        <v>0.6</v>
      </c>
      <c r="W48" s="22"/>
      <c r="X48" s="22">
        <v>-1.2</v>
      </c>
      <c r="Y48" s="22"/>
      <c r="Z48" s="22">
        <v>-4.3</v>
      </c>
      <c r="AA48" s="22"/>
      <c r="AB48" s="22">
        <v>1.2</v>
      </c>
      <c r="AC48" s="22"/>
      <c r="AD48" s="22">
        <v>0.8</v>
      </c>
      <c r="AE48" s="22"/>
      <c r="AF48" s="22">
        <v>0.3</v>
      </c>
      <c r="AG48" s="22"/>
      <c r="AH48" s="22">
        <v>0.8</v>
      </c>
      <c r="AI48" s="22"/>
      <c r="AJ48" s="22">
        <v>9.3000000000000007</v>
      </c>
      <c r="AK48" s="26"/>
      <c r="AL48" s="22">
        <v>3.8</v>
      </c>
      <c r="AM48" s="26"/>
      <c r="AN48" s="22">
        <v>3.3</v>
      </c>
      <c r="AO48" s="26"/>
      <c r="AP48" s="22">
        <v>0.8</v>
      </c>
      <c r="AQ48" s="22"/>
      <c r="AR48" s="22">
        <v>1.7</v>
      </c>
      <c r="AS48" s="22"/>
      <c r="AT48" s="22">
        <v>1.4</v>
      </c>
      <c r="AV48" s="22">
        <v>1</v>
      </c>
      <c r="AX48" s="22">
        <v>0.1</v>
      </c>
      <c r="AY48" s="22"/>
      <c r="AZ48" s="22">
        <v>-0.3</v>
      </c>
      <c r="BA48" s="22"/>
      <c r="BB48" s="22">
        <v>0.6</v>
      </c>
      <c r="BC48" s="22"/>
      <c r="BD48" s="22">
        <v>0.5</v>
      </c>
      <c r="BE48" s="22"/>
      <c r="BF48" s="22">
        <v>0.2</v>
      </c>
      <c r="BG48" s="22"/>
      <c r="BH48" s="22">
        <v>0.2</v>
      </c>
      <c r="BI48" s="22"/>
      <c r="BJ48" s="22">
        <v>0.3</v>
      </c>
      <c r="BK48" s="22"/>
      <c r="BL48" s="22">
        <v>0.8</v>
      </c>
      <c r="BN48" s="22">
        <v>4.9000000000000004</v>
      </c>
      <c r="BP48" s="22">
        <v>8.4</v>
      </c>
    </row>
    <row r="49" spans="2:68" x14ac:dyDescent="0.2">
      <c r="B49" s="1" t="s">
        <v>65</v>
      </c>
      <c r="E49" s="26"/>
      <c r="F49" s="22">
        <v>-1.8</v>
      </c>
      <c r="G49" s="26"/>
      <c r="H49" s="22">
        <v>0.2</v>
      </c>
      <c r="I49" s="26"/>
      <c r="J49" s="22">
        <v>-3</v>
      </c>
      <c r="K49" s="22"/>
      <c r="L49" s="22">
        <v>-3</v>
      </c>
      <c r="M49" s="22"/>
      <c r="N49" s="22">
        <v>5.6</v>
      </c>
      <c r="O49" s="22"/>
      <c r="P49" s="22">
        <v>-4.8</v>
      </c>
      <c r="Q49" s="22"/>
      <c r="R49" s="22">
        <v>-2.4</v>
      </c>
      <c r="S49" s="22"/>
      <c r="T49" s="22">
        <v>-2.7</v>
      </c>
      <c r="U49" s="22"/>
      <c r="V49" s="22">
        <v>-5.7</v>
      </c>
      <c r="W49" s="22"/>
      <c r="X49" s="22">
        <v>0.8</v>
      </c>
      <c r="Y49" s="22"/>
      <c r="Z49" s="22">
        <v>-4.7</v>
      </c>
      <c r="AA49" s="22"/>
      <c r="AB49" s="22">
        <v>-0.4</v>
      </c>
      <c r="AC49" s="22"/>
      <c r="AD49" s="22">
        <v>-2.9</v>
      </c>
      <c r="AE49" s="22"/>
      <c r="AF49" s="22">
        <v>-3.4</v>
      </c>
      <c r="AG49" s="22"/>
      <c r="AH49" s="22">
        <v>6.9</v>
      </c>
      <c r="AI49" s="22"/>
      <c r="AJ49" s="22">
        <v>2.9</v>
      </c>
      <c r="AK49" s="26"/>
      <c r="AL49" s="22">
        <v>2.4</v>
      </c>
      <c r="AM49" s="26"/>
      <c r="AN49" s="22">
        <v>2.8</v>
      </c>
      <c r="AO49" s="26"/>
      <c r="AP49" s="22">
        <v>-0.3</v>
      </c>
      <c r="AQ49" s="22"/>
      <c r="AR49" s="22">
        <v>0.7</v>
      </c>
      <c r="AS49" s="22"/>
      <c r="AT49" s="22">
        <v>1.9</v>
      </c>
      <c r="AV49" s="22">
        <v>-0.5</v>
      </c>
      <c r="AX49" s="22">
        <v>-1.6</v>
      </c>
      <c r="AY49" s="22"/>
      <c r="AZ49" s="22">
        <v>-1.9</v>
      </c>
      <c r="BA49" s="22"/>
      <c r="BB49" s="22">
        <v>-0.5</v>
      </c>
      <c r="BC49" s="22"/>
      <c r="BD49" s="22">
        <v>-0.8</v>
      </c>
      <c r="BE49" s="22"/>
      <c r="BF49" s="22">
        <v>-1.3</v>
      </c>
      <c r="BG49" s="22"/>
      <c r="BH49" s="22">
        <v>-1.2</v>
      </c>
      <c r="BI49" s="22"/>
      <c r="BJ49" s="22">
        <v>-0.9</v>
      </c>
      <c r="BK49" s="22"/>
      <c r="BL49" s="22">
        <v>-0.3</v>
      </c>
      <c r="BN49" s="22">
        <v>2.6</v>
      </c>
      <c r="BP49" s="22">
        <v>6.3</v>
      </c>
    </row>
    <row r="50" spans="2:68" x14ac:dyDescent="0.2">
      <c r="B50" s="1" t="s">
        <v>175</v>
      </c>
      <c r="E50" s="26"/>
      <c r="F50" s="22">
        <v>-3.8</v>
      </c>
      <c r="G50" s="26"/>
      <c r="H50" s="22">
        <v>-0.1</v>
      </c>
      <c r="I50" s="26"/>
      <c r="J50" s="22">
        <v>-0.6</v>
      </c>
      <c r="K50" s="22"/>
      <c r="L50" s="22">
        <v>-1.3</v>
      </c>
      <c r="M50" s="22"/>
      <c r="N50" s="22">
        <v>-2.6</v>
      </c>
      <c r="O50" s="22"/>
      <c r="P50" s="22">
        <v>1.2</v>
      </c>
      <c r="Q50" s="22"/>
      <c r="R50" s="22">
        <v>-1.5</v>
      </c>
      <c r="S50" s="22"/>
      <c r="T50" s="22">
        <v>-6.4</v>
      </c>
      <c r="U50" s="22"/>
      <c r="V50" s="22">
        <v>-2.2000000000000002</v>
      </c>
      <c r="W50" s="22"/>
      <c r="X50" s="22">
        <v>-1.3</v>
      </c>
      <c r="Y50" s="22"/>
      <c r="Z50" s="22">
        <v>-3.5</v>
      </c>
      <c r="AA50" s="22"/>
      <c r="AB50" s="22">
        <v>-2</v>
      </c>
      <c r="AC50" s="22"/>
      <c r="AD50" s="22">
        <v>-2</v>
      </c>
      <c r="AE50" s="22"/>
      <c r="AF50" s="22">
        <v>2.2999999999999998</v>
      </c>
      <c r="AG50" s="22"/>
      <c r="AH50" s="22">
        <v>2.2999999999999998</v>
      </c>
      <c r="AI50" s="22"/>
      <c r="AJ50" s="22">
        <v>0.7</v>
      </c>
      <c r="AK50" s="26"/>
      <c r="AL50" s="22">
        <v>-0.3</v>
      </c>
      <c r="AM50" s="26"/>
      <c r="AN50" s="22">
        <v>-0.7</v>
      </c>
      <c r="AO50" s="26"/>
      <c r="AP50" s="22">
        <v>0.2</v>
      </c>
      <c r="AQ50" s="22"/>
      <c r="AR50" s="22">
        <v>-0.4</v>
      </c>
      <c r="AS50" s="22"/>
      <c r="AT50" s="22">
        <v>-1.6</v>
      </c>
      <c r="AV50" s="22">
        <v>0.8</v>
      </c>
      <c r="AX50" s="22">
        <v>-2.2999999999999998</v>
      </c>
      <c r="AY50" s="22"/>
      <c r="AZ50" s="22">
        <v>-3.2</v>
      </c>
      <c r="BA50" s="22"/>
      <c r="BB50" s="22">
        <v>-1.3</v>
      </c>
      <c r="BC50" s="22"/>
      <c r="BD50" s="22">
        <v>-1.9</v>
      </c>
      <c r="BE50" s="22"/>
      <c r="BF50" s="22">
        <v>-2</v>
      </c>
      <c r="BG50" s="22"/>
      <c r="BH50" s="22">
        <v>-0.5</v>
      </c>
      <c r="BI50" s="22"/>
      <c r="BJ50" s="22">
        <v>0.3</v>
      </c>
      <c r="BK50" s="22"/>
      <c r="BL50" s="22">
        <v>-0.1</v>
      </c>
      <c r="BN50" s="22">
        <v>1.9</v>
      </c>
      <c r="BP50" s="22">
        <v>5.9</v>
      </c>
    </row>
    <row r="51" spans="2:68" x14ac:dyDescent="0.2">
      <c r="B51" s="1" t="s">
        <v>66</v>
      </c>
      <c r="E51" s="26"/>
      <c r="F51" s="22">
        <v>0.4</v>
      </c>
      <c r="G51" s="26"/>
      <c r="H51" s="22">
        <v>4.5</v>
      </c>
      <c r="I51" s="26"/>
      <c r="J51" s="22">
        <v>0.5</v>
      </c>
      <c r="K51" s="17"/>
      <c r="L51" s="22">
        <v>1</v>
      </c>
      <c r="M51" s="17"/>
      <c r="N51" s="22">
        <v>0.6</v>
      </c>
      <c r="O51" s="22"/>
      <c r="P51" s="22">
        <v>0.7</v>
      </c>
      <c r="Q51" s="22"/>
      <c r="R51" s="22">
        <v>-0.7</v>
      </c>
      <c r="S51" s="22"/>
      <c r="T51" s="22">
        <v>-1.6</v>
      </c>
      <c r="U51" s="22"/>
      <c r="V51" s="22">
        <v>-0.1</v>
      </c>
      <c r="W51" s="22"/>
      <c r="X51" s="22">
        <v>0.1</v>
      </c>
      <c r="Y51" s="22"/>
      <c r="Z51" s="22">
        <v>-0.8</v>
      </c>
      <c r="AA51" s="22"/>
      <c r="AB51" s="22">
        <v>-0.3</v>
      </c>
      <c r="AC51" s="22"/>
      <c r="AD51" s="22">
        <v>-0.4</v>
      </c>
      <c r="AE51" s="22"/>
      <c r="AF51" s="22">
        <v>0.4</v>
      </c>
      <c r="AG51" s="22"/>
      <c r="AH51" s="22">
        <v>0.9</v>
      </c>
      <c r="AI51" s="22"/>
      <c r="AJ51" s="22">
        <v>5.7</v>
      </c>
      <c r="AK51" s="26"/>
      <c r="AL51" s="22">
        <v>3.6</v>
      </c>
      <c r="AM51" s="26"/>
      <c r="AN51" s="22">
        <v>3.2</v>
      </c>
      <c r="AO51" s="26"/>
      <c r="AP51" s="22">
        <v>1.8</v>
      </c>
      <c r="AQ51" s="17"/>
      <c r="AR51" s="22">
        <v>2.7</v>
      </c>
      <c r="AS51" s="17"/>
      <c r="AT51" s="22">
        <v>2.2999999999999998</v>
      </c>
      <c r="AV51" s="22">
        <v>1.7</v>
      </c>
      <c r="AX51" s="22">
        <v>0.3</v>
      </c>
      <c r="AY51" s="22"/>
      <c r="AZ51" s="22">
        <v>-0.2</v>
      </c>
      <c r="BA51" s="22"/>
      <c r="BB51" s="22">
        <v>0.6</v>
      </c>
      <c r="BC51" s="22"/>
      <c r="BD51" s="22">
        <v>0</v>
      </c>
      <c r="BE51" s="22"/>
      <c r="BF51" s="22">
        <v>-0.3</v>
      </c>
      <c r="BG51" s="22"/>
      <c r="BH51" s="22">
        <v>0.1</v>
      </c>
      <c r="BI51" s="22"/>
      <c r="BJ51" s="22">
        <v>-0.3</v>
      </c>
      <c r="BK51" s="22"/>
      <c r="BL51" s="22">
        <v>-0.6</v>
      </c>
      <c r="BN51" s="22">
        <v>2.6</v>
      </c>
      <c r="BP51" s="22">
        <v>6.7</v>
      </c>
    </row>
    <row r="52" spans="2:68" x14ac:dyDescent="0.2">
      <c r="B52" s="1" t="s">
        <v>67</v>
      </c>
      <c r="E52" s="26"/>
      <c r="F52" s="22">
        <v>2</v>
      </c>
      <c r="G52" s="26"/>
      <c r="H52" s="22">
        <v>2.1</v>
      </c>
      <c r="I52" s="26"/>
      <c r="J52" s="22">
        <v>-2</v>
      </c>
      <c r="L52" s="22">
        <v>-0.9</v>
      </c>
      <c r="N52" s="22">
        <v>1.5</v>
      </c>
      <c r="O52" s="22"/>
      <c r="P52" s="22">
        <v>-3.4</v>
      </c>
      <c r="Q52" s="22"/>
      <c r="R52" s="22">
        <v>0.8</v>
      </c>
      <c r="S52" s="22"/>
      <c r="T52" s="22">
        <v>-1.5</v>
      </c>
      <c r="U52" s="22"/>
      <c r="V52" s="22">
        <v>-2.7</v>
      </c>
      <c r="W52" s="22"/>
      <c r="X52" s="22">
        <v>-1.9</v>
      </c>
      <c r="Y52" s="22"/>
      <c r="Z52" s="22">
        <v>-0.7</v>
      </c>
      <c r="AA52" s="22"/>
      <c r="AB52" s="22">
        <v>-1.1000000000000001</v>
      </c>
      <c r="AC52" s="22"/>
      <c r="AD52" s="22">
        <v>1.2</v>
      </c>
      <c r="AE52" s="22"/>
      <c r="AF52" s="22">
        <v>-2.7</v>
      </c>
      <c r="AG52" s="22"/>
      <c r="AH52" s="22">
        <v>1.5</v>
      </c>
      <c r="AI52" s="22"/>
      <c r="AJ52" s="22">
        <v>19</v>
      </c>
      <c r="AK52" s="26"/>
      <c r="AL52" s="22">
        <v>1.7</v>
      </c>
      <c r="AM52" s="26"/>
      <c r="AN52" s="22">
        <v>2.4</v>
      </c>
      <c r="AO52" s="26"/>
      <c r="AP52" s="22">
        <v>0.3</v>
      </c>
      <c r="AR52" s="22">
        <v>0.1</v>
      </c>
      <c r="AT52" s="22">
        <v>1.6</v>
      </c>
      <c r="AV52" s="22">
        <v>1.8</v>
      </c>
      <c r="AX52" s="22">
        <v>0.2</v>
      </c>
      <c r="AY52" s="22"/>
      <c r="AZ52" s="22">
        <v>-0.2</v>
      </c>
      <c r="BA52" s="22"/>
      <c r="BB52" s="22">
        <v>0.2</v>
      </c>
      <c r="BC52" s="22"/>
      <c r="BD52" s="22">
        <v>0.5</v>
      </c>
      <c r="BE52" s="22"/>
      <c r="BF52" s="22">
        <v>-1.3</v>
      </c>
      <c r="BG52" s="22"/>
      <c r="BH52" s="22">
        <v>1</v>
      </c>
      <c r="BI52" s="22"/>
      <c r="BJ52" s="22">
        <v>0.4</v>
      </c>
      <c r="BK52" s="22"/>
      <c r="BL52" s="22">
        <v>-0.1</v>
      </c>
      <c r="BN52" s="22">
        <v>0.7</v>
      </c>
      <c r="BP52" s="22">
        <v>16.399999999999999</v>
      </c>
    </row>
    <row r="53" spans="2:68" x14ac:dyDescent="0.2">
      <c r="B53" s="1" t="s">
        <v>68</v>
      </c>
      <c r="E53" s="26"/>
      <c r="F53" s="22">
        <v>4.5999999999999996</v>
      </c>
      <c r="G53" s="26"/>
      <c r="H53" s="22">
        <v>2.9</v>
      </c>
      <c r="I53" s="26"/>
      <c r="J53" s="22">
        <v>2.4</v>
      </c>
      <c r="L53" s="22">
        <v>2</v>
      </c>
      <c r="N53" s="22">
        <v>1.1000000000000001</v>
      </c>
      <c r="O53" s="22"/>
      <c r="P53" s="22">
        <v>1.3</v>
      </c>
      <c r="Q53" s="22"/>
      <c r="R53" s="22">
        <v>1.9</v>
      </c>
      <c r="S53" s="22"/>
      <c r="T53" s="22">
        <v>0.9</v>
      </c>
      <c r="U53" s="22"/>
      <c r="V53" s="22">
        <v>1.3</v>
      </c>
      <c r="W53" s="22"/>
      <c r="X53" s="22">
        <v>1</v>
      </c>
      <c r="Y53" s="22"/>
      <c r="Z53" s="22">
        <v>1.2</v>
      </c>
      <c r="AA53" s="22"/>
      <c r="AB53" s="22">
        <v>1.6</v>
      </c>
      <c r="AC53" s="22"/>
      <c r="AD53" s="22">
        <v>2.4</v>
      </c>
      <c r="AE53" s="22"/>
      <c r="AF53" s="22">
        <v>1</v>
      </c>
      <c r="AG53" s="22"/>
      <c r="AH53" s="22">
        <v>1.7</v>
      </c>
      <c r="AI53" s="22"/>
      <c r="AJ53" s="22">
        <v>1.6</v>
      </c>
      <c r="AK53" s="26"/>
      <c r="AL53" s="22">
        <v>3.9</v>
      </c>
      <c r="AM53" s="26"/>
      <c r="AN53" s="22">
        <v>4.4000000000000004</v>
      </c>
      <c r="AO53" s="26"/>
      <c r="AP53" s="22">
        <v>2.9</v>
      </c>
      <c r="AR53" s="22">
        <v>2.4</v>
      </c>
      <c r="AT53" s="22">
        <v>2.5</v>
      </c>
      <c r="AV53" s="22">
        <v>2.1</v>
      </c>
      <c r="AX53" s="22">
        <v>1.6</v>
      </c>
      <c r="AY53" s="22"/>
      <c r="AZ53" s="22">
        <v>1.7</v>
      </c>
      <c r="BA53" s="22"/>
      <c r="BB53" s="22">
        <v>1.4</v>
      </c>
      <c r="BC53" s="22"/>
      <c r="BD53" s="22">
        <v>1.6</v>
      </c>
      <c r="BE53" s="22"/>
      <c r="BF53" s="22">
        <v>1.8</v>
      </c>
      <c r="BG53" s="22"/>
      <c r="BH53" s="22">
        <v>1.7</v>
      </c>
      <c r="BI53" s="22"/>
      <c r="BJ53" s="22">
        <v>2.4</v>
      </c>
      <c r="BK53" s="22"/>
      <c r="BL53" s="22">
        <v>1.8</v>
      </c>
      <c r="BN53" s="22">
        <v>1.9</v>
      </c>
      <c r="BP53" s="22">
        <v>2.6</v>
      </c>
    </row>
    <row r="54" spans="2:68" x14ac:dyDescent="0.2">
      <c r="B54" s="1" t="s">
        <v>176</v>
      </c>
      <c r="E54" s="26"/>
      <c r="F54" s="22">
        <v>2.9</v>
      </c>
      <c r="G54" s="26"/>
      <c r="H54" s="22">
        <v>3.9</v>
      </c>
      <c r="I54" s="26"/>
      <c r="J54" s="22">
        <v>2.4</v>
      </c>
      <c r="L54" s="22">
        <v>0.9</v>
      </c>
      <c r="N54" s="22">
        <v>1.6</v>
      </c>
      <c r="O54" s="22"/>
      <c r="P54" s="22">
        <v>0.8</v>
      </c>
      <c r="Q54" s="22"/>
      <c r="R54" s="22">
        <v>0.6</v>
      </c>
      <c r="S54" s="22"/>
      <c r="T54" s="22">
        <v>2.2000000000000002</v>
      </c>
      <c r="U54" s="22"/>
      <c r="V54" s="22">
        <v>1</v>
      </c>
      <c r="W54" s="22"/>
      <c r="X54" s="22">
        <v>2.2000000000000002</v>
      </c>
      <c r="Y54" s="22"/>
      <c r="Z54" s="22">
        <v>0.8</v>
      </c>
      <c r="AA54" s="22"/>
      <c r="AB54" s="22">
        <v>1.8</v>
      </c>
      <c r="AC54" s="22"/>
      <c r="AD54" s="22">
        <v>1.5</v>
      </c>
      <c r="AE54" s="22"/>
      <c r="AF54" s="22">
        <v>1.8</v>
      </c>
      <c r="AG54" s="22"/>
      <c r="AH54" s="22">
        <v>1.8</v>
      </c>
      <c r="AI54" s="22"/>
      <c r="AJ54" s="22">
        <v>3.3</v>
      </c>
      <c r="AK54" s="26"/>
      <c r="AL54" s="22">
        <v>4.2</v>
      </c>
      <c r="AM54" s="26"/>
      <c r="AN54" s="22">
        <v>4</v>
      </c>
      <c r="AO54" s="26"/>
      <c r="AP54" s="22">
        <v>3.5</v>
      </c>
      <c r="AR54" s="22">
        <v>2.8</v>
      </c>
      <c r="AT54" s="22">
        <v>2.4</v>
      </c>
      <c r="AV54" s="22">
        <v>1.6</v>
      </c>
      <c r="AX54" s="22">
        <v>1.9</v>
      </c>
      <c r="AY54" s="22"/>
      <c r="AZ54" s="22">
        <v>2.2000000000000002</v>
      </c>
      <c r="BA54" s="22"/>
      <c r="BB54" s="22">
        <v>2.1</v>
      </c>
      <c r="BC54" s="22"/>
      <c r="BD54" s="22">
        <v>2.1</v>
      </c>
      <c r="BE54" s="22"/>
      <c r="BF54" s="22">
        <v>1.4</v>
      </c>
      <c r="BG54" s="22"/>
      <c r="BH54" s="22">
        <v>1.6</v>
      </c>
      <c r="BI54" s="22"/>
      <c r="BJ54" s="22">
        <v>1.7</v>
      </c>
      <c r="BK54" s="22"/>
      <c r="BL54" s="22">
        <v>1.8</v>
      </c>
      <c r="BN54" s="22">
        <v>2.2999999999999998</v>
      </c>
      <c r="BP54" s="22">
        <v>3.6</v>
      </c>
    </row>
    <row r="55" spans="2:68" x14ac:dyDescent="0.2">
      <c r="B55" s="1" t="s">
        <v>177</v>
      </c>
      <c r="E55" s="26"/>
      <c r="F55" s="22">
        <v>-8</v>
      </c>
      <c r="G55" s="26"/>
      <c r="H55" s="22">
        <v>-3.4</v>
      </c>
      <c r="I55" s="26"/>
      <c r="J55" s="22">
        <v>-4.5</v>
      </c>
      <c r="L55" s="22">
        <v>-3.4</v>
      </c>
      <c r="N55" s="22">
        <v>-7.8</v>
      </c>
      <c r="O55" s="22"/>
      <c r="P55" s="22">
        <v>27.4</v>
      </c>
      <c r="Q55" s="22"/>
      <c r="R55" s="22">
        <v>-0.6</v>
      </c>
      <c r="S55" s="22"/>
      <c r="T55" s="22">
        <v>-0.5</v>
      </c>
      <c r="U55" s="22"/>
      <c r="V55" s="22">
        <v>1.5</v>
      </c>
      <c r="W55" s="22"/>
      <c r="X55" s="22">
        <v>-0.1</v>
      </c>
      <c r="Y55" s="22"/>
      <c r="Z55" s="22">
        <v>-1.8</v>
      </c>
      <c r="AA55" s="22"/>
      <c r="AB55" s="22">
        <v>0.9</v>
      </c>
      <c r="AC55" s="22"/>
      <c r="AD55" s="22">
        <v>-1</v>
      </c>
      <c r="AE55" s="22"/>
      <c r="AF55" s="22">
        <v>-0.9</v>
      </c>
      <c r="AG55" s="22"/>
      <c r="AH55" s="22">
        <v>0.6</v>
      </c>
      <c r="AI55" s="22"/>
      <c r="AJ55" s="22">
        <v>0</v>
      </c>
      <c r="AK55" s="26"/>
      <c r="AL55" s="22">
        <v>-6.6</v>
      </c>
      <c r="AM55" s="26"/>
      <c r="AN55" s="22">
        <v>-2.7</v>
      </c>
      <c r="AO55" s="26"/>
      <c r="AP55" s="22">
        <v>-4.0999999999999996</v>
      </c>
      <c r="AR55" s="22">
        <v>-3.7</v>
      </c>
      <c r="AT55" s="22">
        <v>-6.6</v>
      </c>
      <c r="AV55" s="22">
        <v>27.1</v>
      </c>
      <c r="AX55" s="22">
        <v>-0.5</v>
      </c>
      <c r="AY55" s="22"/>
      <c r="AZ55" s="22">
        <v>-0.7</v>
      </c>
      <c r="BA55" s="22"/>
      <c r="BB55" s="22">
        <v>0.5</v>
      </c>
      <c r="BC55" s="22"/>
      <c r="BD55" s="22">
        <v>-0.9</v>
      </c>
      <c r="BE55" s="22"/>
      <c r="BF55" s="22">
        <v>-0.3</v>
      </c>
      <c r="BG55" s="22"/>
      <c r="BH55" s="22">
        <v>0.4</v>
      </c>
      <c r="BI55" s="22"/>
      <c r="BJ55" s="22">
        <v>0.1</v>
      </c>
      <c r="BK55" s="22"/>
      <c r="BL55" s="22">
        <v>0</v>
      </c>
      <c r="BN55" s="22">
        <v>0.3</v>
      </c>
      <c r="BP55" s="22">
        <v>-0.1</v>
      </c>
    </row>
    <row r="56" spans="2:68" x14ac:dyDescent="0.2">
      <c r="B56" s="1" t="s">
        <v>69</v>
      </c>
      <c r="E56" s="26"/>
      <c r="F56" s="22">
        <v>8.3000000000000007</v>
      </c>
      <c r="G56" s="26"/>
      <c r="H56" s="22">
        <v>-4.8</v>
      </c>
      <c r="I56" s="26"/>
      <c r="J56" s="22">
        <v>1.1000000000000001</v>
      </c>
      <c r="L56" s="22">
        <v>9.1</v>
      </c>
      <c r="N56" s="22">
        <v>7</v>
      </c>
      <c r="O56" s="22"/>
      <c r="P56" s="22">
        <v>6.4</v>
      </c>
      <c r="Q56" s="22"/>
      <c r="R56" s="22">
        <v>-1.7</v>
      </c>
      <c r="S56" s="22"/>
      <c r="T56" s="22">
        <v>-2.9</v>
      </c>
      <c r="U56" s="22"/>
      <c r="V56" s="22">
        <v>-3.6</v>
      </c>
      <c r="W56" s="22"/>
      <c r="X56" s="22">
        <v>4.0999999999999996</v>
      </c>
      <c r="Y56" s="22"/>
      <c r="Z56" s="22">
        <v>2</v>
      </c>
      <c r="AA56" s="22"/>
      <c r="AB56" s="22">
        <v>5.2</v>
      </c>
      <c r="AC56" s="22"/>
      <c r="AD56" s="22">
        <v>1.1000000000000001</v>
      </c>
      <c r="AE56" s="22"/>
      <c r="AF56" s="22">
        <v>-2.7</v>
      </c>
      <c r="AG56" s="22"/>
      <c r="AH56" s="22">
        <v>12.4</v>
      </c>
      <c r="AI56" s="22"/>
      <c r="AJ56" s="22">
        <v>6.2</v>
      </c>
      <c r="AK56" s="26"/>
      <c r="AL56" s="22">
        <v>6.5</v>
      </c>
      <c r="AM56" s="26"/>
      <c r="AN56" s="22">
        <v>-5.6</v>
      </c>
      <c r="AO56" s="26"/>
      <c r="AP56" s="22">
        <v>3.6</v>
      </c>
      <c r="AR56" s="22">
        <v>8.9</v>
      </c>
      <c r="AT56" s="22">
        <v>4.8</v>
      </c>
      <c r="AV56" s="22">
        <v>2.2999999999999998</v>
      </c>
      <c r="AX56" s="22">
        <v>0.6</v>
      </c>
      <c r="AY56" s="22"/>
      <c r="AZ56" s="22">
        <v>-5.4</v>
      </c>
      <c r="BA56" s="22"/>
      <c r="BB56" s="22">
        <v>-2.4</v>
      </c>
      <c r="BC56" s="22"/>
      <c r="BD56" s="22">
        <v>5</v>
      </c>
      <c r="BE56" s="22"/>
      <c r="BF56" s="22">
        <v>2.1</v>
      </c>
      <c r="BG56" s="22"/>
      <c r="BH56" s="22">
        <v>0.5</v>
      </c>
      <c r="BI56" s="22"/>
      <c r="BJ56" s="22">
        <v>4.0999999999999996</v>
      </c>
      <c r="BK56" s="22"/>
      <c r="BL56" s="22">
        <v>-4.5</v>
      </c>
      <c r="BN56" s="22">
        <v>11.3</v>
      </c>
      <c r="BP56" s="22">
        <v>4.4000000000000004</v>
      </c>
    </row>
    <row r="57" spans="2:68" x14ac:dyDescent="0.2">
      <c r="B57" s="1" t="s">
        <v>70</v>
      </c>
      <c r="E57" s="26"/>
      <c r="F57" s="22">
        <v>3.4</v>
      </c>
      <c r="G57" s="26"/>
      <c r="H57" s="22">
        <v>1.5</v>
      </c>
      <c r="I57" s="26"/>
      <c r="J57" s="22">
        <v>5.3</v>
      </c>
      <c r="L57" s="22">
        <v>1</v>
      </c>
      <c r="N57" s="22">
        <v>1.3</v>
      </c>
      <c r="O57" s="22"/>
      <c r="P57" s="22">
        <v>4.5999999999999996</v>
      </c>
      <c r="Q57" s="22"/>
      <c r="R57" s="22">
        <v>5.2</v>
      </c>
      <c r="S57" s="22"/>
      <c r="T57" s="22">
        <v>3.9</v>
      </c>
      <c r="U57" s="22"/>
      <c r="V57" s="22">
        <v>0.3</v>
      </c>
      <c r="W57" s="22"/>
      <c r="X57" s="22">
        <v>0.5</v>
      </c>
      <c r="Y57" s="22"/>
      <c r="Z57" s="22">
        <v>2.9</v>
      </c>
      <c r="AA57" s="22"/>
      <c r="AB57" s="22">
        <v>-0.9</v>
      </c>
      <c r="AC57" s="22"/>
      <c r="AD57" s="22">
        <v>0.2</v>
      </c>
      <c r="AE57" s="22"/>
      <c r="AF57" s="22">
        <v>-0.2</v>
      </c>
      <c r="AG57" s="22"/>
      <c r="AH57" s="22">
        <v>0.2</v>
      </c>
      <c r="AI57" s="22"/>
      <c r="AJ57" s="22">
        <v>-4.0999999999999996</v>
      </c>
      <c r="AK57" s="26"/>
      <c r="AL57" s="22">
        <v>3.8</v>
      </c>
      <c r="AM57" s="26"/>
      <c r="AN57" s="22">
        <v>6.1</v>
      </c>
      <c r="AO57" s="26"/>
      <c r="AP57" s="22">
        <v>4.8</v>
      </c>
      <c r="AR57" s="22">
        <v>3.6</v>
      </c>
      <c r="AT57" s="22">
        <v>3.4</v>
      </c>
      <c r="AV57" s="22">
        <v>9.4</v>
      </c>
      <c r="AX57" s="22">
        <v>3.7</v>
      </c>
      <c r="AY57" s="22"/>
      <c r="AZ57" s="22">
        <v>1.2</v>
      </c>
      <c r="BA57" s="22"/>
      <c r="BB57" s="22">
        <v>-0.6</v>
      </c>
      <c r="BC57" s="22"/>
      <c r="BD57" s="22">
        <v>0.2</v>
      </c>
      <c r="BE57" s="22"/>
      <c r="BF57" s="22">
        <v>0.5</v>
      </c>
      <c r="BG57" s="22"/>
      <c r="BH57" s="22">
        <v>0.5</v>
      </c>
      <c r="BI57" s="22"/>
      <c r="BJ57" s="22">
        <v>0.6</v>
      </c>
      <c r="BK57" s="22"/>
      <c r="BL57" s="22">
        <v>0.8</v>
      </c>
      <c r="BN57" s="22">
        <v>0.2</v>
      </c>
      <c r="BP57" s="22">
        <v>-20</v>
      </c>
    </row>
    <row r="58" spans="2:68" x14ac:dyDescent="0.2">
      <c r="B58" s="1" t="s">
        <v>71</v>
      </c>
      <c r="E58" s="26"/>
      <c r="F58" s="22">
        <v>6.6</v>
      </c>
      <c r="G58" s="26"/>
      <c r="H58" s="22">
        <v>12.3</v>
      </c>
      <c r="I58" s="26"/>
      <c r="J58" s="22">
        <v>-1.7</v>
      </c>
      <c r="L58" s="22">
        <v>3.3</v>
      </c>
      <c r="N58" s="22">
        <v>4.7</v>
      </c>
      <c r="O58" s="22"/>
      <c r="P58" s="22">
        <v>3.6</v>
      </c>
      <c r="Q58" s="22"/>
      <c r="R58" s="22">
        <v>3</v>
      </c>
      <c r="S58" s="22"/>
      <c r="T58" s="22">
        <v>1.2</v>
      </c>
      <c r="U58" s="22"/>
      <c r="V58" s="22">
        <v>-1.3</v>
      </c>
      <c r="W58" s="22"/>
      <c r="X58" s="22">
        <v>0.2</v>
      </c>
      <c r="Y58" s="22"/>
      <c r="Z58" s="22">
        <v>-8</v>
      </c>
      <c r="AA58" s="22"/>
      <c r="AB58" s="22">
        <v>-5.7</v>
      </c>
      <c r="AC58" s="22"/>
      <c r="AD58" s="22">
        <v>5.9</v>
      </c>
      <c r="AE58" s="22"/>
      <c r="AF58" s="22">
        <v>-9.5</v>
      </c>
      <c r="AG58" s="22"/>
      <c r="AH58" s="22">
        <v>-1.3</v>
      </c>
      <c r="AI58" s="22"/>
      <c r="AJ58" s="22">
        <v>1.8</v>
      </c>
      <c r="AK58" s="26"/>
      <c r="AL58" s="22">
        <v>4.8</v>
      </c>
      <c r="AM58" s="26"/>
      <c r="AN58" s="22">
        <v>10.4</v>
      </c>
      <c r="AO58" s="26"/>
      <c r="AP58" s="22">
        <v>0.6</v>
      </c>
      <c r="AR58" s="22">
        <v>3</v>
      </c>
      <c r="AT58" s="22">
        <v>3.5</v>
      </c>
      <c r="AV58" s="22">
        <v>5.8</v>
      </c>
      <c r="AX58" s="22">
        <v>2.6</v>
      </c>
      <c r="AY58" s="22"/>
      <c r="AZ58" s="22">
        <v>1.4</v>
      </c>
      <c r="BA58" s="22"/>
      <c r="BB58" s="22">
        <v>-0.8</v>
      </c>
      <c r="BC58" s="22"/>
      <c r="BD58" s="22">
        <v>-0.2</v>
      </c>
      <c r="BE58" s="22"/>
      <c r="BF58" s="22">
        <v>0.6</v>
      </c>
      <c r="BG58" s="22"/>
      <c r="BH58" s="22">
        <v>-3.1</v>
      </c>
      <c r="BI58" s="22"/>
      <c r="BJ58" s="22">
        <v>5.0999999999999996</v>
      </c>
      <c r="BK58" s="22"/>
      <c r="BL58" s="22">
        <v>-6.4</v>
      </c>
      <c r="BN58" s="22">
        <v>-0.1</v>
      </c>
      <c r="BP58" s="22">
        <v>-3.4</v>
      </c>
    </row>
    <row r="59" spans="2:68" x14ac:dyDescent="0.2">
      <c r="B59" s="1" t="s">
        <v>14</v>
      </c>
      <c r="E59" s="26"/>
      <c r="F59" s="22">
        <v>0.7</v>
      </c>
      <c r="G59" s="26"/>
      <c r="H59" s="22">
        <v>-0.3</v>
      </c>
      <c r="I59" s="26"/>
      <c r="J59" s="22">
        <v>-0.4</v>
      </c>
      <c r="L59" s="22">
        <v>-0.8</v>
      </c>
      <c r="N59" s="22">
        <v>-1.6</v>
      </c>
      <c r="O59" s="22"/>
      <c r="P59" s="22">
        <v>-0.5</v>
      </c>
      <c r="Q59" s="22"/>
      <c r="R59" s="22">
        <v>-6.6</v>
      </c>
      <c r="S59" s="22"/>
      <c r="T59" s="22">
        <v>-5.7</v>
      </c>
      <c r="U59" s="22"/>
      <c r="V59" s="22">
        <v>0.5</v>
      </c>
      <c r="W59" s="22"/>
      <c r="X59" s="22">
        <v>3.3</v>
      </c>
      <c r="Y59" s="22"/>
      <c r="Z59" s="22">
        <v>0.2</v>
      </c>
      <c r="AA59" s="22"/>
      <c r="AB59" s="22">
        <v>2.2999999999999998</v>
      </c>
      <c r="AC59" s="22"/>
      <c r="AD59" s="22">
        <v>0.7</v>
      </c>
      <c r="AE59" s="22"/>
      <c r="AF59" s="22">
        <v>-4.0999999999999996</v>
      </c>
      <c r="AG59" s="22"/>
      <c r="AH59" s="22">
        <v>-0.3</v>
      </c>
      <c r="AI59" s="22"/>
      <c r="AJ59" s="22">
        <v>-1.9</v>
      </c>
      <c r="AK59" s="26"/>
      <c r="AL59" s="22">
        <v>0.8</v>
      </c>
      <c r="AM59" s="26"/>
      <c r="AN59" s="22">
        <v>-0.3</v>
      </c>
      <c r="AO59" s="26"/>
      <c r="AP59" s="22">
        <v>-0.3</v>
      </c>
      <c r="AR59" s="22">
        <v>-0.7</v>
      </c>
      <c r="AT59" s="22">
        <v>-1.6</v>
      </c>
      <c r="AV59" s="22">
        <v>-2.7</v>
      </c>
      <c r="AX59" s="22">
        <v>-6.6</v>
      </c>
      <c r="AY59" s="22"/>
      <c r="AZ59" s="22">
        <v>-5.7</v>
      </c>
      <c r="BA59" s="22"/>
      <c r="BB59" s="22">
        <v>0.5</v>
      </c>
      <c r="BC59" s="22"/>
      <c r="BD59" s="22">
        <v>3.3</v>
      </c>
      <c r="BE59" s="22"/>
      <c r="BF59" s="22">
        <v>0.2</v>
      </c>
      <c r="BG59" s="22"/>
      <c r="BH59" s="22">
        <v>2.2999999999999998</v>
      </c>
      <c r="BI59" s="22"/>
      <c r="BJ59" s="22">
        <v>0.7</v>
      </c>
      <c r="BK59" s="22"/>
      <c r="BL59" s="22">
        <v>-4.0999999999999996</v>
      </c>
      <c r="BN59" s="22">
        <v>-0.3</v>
      </c>
      <c r="BP59" s="22">
        <v>-1.9</v>
      </c>
    </row>
    <row r="60" spans="2:68" x14ac:dyDescent="0.2">
      <c r="B60" s="1" t="s">
        <v>72</v>
      </c>
      <c r="E60" s="26"/>
      <c r="F60" s="22">
        <v>-5.2</v>
      </c>
      <c r="G60" s="26"/>
      <c r="H60" s="22">
        <v>-5.6</v>
      </c>
      <c r="I60" s="26"/>
      <c r="J60" s="22">
        <v>-2.9</v>
      </c>
      <c r="L60" s="22">
        <v>-3.9</v>
      </c>
      <c r="N60" s="22">
        <v>-5.9</v>
      </c>
      <c r="O60" s="22"/>
      <c r="P60" s="22">
        <v>-6</v>
      </c>
      <c r="Q60" s="22"/>
      <c r="R60" s="22">
        <v>-5.7</v>
      </c>
      <c r="S60" s="22"/>
      <c r="T60" s="22">
        <v>-2.8</v>
      </c>
      <c r="U60" s="22"/>
      <c r="V60" s="22">
        <v>-3.8</v>
      </c>
      <c r="W60" s="22"/>
      <c r="X60" s="22">
        <v>-3.7</v>
      </c>
      <c r="Y60" s="22"/>
      <c r="Z60" s="22">
        <v>-2.7</v>
      </c>
      <c r="AA60" s="22"/>
      <c r="AB60" s="22">
        <v>-0.5</v>
      </c>
      <c r="AC60" s="22"/>
      <c r="AD60" s="22">
        <v>-4.2</v>
      </c>
      <c r="AE60" s="22"/>
      <c r="AF60" s="22">
        <v>-3.4</v>
      </c>
      <c r="AG60" s="22"/>
      <c r="AH60" s="22">
        <v>0.7</v>
      </c>
      <c r="AI60" s="22"/>
      <c r="AJ60" s="22">
        <v>4</v>
      </c>
      <c r="AK60" s="26"/>
      <c r="AL60" s="22">
        <v>-6.5</v>
      </c>
      <c r="AM60" s="26"/>
      <c r="AN60" s="22">
        <v>-5.8</v>
      </c>
      <c r="AO60" s="26"/>
      <c r="AP60" s="22">
        <v>-4.7</v>
      </c>
      <c r="AR60" s="22">
        <v>-3.1</v>
      </c>
      <c r="AT60" s="22">
        <v>-5.4</v>
      </c>
      <c r="AV60" s="22">
        <v>-3.8</v>
      </c>
      <c r="AX60" s="22">
        <v>-4.3</v>
      </c>
      <c r="AY60" s="22"/>
      <c r="AZ60" s="22">
        <v>-5.0999999999999996</v>
      </c>
      <c r="BA60" s="22"/>
      <c r="BB60" s="22">
        <v>-2.5</v>
      </c>
      <c r="BC60" s="22"/>
      <c r="BD60" s="22">
        <v>-3.6</v>
      </c>
      <c r="BE60" s="22"/>
      <c r="BF60" s="22">
        <v>-2.5</v>
      </c>
      <c r="BG60" s="22"/>
      <c r="BH60" s="22">
        <v>-1.9</v>
      </c>
      <c r="BI60" s="22"/>
      <c r="BJ60" s="22">
        <v>-3.2</v>
      </c>
      <c r="BK60" s="22"/>
      <c r="BL60" s="22">
        <v>-2.2000000000000002</v>
      </c>
      <c r="BN60" s="22">
        <v>1.3</v>
      </c>
      <c r="BP60" s="22">
        <v>1.3</v>
      </c>
    </row>
    <row r="61" spans="2:68" x14ac:dyDescent="0.2">
      <c r="B61" s="1" t="s">
        <v>73</v>
      </c>
      <c r="E61" s="26"/>
      <c r="F61" s="22">
        <v>1.9</v>
      </c>
      <c r="G61" s="26"/>
      <c r="H61" s="22">
        <v>2.5</v>
      </c>
      <c r="I61" s="26"/>
      <c r="J61" s="22">
        <v>1.8</v>
      </c>
      <c r="L61" s="22">
        <v>2.6</v>
      </c>
      <c r="N61" s="22">
        <v>3.2</v>
      </c>
      <c r="O61" s="22"/>
      <c r="P61" s="22">
        <v>2.6</v>
      </c>
      <c r="Q61" s="22"/>
      <c r="R61" s="22">
        <v>0.6</v>
      </c>
      <c r="S61" s="22"/>
      <c r="T61" s="22">
        <v>-0.1</v>
      </c>
      <c r="U61" s="22"/>
      <c r="V61" s="22">
        <v>0.4</v>
      </c>
      <c r="W61" s="22"/>
      <c r="X61" s="22">
        <v>2.2999999999999998</v>
      </c>
      <c r="Y61" s="22"/>
      <c r="Z61" s="22">
        <v>1</v>
      </c>
      <c r="AA61" s="22"/>
      <c r="AB61" s="22">
        <v>2.1</v>
      </c>
      <c r="AC61" s="22"/>
      <c r="AD61" s="22">
        <v>3.5</v>
      </c>
      <c r="AE61" s="22"/>
      <c r="AF61" s="22">
        <v>0.6</v>
      </c>
      <c r="AG61" s="22"/>
      <c r="AH61" s="22">
        <v>2.7</v>
      </c>
      <c r="AI61" s="22"/>
      <c r="AJ61" s="22">
        <v>3.8</v>
      </c>
      <c r="AK61" s="26"/>
      <c r="AL61" s="22">
        <v>1.4</v>
      </c>
      <c r="AM61" s="26"/>
      <c r="AN61" s="22">
        <v>2.1</v>
      </c>
      <c r="AO61" s="26"/>
      <c r="AP61" s="22">
        <v>2.4</v>
      </c>
      <c r="AR61" s="22">
        <v>2.9</v>
      </c>
      <c r="AT61" s="22">
        <v>3.4</v>
      </c>
      <c r="AV61" s="22">
        <v>0.9</v>
      </c>
      <c r="AX61" s="22">
        <v>0.9</v>
      </c>
      <c r="AY61" s="22"/>
      <c r="AZ61" s="22">
        <v>0.5</v>
      </c>
      <c r="BA61" s="22"/>
      <c r="BB61" s="22">
        <v>0.6</v>
      </c>
      <c r="BC61" s="22"/>
      <c r="BD61" s="22">
        <v>2.7</v>
      </c>
      <c r="BE61" s="22"/>
      <c r="BF61" s="22">
        <v>0.7</v>
      </c>
      <c r="BG61" s="22"/>
      <c r="BH61" s="22">
        <v>2</v>
      </c>
      <c r="BI61" s="22"/>
      <c r="BJ61" s="22">
        <v>3.2</v>
      </c>
      <c r="BK61" s="22"/>
      <c r="BL61" s="22">
        <v>1</v>
      </c>
      <c r="BN61" s="22">
        <v>2.5</v>
      </c>
      <c r="BP61" s="22">
        <v>3.7</v>
      </c>
    </row>
    <row r="62" spans="2:68" x14ac:dyDescent="0.2">
      <c r="B62" s="1" t="s">
        <v>74</v>
      </c>
      <c r="E62" s="26"/>
      <c r="F62" s="22">
        <v>2.9</v>
      </c>
      <c r="G62" s="26"/>
      <c r="H62" s="22">
        <v>0.8</v>
      </c>
      <c r="I62" s="26"/>
      <c r="J62" s="22">
        <v>0.5</v>
      </c>
      <c r="L62" s="22">
        <v>0.1</v>
      </c>
      <c r="N62" s="22">
        <v>1.6</v>
      </c>
      <c r="O62" s="22"/>
      <c r="P62" s="22">
        <v>3.8</v>
      </c>
      <c r="Q62" s="22"/>
      <c r="R62" s="22">
        <v>2.7</v>
      </c>
      <c r="S62" s="22"/>
      <c r="T62" s="22">
        <v>-2.8</v>
      </c>
      <c r="U62" s="22"/>
      <c r="V62" s="22">
        <v>0.8</v>
      </c>
      <c r="W62" s="22"/>
      <c r="X62" s="22">
        <v>-1.8</v>
      </c>
      <c r="Y62" s="22"/>
      <c r="Z62" s="22">
        <v>0.8</v>
      </c>
      <c r="AA62" s="22"/>
      <c r="AB62" s="22">
        <v>1.1000000000000001</v>
      </c>
      <c r="AC62" s="22"/>
      <c r="AD62" s="22">
        <v>-1.2</v>
      </c>
      <c r="AE62" s="22"/>
      <c r="AF62" s="22">
        <v>0.3</v>
      </c>
      <c r="AG62" s="22"/>
      <c r="AH62" s="22">
        <v>0</v>
      </c>
      <c r="AI62" s="22"/>
      <c r="AJ62" s="22">
        <v>2.2000000000000002</v>
      </c>
      <c r="AK62" s="26"/>
      <c r="AL62" s="22">
        <v>3.4</v>
      </c>
      <c r="AM62" s="26"/>
      <c r="AN62" s="22">
        <v>1.8</v>
      </c>
      <c r="AO62" s="26"/>
      <c r="AP62" s="22">
        <v>2.4</v>
      </c>
      <c r="AR62" s="22">
        <v>1.2</v>
      </c>
      <c r="AT62" s="22">
        <v>2.9</v>
      </c>
      <c r="AV62" s="22">
        <v>6</v>
      </c>
      <c r="AX62" s="22">
        <v>-0.4</v>
      </c>
      <c r="AY62" s="22"/>
      <c r="AZ62" s="22">
        <v>-1.8</v>
      </c>
      <c r="BA62" s="22"/>
      <c r="BB62" s="22">
        <v>1</v>
      </c>
      <c r="BC62" s="22"/>
      <c r="BD62" s="22">
        <v>1.2</v>
      </c>
      <c r="BE62" s="22"/>
      <c r="BF62" s="22">
        <v>0.4</v>
      </c>
      <c r="BG62" s="22"/>
      <c r="BH62" s="22">
        <v>0</v>
      </c>
      <c r="BI62" s="22"/>
      <c r="BJ62" s="22">
        <v>0.8</v>
      </c>
      <c r="BK62" s="22"/>
      <c r="BL62" s="22">
        <v>0.6</v>
      </c>
      <c r="BN62" s="22">
        <v>0.9</v>
      </c>
      <c r="BP62" s="22">
        <v>2.2000000000000002</v>
      </c>
    </row>
    <row r="63" spans="2:68" x14ac:dyDescent="0.2">
      <c r="B63" s="1" t="s">
        <v>178</v>
      </c>
      <c r="E63" s="26"/>
      <c r="F63" s="22">
        <v>2.1</v>
      </c>
      <c r="G63" s="26"/>
      <c r="H63" s="22">
        <v>3.7</v>
      </c>
      <c r="I63" s="26"/>
      <c r="J63" s="22">
        <v>1.7</v>
      </c>
      <c r="L63" s="22">
        <v>2.4</v>
      </c>
      <c r="N63" s="22">
        <v>1.5</v>
      </c>
      <c r="O63" s="22"/>
      <c r="P63" s="22">
        <v>1.1000000000000001</v>
      </c>
      <c r="Q63" s="22"/>
      <c r="R63" s="22">
        <v>1.3</v>
      </c>
      <c r="S63" s="22"/>
      <c r="T63" s="22">
        <v>1.7</v>
      </c>
      <c r="U63" s="22"/>
      <c r="V63" s="22">
        <v>1.9</v>
      </c>
      <c r="W63" s="22"/>
      <c r="X63" s="22">
        <v>1.8</v>
      </c>
      <c r="Y63" s="22"/>
      <c r="Z63" s="22">
        <v>2</v>
      </c>
      <c r="AA63" s="22"/>
      <c r="AB63" s="22">
        <v>1.8</v>
      </c>
      <c r="AC63" s="22"/>
      <c r="AD63" s="22">
        <v>2.9</v>
      </c>
      <c r="AE63" s="22"/>
      <c r="AF63" s="22">
        <v>1.6</v>
      </c>
      <c r="AG63" s="22"/>
      <c r="AH63" s="22">
        <v>2</v>
      </c>
      <c r="AI63" s="22"/>
      <c r="AJ63" s="22">
        <v>3</v>
      </c>
      <c r="AK63" s="26"/>
      <c r="AL63" s="22">
        <v>3.9</v>
      </c>
      <c r="AM63" s="26"/>
      <c r="AN63" s="22">
        <v>4.2</v>
      </c>
      <c r="AO63" s="26"/>
      <c r="AP63" s="22">
        <v>2.7</v>
      </c>
      <c r="AR63" s="22">
        <v>1.4</v>
      </c>
      <c r="AT63" s="22">
        <v>2.4</v>
      </c>
      <c r="AV63" s="22">
        <v>2.9</v>
      </c>
      <c r="AX63" s="22">
        <v>1.2</v>
      </c>
      <c r="AY63" s="22"/>
      <c r="AZ63" s="22">
        <v>1.4</v>
      </c>
      <c r="BA63" s="22"/>
      <c r="BB63" s="22">
        <v>1.2</v>
      </c>
      <c r="BC63" s="22"/>
      <c r="BD63" s="22">
        <v>1.4</v>
      </c>
      <c r="BE63" s="22"/>
      <c r="BF63" s="22">
        <v>1.2</v>
      </c>
      <c r="BG63" s="22"/>
      <c r="BH63" s="22">
        <v>1.8</v>
      </c>
      <c r="BI63" s="22"/>
      <c r="BJ63" s="22">
        <v>0.9</v>
      </c>
      <c r="BK63" s="22"/>
      <c r="BL63" s="22">
        <v>1.3</v>
      </c>
      <c r="BN63" s="22">
        <v>1.2</v>
      </c>
      <c r="BP63" s="22">
        <v>3.3</v>
      </c>
    </row>
    <row r="64" spans="2:68" x14ac:dyDescent="0.2">
      <c r="B64" s="1" t="s">
        <v>179</v>
      </c>
      <c r="E64" s="26"/>
      <c r="F64" s="22">
        <v>1.6</v>
      </c>
      <c r="G64" s="26"/>
      <c r="H64" s="22">
        <v>3.5</v>
      </c>
      <c r="I64" s="26"/>
      <c r="J64" s="22">
        <v>4.2</v>
      </c>
      <c r="L64" s="22">
        <v>2.2999999999999998</v>
      </c>
      <c r="N64" s="22">
        <v>1</v>
      </c>
      <c r="O64" s="22"/>
      <c r="P64" s="22">
        <v>1.6</v>
      </c>
      <c r="Q64" s="22"/>
      <c r="R64" s="22">
        <v>1</v>
      </c>
      <c r="S64" s="22"/>
      <c r="T64" s="22">
        <v>2.2999999999999998</v>
      </c>
      <c r="U64" s="22"/>
      <c r="V64" s="22">
        <v>1.8</v>
      </c>
      <c r="W64" s="22"/>
      <c r="X64" s="22">
        <v>2.2000000000000002</v>
      </c>
      <c r="Y64" s="22"/>
      <c r="Z64" s="22">
        <v>1.9</v>
      </c>
      <c r="AA64" s="22"/>
      <c r="AB64" s="22">
        <v>0.4</v>
      </c>
      <c r="AC64" s="22"/>
      <c r="AD64" s="22">
        <v>1.5</v>
      </c>
      <c r="AE64" s="22"/>
      <c r="AF64" s="22">
        <v>2.2999999999999998</v>
      </c>
      <c r="AG64" s="22"/>
      <c r="AH64" s="22">
        <v>1.7</v>
      </c>
      <c r="AI64" s="22"/>
      <c r="AJ64" s="22">
        <v>4.5999999999999996</v>
      </c>
      <c r="AK64" s="26"/>
      <c r="AL64" s="22">
        <v>3.5</v>
      </c>
      <c r="AM64" s="26"/>
      <c r="AN64" s="22">
        <v>1.5</v>
      </c>
      <c r="AO64" s="26"/>
      <c r="AP64" s="22">
        <v>2.4</v>
      </c>
      <c r="AR64" s="22">
        <v>1.4</v>
      </c>
      <c r="AT64" s="22">
        <v>2</v>
      </c>
      <c r="AV64" s="22">
        <v>3.4</v>
      </c>
      <c r="AX64" s="22">
        <v>1.2</v>
      </c>
      <c r="AY64" s="22"/>
      <c r="AZ64" s="22">
        <v>1.4</v>
      </c>
      <c r="BA64" s="22"/>
      <c r="BB64" s="22">
        <v>1.4</v>
      </c>
      <c r="BC64" s="22"/>
      <c r="BD64" s="22">
        <v>1.2</v>
      </c>
      <c r="BE64" s="22"/>
      <c r="BF64" s="22">
        <v>1.5</v>
      </c>
      <c r="BG64" s="22"/>
      <c r="BH64" s="22">
        <v>1.8</v>
      </c>
      <c r="BI64" s="22"/>
      <c r="BJ64" s="22">
        <v>2.1</v>
      </c>
      <c r="BK64" s="22"/>
      <c r="BL64" s="22">
        <v>1.7</v>
      </c>
      <c r="BN64" s="22">
        <v>2</v>
      </c>
      <c r="BP64" s="22">
        <v>3</v>
      </c>
    </row>
    <row r="65" spans="2:68" x14ac:dyDescent="0.2">
      <c r="B65" s="1" t="s">
        <v>180</v>
      </c>
      <c r="E65" s="26"/>
      <c r="F65" s="22">
        <v>4.8</v>
      </c>
      <c r="G65" s="26"/>
      <c r="H65" s="22">
        <v>6</v>
      </c>
      <c r="I65" s="26"/>
      <c r="J65" s="22">
        <v>3.4</v>
      </c>
      <c r="L65" s="22">
        <v>2.8</v>
      </c>
      <c r="N65" s="22">
        <v>4.3</v>
      </c>
      <c r="O65" s="22"/>
      <c r="P65" s="22">
        <v>30.5</v>
      </c>
      <c r="Q65" s="22"/>
      <c r="R65" s="22">
        <v>1.1000000000000001</v>
      </c>
      <c r="S65" s="22"/>
      <c r="T65" s="22">
        <v>-1.8</v>
      </c>
      <c r="U65" s="22"/>
      <c r="V65" s="22">
        <v>0.7</v>
      </c>
      <c r="W65" s="22"/>
      <c r="X65" s="22">
        <v>1.3</v>
      </c>
      <c r="Y65" s="22"/>
      <c r="Z65" s="22">
        <v>-2.7</v>
      </c>
      <c r="AA65" s="22"/>
      <c r="AB65" s="22">
        <v>-3.2</v>
      </c>
      <c r="AC65" s="22"/>
      <c r="AD65" s="22">
        <v>-2.8</v>
      </c>
      <c r="AE65" s="22"/>
      <c r="AF65" s="22">
        <v>1</v>
      </c>
      <c r="AG65" s="22"/>
      <c r="AH65" s="22">
        <v>0.9</v>
      </c>
      <c r="AI65" s="22"/>
      <c r="AJ65" s="22">
        <v>2.2000000000000002</v>
      </c>
      <c r="AK65" s="26"/>
      <c r="AL65" s="22">
        <v>4.8</v>
      </c>
      <c r="AM65" s="26"/>
      <c r="AN65" s="22">
        <v>6</v>
      </c>
      <c r="AO65" s="26"/>
      <c r="AP65" s="22">
        <v>3.4</v>
      </c>
      <c r="AR65" s="22">
        <v>2.9</v>
      </c>
      <c r="AT65" s="22">
        <v>4.3</v>
      </c>
      <c r="AV65" s="22">
        <v>22.4</v>
      </c>
      <c r="AX65" s="22">
        <v>3.2</v>
      </c>
      <c r="AY65" s="22"/>
      <c r="AZ65" s="22">
        <v>1.4</v>
      </c>
      <c r="BA65" s="22"/>
      <c r="BB65" s="22">
        <v>-0.1</v>
      </c>
      <c r="BC65" s="22"/>
      <c r="BD65" s="22">
        <v>0.8</v>
      </c>
      <c r="BE65" s="22"/>
      <c r="BF65" s="22">
        <v>0.2</v>
      </c>
      <c r="BG65" s="22"/>
      <c r="BH65" s="22">
        <v>0.2</v>
      </c>
      <c r="BI65" s="22"/>
      <c r="BJ65" s="22">
        <v>0.4</v>
      </c>
      <c r="BK65" s="22"/>
      <c r="BL65" s="22">
        <v>-1.9</v>
      </c>
      <c r="BN65" s="22">
        <v>0.8</v>
      </c>
      <c r="BP65" s="22">
        <v>0.1</v>
      </c>
    </row>
    <row r="66" spans="2:68" x14ac:dyDescent="0.2">
      <c r="B66" s="1" t="s">
        <v>181</v>
      </c>
      <c r="E66" s="26"/>
      <c r="F66" s="22">
        <v>2.2999999999999998</v>
      </c>
      <c r="G66" s="26"/>
      <c r="H66" s="22">
        <v>3.4</v>
      </c>
      <c r="I66" s="26"/>
      <c r="J66" s="22">
        <v>2.7</v>
      </c>
      <c r="L66" s="22">
        <v>0.4</v>
      </c>
      <c r="N66" s="22">
        <v>0.8</v>
      </c>
      <c r="O66" s="22"/>
      <c r="P66" s="22">
        <v>1.3</v>
      </c>
      <c r="Q66" s="22"/>
      <c r="R66" s="22">
        <v>1.4</v>
      </c>
      <c r="S66" s="22"/>
      <c r="T66" s="22">
        <v>-0.1</v>
      </c>
      <c r="U66" s="22"/>
      <c r="V66" s="22">
        <v>1</v>
      </c>
      <c r="W66" s="22"/>
      <c r="X66" s="22">
        <v>0.5</v>
      </c>
      <c r="Y66" s="22"/>
      <c r="Z66" s="22">
        <v>-1</v>
      </c>
      <c r="AA66" s="22"/>
      <c r="AB66" s="22">
        <v>3.7</v>
      </c>
      <c r="AC66" s="22"/>
      <c r="AD66" s="22">
        <v>1</v>
      </c>
      <c r="AE66" s="22"/>
      <c r="AF66" s="22">
        <v>-0.6</v>
      </c>
      <c r="AG66" s="22"/>
      <c r="AH66" s="22">
        <v>-0.3</v>
      </c>
      <c r="AI66" s="22"/>
      <c r="AJ66" s="22">
        <v>4</v>
      </c>
      <c r="AK66" s="26"/>
      <c r="AL66" s="22">
        <v>3.2</v>
      </c>
      <c r="AM66" s="26"/>
      <c r="AN66" s="22">
        <v>3.5</v>
      </c>
      <c r="AO66" s="26"/>
      <c r="AP66" s="22">
        <v>2.2000000000000002</v>
      </c>
      <c r="AR66" s="22">
        <v>2.1</v>
      </c>
      <c r="AT66" s="22">
        <v>1.7</v>
      </c>
      <c r="AV66" s="22">
        <v>1.8</v>
      </c>
      <c r="AX66" s="22">
        <v>1.1000000000000001</v>
      </c>
      <c r="AY66" s="22"/>
      <c r="AZ66" s="22">
        <v>0.3</v>
      </c>
      <c r="BA66" s="22"/>
      <c r="BB66" s="22">
        <v>0.7</v>
      </c>
      <c r="BC66" s="22"/>
      <c r="BD66" s="22">
        <v>0.7</v>
      </c>
      <c r="BE66" s="22"/>
      <c r="BF66" s="22">
        <v>1</v>
      </c>
      <c r="BG66" s="22"/>
      <c r="BH66" s="22">
        <v>1.9</v>
      </c>
      <c r="BI66" s="22"/>
      <c r="BJ66" s="22">
        <v>1.4</v>
      </c>
      <c r="BK66" s="22"/>
      <c r="BL66" s="22">
        <v>1</v>
      </c>
      <c r="BN66" s="22">
        <v>1</v>
      </c>
      <c r="BP66" s="22">
        <v>6.5</v>
      </c>
    </row>
    <row r="67" spans="2:68" x14ac:dyDescent="0.2">
      <c r="B67" s="1" t="s">
        <v>32</v>
      </c>
      <c r="E67" s="26"/>
      <c r="F67" s="22">
        <v>2.5</v>
      </c>
      <c r="G67" s="26"/>
      <c r="H67" s="22">
        <v>2.1</v>
      </c>
      <c r="I67" s="26"/>
      <c r="J67" s="22">
        <v>-1.8</v>
      </c>
      <c r="L67" s="22">
        <v>0.9</v>
      </c>
      <c r="N67" s="22">
        <v>-1.1000000000000001</v>
      </c>
      <c r="O67" s="22"/>
      <c r="P67" s="22">
        <v>-1</v>
      </c>
      <c r="Q67" s="22"/>
      <c r="R67" s="22">
        <v>-0.3</v>
      </c>
      <c r="S67" s="22"/>
      <c r="T67" s="22">
        <v>-1.6</v>
      </c>
      <c r="U67" s="22"/>
      <c r="V67" s="22">
        <v>-1.7</v>
      </c>
      <c r="W67" s="22"/>
      <c r="X67" s="22">
        <v>0.1</v>
      </c>
      <c r="Y67" s="22"/>
      <c r="Z67" s="22">
        <v>-1.1000000000000001</v>
      </c>
      <c r="AA67" s="22"/>
      <c r="AB67" s="22">
        <v>1</v>
      </c>
      <c r="AC67" s="22"/>
      <c r="AD67" s="22">
        <v>-1.7</v>
      </c>
      <c r="AE67" s="22"/>
      <c r="AF67" s="22">
        <v>0.6</v>
      </c>
      <c r="AG67" s="22"/>
      <c r="AH67" s="22">
        <v>0.3</v>
      </c>
      <c r="AI67" s="22"/>
      <c r="AJ67" s="22">
        <v>8.6999999999999993</v>
      </c>
      <c r="AK67" s="26"/>
      <c r="AL67" s="22">
        <v>3.1</v>
      </c>
      <c r="AM67" s="26"/>
      <c r="AN67" s="22">
        <v>3</v>
      </c>
      <c r="AO67" s="26"/>
      <c r="AP67" s="22">
        <v>0.3</v>
      </c>
      <c r="AR67" s="22">
        <v>1.4</v>
      </c>
      <c r="AT67" s="22">
        <v>0.9</v>
      </c>
      <c r="AV67" s="22">
        <v>2.2999999999999998</v>
      </c>
      <c r="AX67" s="22">
        <v>-0.2</v>
      </c>
      <c r="AY67" s="22"/>
      <c r="AZ67" s="22">
        <v>-0.1</v>
      </c>
      <c r="BA67" s="22"/>
      <c r="BB67" s="22">
        <v>-0.2</v>
      </c>
      <c r="BC67" s="22"/>
      <c r="BD67" s="22">
        <v>0</v>
      </c>
      <c r="BE67" s="22"/>
      <c r="BF67" s="22">
        <v>-1.4</v>
      </c>
      <c r="BG67" s="22"/>
      <c r="BH67" s="22">
        <v>-0.1</v>
      </c>
      <c r="BI67" s="22"/>
      <c r="BJ67" s="22">
        <v>0</v>
      </c>
      <c r="BK67" s="22"/>
      <c r="BL67" s="22">
        <v>-0.3</v>
      </c>
      <c r="BN67" s="22">
        <v>0.3</v>
      </c>
      <c r="BP67" s="22">
        <v>8.1</v>
      </c>
    </row>
    <row r="68" spans="2:68" x14ac:dyDescent="0.2">
      <c r="B68" s="1" t="s">
        <v>75</v>
      </c>
      <c r="E68" s="26"/>
      <c r="F68" s="22">
        <v>3.6</v>
      </c>
      <c r="G68" s="26"/>
      <c r="H68" s="22">
        <v>3.9</v>
      </c>
      <c r="I68" s="26"/>
      <c r="J68" s="22">
        <v>-0.4</v>
      </c>
      <c r="L68" s="22">
        <v>0.6</v>
      </c>
      <c r="N68" s="22">
        <v>2.2000000000000002</v>
      </c>
      <c r="O68" s="22"/>
      <c r="P68" s="22">
        <v>0.9</v>
      </c>
      <c r="Q68" s="22"/>
      <c r="R68" s="22">
        <v>-0.1</v>
      </c>
      <c r="S68" s="22"/>
      <c r="T68" s="22">
        <v>1.3</v>
      </c>
      <c r="U68" s="22"/>
      <c r="V68" s="22">
        <v>1</v>
      </c>
      <c r="W68" s="22"/>
      <c r="X68" s="22">
        <v>2.4</v>
      </c>
      <c r="Y68" s="22"/>
      <c r="Z68" s="22">
        <v>1.9</v>
      </c>
      <c r="AA68" s="22"/>
      <c r="AB68" s="22">
        <v>1.6</v>
      </c>
      <c r="AC68" s="22"/>
      <c r="AD68" s="22">
        <v>1.9</v>
      </c>
      <c r="AE68" s="22"/>
      <c r="AF68" s="22">
        <v>-0.4</v>
      </c>
      <c r="AG68" s="22"/>
      <c r="AH68" s="22">
        <v>2.4</v>
      </c>
      <c r="AI68" s="22"/>
      <c r="AJ68" s="22">
        <v>9.4</v>
      </c>
      <c r="AK68" s="26"/>
      <c r="AL68" s="22">
        <v>4.5</v>
      </c>
      <c r="AM68" s="26"/>
      <c r="AN68" s="22">
        <v>4.3</v>
      </c>
      <c r="AO68" s="26"/>
      <c r="AP68" s="22">
        <v>0.7</v>
      </c>
      <c r="AR68" s="22">
        <v>1</v>
      </c>
      <c r="AT68" s="22">
        <v>2.1</v>
      </c>
      <c r="AV68" s="22">
        <v>0.9</v>
      </c>
      <c r="AX68" s="22">
        <v>0.2</v>
      </c>
      <c r="AY68" s="22"/>
      <c r="AZ68" s="22">
        <v>1</v>
      </c>
      <c r="BA68" s="22"/>
      <c r="BB68" s="22">
        <v>1.1000000000000001</v>
      </c>
      <c r="BC68" s="22"/>
      <c r="BD68" s="22">
        <v>1.7</v>
      </c>
      <c r="BE68" s="22"/>
      <c r="BF68" s="22">
        <v>1.6</v>
      </c>
      <c r="BG68" s="22"/>
      <c r="BH68" s="22">
        <v>1.7</v>
      </c>
      <c r="BI68" s="22"/>
      <c r="BJ68" s="22">
        <v>2</v>
      </c>
      <c r="BK68" s="22"/>
      <c r="BL68" s="22">
        <v>-0.7</v>
      </c>
      <c r="BN68" s="22">
        <v>3.3</v>
      </c>
      <c r="BP68" s="22">
        <v>8.3000000000000007</v>
      </c>
    </row>
    <row r="69" spans="2:68" x14ac:dyDescent="0.2">
      <c r="B69" s="1" t="s">
        <v>16</v>
      </c>
      <c r="E69" s="26"/>
      <c r="F69" s="22">
        <v>2.9</v>
      </c>
      <c r="G69" s="26"/>
      <c r="H69" s="22">
        <v>3.2</v>
      </c>
      <c r="I69" s="26"/>
      <c r="J69" s="22">
        <v>1.8</v>
      </c>
      <c r="L69" s="22">
        <v>2.1</v>
      </c>
      <c r="N69" s="22">
        <v>1.4</v>
      </c>
      <c r="O69" s="22"/>
      <c r="P69" s="22">
        <v>7</v>
      </c>
      <c r="Q69" s="22"/>
      <c r="R69" s="22">
        <v>-0.7</v>
      </c>
      <c r="S69" s="22"/>
      <c r="T69" s="22">
        <v>0.3</v>
      </c>
      <c r="U69" s="22"/>
      <c r="V69" s="22">
        <v>2</v>
      </c>
      <c r="W69" s="22"/>
      <c r="X69" s="22">
        <v>2.7</v>
      </c>
      <c r="Y69" s="22"/>
      <c r="Z69" s="22">
        <v>1.1000000000000001</v>
      </c>
      <c r="AA69" s="22"/>
      <c r="AB69" s="22">
        <v>0</v>
      </c>
      <c r="AC69" s="22"/>
      <c r="AD69" s="22">
        <v>1</v>
      </c>
      <c r="AE69" s="22"/>
      <c r="AF69" s="22">
        <v>2.2999999999999998</v>
      </c>
      <c r="AG69" s="22"/>
      <c r="AH69" s="22">
        <v>2.5</v>
      </c>
      <c r="AI69" s="22"/>
      <c r="AJ69" s="22">
        <v>2.8</v>
      </c>
      <c r="AK69" s="26"/>
      <c r="AL69" s="22">
        <v>3.7</v>
      </c>
      <c r="AM69" s="26"/>
      <c r="AN69" s="22">
        <v>4.5</v>
      </c>
      <c r="AO69" s="26"/>
      <c r="AP69" s="22">
        <v>3.5</v>
      </c>
      <c r="AR69" s="22">
        <v>4.4000000000000004</v>
      </c>
      <c r="AT69" s="22">
        <v>3.6</v>
      </c>
      <c r="AV69" s="22">
        <v>7.5</v>
      </c>
      <c r="AX69" s="22">
        <v>-0.4</v>
      </c>
      <c r="AY69" s="22"/>
      <c r="AZ69" s="22">
        <v>0.8</v>
      </c>
      <c r="BA69" s="22"/>
      <c r="BB69" s="22">
        <v>2.2000000000000002</v>
      </c>
      <c r="BC69" s="22"/>
      <c r="BD69" s="22">
        <v>1.5</v>
      </c>
      <c r="BE69" s="22"/>
      <c r="BF69" s="22">
        <v>1.2</v>
      </c>
      <c r="BG69" s="22"/>
      <c r="BH69" s="22">
        <v>1.2</v>
      </c>
      <c r="BI69" s="22"/>
      <c r="BJ69" s="22">
        <v>1.6</v>
      </c>
      <c r="BK69" s="22"/>
      <c r="BL69" s="22">
        <v>1.9</v>
      </c>
      <c r="BN69" s="22">
        <v>1.6</v>
      </c>
      <c r="BP69" s="22">
        <v>3.1</v>
      </c>
    </row>
    <row r="70" spans="2:68" ht="9" customHeight="1" x14ac:dyDescent="0.2">
      <c r="B70" s="34"/>
      <c r="J70" s="17"/>
      <c r="L70" s="17"/>
      <c r="N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M70" s="17"/>
      <c r="AO70" s="17"/>
      <c r="AQ70" s="17"/>
      <c r="AS70" s="17"/>
      <c r="AU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N70" s="17"/>
      <c r="BP70" s="17"/>
    </row>
    <row r="71" spans="2:68" ht="3.75" customHeight="1" thickBot="1" x14ac:dyDescent="0.25">
      <c r="B71" s="68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</row>
    <row r="72" spans="2:68" ht="13.5" thickTop="1" x14ac:dyDescent="0.2">
      <c r="B72" s="97" t="s">
        <v>167</v>
      </c>
      <c r="C72" s="98"/>
      <c r="D72" s="98"/>
      <c r="E72" s="98"/>
    </row>
    <row r="73" spans="2:68" ht="10.5" customHeight="1" x14ac:dyDescent="0.2">
      <c r="B73" s="50" t="s">
        <v>0</v>
      </c>
      <c r="C73" s="19"/>
      <c r="D73" s="19"/>
      <c r="E73" s="19"/>
    </row>
    <row r="74" spans="2:68" ht="17.25" customHeight="1" x14ac:dyDescent="0.2">
      <c r="AH74" s="90"/>
      <c r="AI74" s="90"/>
      <c r="AJ74" s="90"/>
    </row>
    <row r="75" spans="2:68" x14ac:dyDescent="0.2">
      <c r="AH75" s="90"/>
      <c r="AI75" s="90"/>
      <c r="AJ75" s="90"/>
    </row>
    <row r="76" spans="2:68" x14ac:dyDescent="0.2">
      <c r="AH76" s="90"/>
      <c r="AI76" s="90"/>
      <c r="AJ76" s="90"/>
    </row>
    <row r="77" spans="2:68" x14ac:dyDescent="0.2">
      <c r="AH77" s="90"/>
      <c r="AI77" s="90"/>
      <c r="AJ77" s="90"/>
    </row>
    <row r="78" spans="2:68" x14ac:dyDescent="0.2">
      <c r="AH78" s="90"/>
      <c r="AI78" s="90"/>
      <c r="AJ78" s="90"/>
    </row>
    <row r="79" spans="2:68" x14ac:dyDescent="0.2">
      <c r="AH79" s="90"/>
      <c r="AI79" s="90"/>
      <c r="AJ79" s="90"/>
    </row>
    <row r="80" spans="2:68" x14ac:dyDescent="0.2">
      <c r="AH80" s="90"/>
      <c r="AI80" s="90"/>
      <c r="AJ80" s="90"/>
    </row>
    <row r="81" spans="34:36" x14ac:dyDescent="0.2">
      <c r="AH81" s="90"/>
      <c r="AI81" s="90"/>
      <c r="AJ81" s="90"/>
    </row>
    <row r="82" spans="34:36" x14ac:dyDescent="0.2">
      <c r="AH82" s="90"/>
      <c r="AI82" s="90"/>
      <c r="AJ82" s="90"/>
    </row>
    <row r="83" spans="34:36" x14ac:dyDescent="0.2">
      <c r="AH83" s="90"/>
      <c r="AI83" s="90"/>
      <c r="AJ83" s="90"/>
    </row>
    <row r="84" spans="34:36" x14ac:dyDescent="0.2">
      <c r="AH84" s="90"/>
      <c r="AI84" s="90"/>
      <c r="AJ84" s="90"/>
    </row>
    <row r="85" spans="34:36" x14ac:dyDescent="0.2">
      <c r="AH85" s="90"/>
      <c r="AI85" s="90"/>
      <c r="AJ85" s="90"/>
    </row>
    <row r="86" spans="34:36" x14ac:dyDescent="0.2">
      <c r="AH86" s="90"/>
      <c r="AI86" s="90"/>
      <c r="AJ86" s="90"/>
    </row>
    <row r="87" spans="34:36" x14ac:dyDescent="0.2">
      <c r="AH87" s="90"/>
      <c r="AI87" s="90"/>
      <c r="AJ87" s="90"/>
    </row>
    <row r="88" spans="34:36" x14ac:dyDescent="0.2">
      <c r="AH88" s="90"/>
      <c r="AI88" s="90"/>
      <c r="AJ88" s="90"/>
    </row>
    <row r="89" spans="34:36" x14ac:dyDescent="0.2">
      <c r="AH89" s="90"/>
      <c r="AI89" s="90"/>
      <c r="AJ89" s="90"/>
    </row>
    <row r="90" spans="34:36" x14ac:dyDescent="0.2">
      <c r="AH90" s="90"/>
      <c r="AI90" s="90"/>
      <c r="AJ90" s="90"/>
    </row>
    <row r="91" spans="34:36" x14ac:dyDescent="0.2">
      <c r="AH91" s="90"/>
      <c r="AI91" s="90"/>
      <c r="AJ91" s="90"/>
    </row>
    <row r="92" spans="34:36" x14ac:dyDescent="0.2">
      <c r="AH92" s="90"/>
      <c r="AI92" s="90"/>
      <c r="AJ92" s="90"/>
    </row>
    <row r="93" spans="34:36" x14ac:dyDescent="0.2">
      <c r="AH93" s="90"/>
      <c r="AI93" s="90"/>
      <c r="AJ93" s="90"/>
    </row>
    <row r="94" spans="34:36" x14ac:dyDescent="0.2">
      <c r="AH94" s="90"/>
      <c r="AI94" s="90"/>
      <c r="AJ94" s="90"/>
    </row>
    <row r="95" spans="34:36" x14ac:dyDescent="0.2">
      <c r="AH95" s="90"/>
      <c r="AI95" s="90"/>
      <c r="AJ95" s="90"/>
    </row>
    <row r="96" spans="34:36" x14ac:dyDescent="0.2">
      <c r="AH96" s="90"/>
      <c r="AI96" s="90"/>
      <c r="AJ96" s="90"/>
    </row>
    <row r="97" spans="34:36" x14ac:dyDescent="0.2">
      <c r="AH97" s="90"/>
      <c r="AI97" s="90"/>
      <c r="AJ97" s="90"/>
    </row>
    <row r="98" spans="34:36" x14ac:dyDescent="0.2">
      <c r="AH98" s="90"/>
      <c r="AI98" s="90"/>
      <c r="AJ98" s="90"/>
    </row>
    <row r="99" spans="34:36" x14ac:dyDescent="0.2">
      <c r="AH99" s="90"/>
      <c r="AI99" s="90"/>
      <c r="AJ99" s="90"/>
    </row>
    <row r="100" spans="34:36" x14ac:dyDescent="0.2">
      <c r="AH100" s="90"/>
      <c r="AI100" s="90"/>
      <c r="AJ100" s="90"/>
    </row>
    <row r="101" spans="34:36" x14ac:dyDescent="0.2">
      <c r="AH101" s="90"/>
      <c r="AI101" s="90"/>
      <c r="AJ101" s="90"/>
    </row>
    <row r="102" spans="34:36" x14ac:dyDescent="0.2">
      <c r="AH102" s="90"/>
      <c r="AI102" s="90"/>
      <c r="AJ102" s="90"/>
    </row>
    <row r="103" spans="34:36" x14ac:dyDescent="0.2">
      <c r="AH103" s="90"/>
      <c r="AI103" s="90"/>
      <c r="AJ103" s="90"/>
    </row>
    <row r="104" spans="34:36" x14ac:dyDescent="0.2">
      <c r="AH104" s="90"/>
      <c r="AI104" s="90"/>
      <c r="AJ104" s="90"/>
    </row>
    <row r="105" spans="34:36" x14ac:dyDescent="0.2">
      <c r="AH105" s="90"/>
      <c r="AI105" s="90"/>
      <c r="AJ105" s="90"/>
    </row>
    <row r="106" spans="34:36" x14ac:dyDescent="0.2">
      <c r="AH106" s="90"/>
      <c r="AI106" s="90"/>
      <c r="AJ106" s="90"/>
    </row>
    <row r="107" spans="34:36" x14ac:dyDescent="0.2">
      <c r="AH107" s="90"/>
      <c r="AI107" s="90"/>
      <c r="AJ107" s="90"/>
    </row>
    <row r="108" spans="34:36" x14ac:dyDescent="0.2">
      <c r="AH108" s="90"/>
      <c r="AI108" s="90"/>
      <c r="AJ108" s="90"/>
    </row>
    <row r="109" spans="34:36" x14ac:dyDescent="0.2">
      <c r="AH109" s="90"/>
      <c r="AI109" s="90"/>
      <c r="AJ109" s="90"/>
    </row>
    <row r="110" spans="34:36" x14ac:dyDescent="0.2">
      <c r="AH110" s="90"/>
      <c r="AI110" s="90"/>
      <c r="AJ110" s="90"/>
    </row>
    <row r="111" spans="34:36" x14ac:dyDescent="0.2">
      <c r="AH111" s="90"/>
      <c r="AI111" s="90"/>
      <c r="AJ111" s="90"/>
    </row>
    <row r="112" spans="34:36" x14ac:dyDescent="0.2">
      <c r="AH112" s="90"/>
      <c r="AI112" s="90"/>
      <c r="AJ112" s="90"/>
    </row>
    <row r="113" spans="34:36" x14ac:dyDescent="0.2">
      <c r="AH113" s="90"/>
      <c r="AI113" s="90"/>
      <c r="AJ113" s="90"/>
    </row>
    <row r="114" spans="34:36" x14ac:dyDescent="0.2">
      <c r="AH114" s="90"/>
      <c r="AI114" s="90"/>
      <c r="AJ114" s="90"/>
    </row>
    <row r="115" spans="34:36" x14ac:dyDescent="0.2">
      <c r="AH115" s="90"/>
      <c r="AI115" s="90"/>
      <c r="AJ115" s="90"/>
    </row>
    <row r="116" spans="34:36" x14ac:dyDescent="0.2">
      <c r="AH116" s="90"/>
      <c r="AI116" s="90"/>
      <c r="AJ116" s="90"/>
    </row>
    <row r="117" spans="34:36" x14ac:dyDescent="0.2">
      <c r="AH117" s="90"/>
      <c r="AI117" s="90"/>
      <c r="AJ117" s="90"/>
    </row>
    <row r="118" spans="34:36" x14ac:dyDescent="0.2">
      <c r="AH118" s="90"/>
      <c r="AI118" s="90"/>
      <c r="AJ118" s="90"/>
    </row>
    <row r="119" spans="34:36" x14ac:dyDescent="0.2">
      <c r="AH119" s="90"/>
      <c r="AI119" s="90"/>
      <c r="AJ119" s="90"/>
    </row>
    <row r="120" spans="34:36" x14ac:dyDescent="0.2">
      <c r="AH120" s="90"/>
      <c r="AI120" s="90"/>
      <c r="AJ120" s="90"/>
    </row>
    <row r="121" spans="34:36" x14ac:dyDescent="0.2">
      <c r="AH121" s="90"/>
      <c r="AI121" s="90"/>
      <c r="AJ121" s="90"/>
    </row>
    <row r="122" spans="34:36" x14ac:dyDescent="0.2">
      <c r="AH122" s="90"/>
      <c r="AI122" s="90"/>
      <c r="AJ122" s="90"/>
    </row>
    <row r="123" spans="34:36" x14ac:dyDescent="0.2">
      <c r="AH123" s="90"/>
      <c r="AI123" s="90"/>
      <c r="AJ123" s="90"/>
    </row>
    <row r="124" spans="34:36" x14ac:dyDescent="0.2">
      <c r="AH124" s="90"/>
      <c r="AI124" s="90"/>
      <c r="AJ124" s="90"/>
    </row>
    <row r="125" spans="34:36" x14ac:dyDescent="0.2">
      <c r="AH125" s="90"/>
      <c r="AI125" s="90"/>
      <c r="AJ125" s="90"/>
    </row>
    <row r="126" spans="34:36" x14ac:dyDescent="0.2">
      <c r="AH126" s="90"/>
      <c r="AI126" s="90"/>
      <c r="AJ126" s="90"/>
    </row>
    <row r="127" spans="34:36" x14ac:dyDescent="0.2">
      <c r="AH127" s="90"/>
      <c r="AI127" s="90"/>
      <c r="AJ127" s="90"/>
    </row>
    <row r="128" spans="34:36" x14ac:dyDescent="0.2">
      <c r="AH128" s="90"/>
      <c r="AI128" s="90"/>
      <c r="AJ128" s="90"/>
    </row>
    <row r="129" spans="34:36" x14ac:dyDescent="0.2">
      <c r="AH129" s="90"/>
      <c r="AI129" s="90"/>
      <c r="AJ129" s="90"/>
    </row>
    <row r="130" spans="34:36" x14ac:dyDescent="0.2">
      <c r="AH130" s="90"/>
      <c r="AI130" s="90"/>
      <c r="AJ130" s="90"/>
    </row>
  </sheetData>
  <sheetProtection formatCells="0" formatColumns="0" formatRows="0"/>
  <mergeCells count="4">
    <mergeCell ref="AL9:BP9"/>
    <mergeCell ref="B7:BP7"/>
    <mergeCell ref="B72:E72"/>
    <mergeCell ref="F9:AJ9"/>
  </mergeCells>
  <phoneticPr fontId="2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BP74"/>
  <sheetViews>
    <sheetView showGridLines="0" showRowColHeaders="0" workbookViewId="0"/>
  </sheetViews>
  <sheetFormatPr baseColWidth="10" defaultRowHeight="12.75" x14ac:dyDescent="0.2"/>
  <cols>
    <col min="1" max="1" width="2.28515625" customWidth="1"/>
    <col min="2" max="2" width="71" bestFit="1" customWidth="1"/>
    <col min="3" max="3" width="1.7109375" customWidth="1"/>
    <col min="4" max="4" width="1.42578125" customWidth="1"/>
    <col min="5" max="5" width="1.140625" customWidth="1"/>
    <col min="6" max="6" width="6.85546875" customWidth="1"/>
    <col min="7" max="7" width="1.28515625" customWidth="1"/>
    <col min="8" max="8" width="6.85546875" customWidth="1"/>
    <col min="9" max="9" width="1.28515625" customWidth="1"/>
    <col min="10" max="10" width="6.85546875" customWidth="1"/>
    <col min="11" max="11" width="1.28515625" customWidth="1"/>
    <col min="12" max="12" width="6.85546875" customWidth="1"/>
    <col min="13" max="13" width="1.28515625" customWidth="1"/>
    <col min="14" max="14" width="6.85546875" customWidth="1"/>
    <col min="15" max="15" width="1.28515625" customWidth="1"/>
    <col min="16" max="16" width="6.85546875" customWidth="1"/>
    <col min="17" max="17" width="1.28515625" customWidth="1"/>
    <col min="18" max="18" width="6.85546875" customWidth="1"/>
    <col min="19" max="19" width="1.28515625" customWidth="1"/>
    <col min="20" max="20" width="6.85546875" customWidth="1"/>
    <col min="21" max="21" width="1.28515625" customWidth="1"/>
    <col min="22" max="22" width="6.85546875" customWidth="1"/>
    <col min="23" max="23" width="1.28515625" customWidth="1"/>
    <col min="24" max="24" width="6.85546875" customWidth="1"/>
    <col min="25" max="25" width="1.28515625" customWidth="1"/>
    <col min="26" max="26" width="6.85546875" customWidth="1"/>
    <col min="27" max="27" width="1.28515625" customWidth="1"/>
    <col min="28" max="28" width="6.85546875" customWidth="1"/>
    <col min="29" max="29" width="1.28515625" customWidth="1"/>
    <col min="30" max="30" width="6.85546875" customWidth="1"/>
    <col min="31" max="31" width="1.28515625" customWidth="1"/>
    <col min="32" max="32" width="6.85546875" customWidth="1"/>
    <col min="33" max="33" width="1.28515625" customWidth="1"/>
    <col min="34" max="34" width="6.85546875" customWidth="1"/>
    <col min="35" max="35" width="1.28515625" customWidth="1"/>
    <col min="36" max="36" width="6.85546875" customWidth="1"/>
    <col min="37" max="37" width="1.28515625" customWidth="1"/>
    <col min="38" max="38" width="6.85546875" customWidth="1"/>
    <col min="39" max="39" width="1.28515625" customWidth="1"/>
    <col min="40" max="40" width="6.85546875" customWidth="1"/>
    <col min="41" max="41" width="1.28515625" customWidth="1"/>
    <col min="42" max="42" width="6.85546875" customWidth="1"/>
    <col min="43" max="43" width="1.28515625" customWidth="1"/>
    <col min="44" max="44" width="6.85546875" customWidth="1"/>
    <col min="45" max="45" width="1.28515625" customWidth="1"/>
    <col min="46" max="46" width="6.85546875" customWidth="1"/>
    <col min="47" max="47" width="1.28515625" customWidth="1"/>
    <col min="48" max="48" width="6.85546875" customWidth="1"/>
    <col min="49" max="49" width="1.28515625" customWidth="1"/>
    <col min="50" max="50" width="6.85546875" customWidth="1"/>
    <col min="51" max="51" width="1.28515625" customWidth="1"/>
    <col min="52" max="52" width="6.85546875" customWidth="1"/>
    <col min="53" max="53" width="1.28515625" customWidth="1"/>
    <col min="54" max="54" width="6.85546875" customWidth="1"/>
    <col min="55" max="55" width="1.28515625" customWidth="1"/>
    <col min="56" max="56" width="6.85546875" customWidth="1"/>
    <col min="57" max="57" width="1.28515625" customWidth="1"/>
    <col min="58" max="58" width="6.85546875" customWidth="1"/>
    <col min="59" max="59" width="1.28515625" customWidth="1"/>
    <col min="60" max="60" width="6.85546875" customWidth="1"/>
    <col min="61" max="61" width="1.28515625" customWidth="1"/>
    <col min="62" max="62" width="6.85546875" customWidth="1"/>
    <col min="63" max="63" width="1.28515625" customWidth="1"/>
    <col min="64" max="64" width="6.85546875" customWidth="1"/>
    <col min="65" max="65" width="1.28515625" customWidth="1"/>
    <col min="66" max="66" width="6.85546875" customWidth="1"/>
    <col min="67" max="67" width="1.28515625" customWidth="1"/>
    <col min="68" max="68" width="6.85546875" customWidth="1"/>
  </cols>
  <sheetData>
    <row r="6" spans="2:68" s="1" customFormat="1" ht="6" customHeight="1" x14ac:dyDescent="0.2"/>
    <row r="7" spans="2:68" s="1" customFormat="1" ht="14.25" x14ac:dyDescent="0.2">
      <c r="B7" s="106" t="s">
        <v>153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</row>
    <row r="8" spans="2:68" s="1" customFormat="1" ht="6" customHeight="1" thickBot="1" x14ac:dyDescent="0.2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60"/>
      <c r="V8" s="77"/>
      <c r="W8" s="60"/>
      <c r="X8" s="77"/>
      <c r="Y8" s="77"/>
      <c r="Z8" s="77"/>
      <c r="AA8" s="77"/>
      <c r="AB8" s="77"/>
      <c r="AC8" s="77"/>
      <c r="AD8" s="77"/>
      <c r="AE8" s="77"/>
      <c r="AF8" s="77"/>
      <c r="AG8" s="60"/>
      <c r="AH8" s="60"/>
      <c r="AI8" s="60"/>
      <c r="AJ8" s="60"/>
      <c r="AK8" s="60"/>
      <c r="AS8" s="33"/>
      <c r="AT8" s="33"/>
    </row>
    <row r="9" spans="2:68" s="1" customFormat="1" ht="13.5" thickTop="1" x14ac:dyDescent="0.2">
      <c r="B9" s="33"/>
      <c r="C9" s="33"/>
      <c r="D9" s="33"/>
      <c r="E9" s="21"/>
      <c r="F9" s="107" t="s">
        <v>17</v>
      </c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21"/>
      <c r="AL9" s="107" t="s">
        <v>18</v>
      </c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</row>
    <row r="10" spans="2:68" s="1" customFormat="1" ht="3" customHeight="1" thickBot="1" x14ac:dyDescent="0.25">
      <c r="E10" s="30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3"/>
      <c r="V10" s="64"/>
      <c r="W10" s="63"/>
      <c r="X10" s="64"/>
      <c r="Y10" s="64"/>
      <c r="Z10" s="64"/>
      <c r="AA10" s="64"/>
      <c r="AB10" s="64"/>
      <c r="AC10" s="30"/>
      <c r="AD10" s="64"/>
      <c r="AE10" s="30"/>
      <c r="AF10" s="30"/>
      <c r="AK10" s="30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89"/>
      <c r="BB10" s="91"/>
      <c r="BC10" s="89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89"/>
      <c r="BO10" s="91"/>
      <c r="BP10" s="89"/>
    </row>
    <row r="11" spans="2:68" s="1" customFormat="1" ht="14.25" customHeight="1" x14ac:dyDescent="0.2">
      <c r="B11" s="21" t="s">
        <v>125</v>
      </c>
      <c r="F11" s="13">
        <v>2007</v>
      </c>
      <c r="H11" s="13">
        <v>2008</v>
      </c>
      <c r="J11" s="13">
        <v>2009</v>
      </c>
      <c r="K11" s="13"/>
      <c r="L11" s="13">
        <v>2010</v>
      </c>
      <c r="M11" s="13"/>
      <c r="N11" s="13">
        <v>2011</v>
      </c>
      <c r="O11" s="13"/>
      <c r="P11" s="13">
        <v>2012</v>
      </c>
      <c r="Q11" s="13"/>
      <c r="R11" s="13">
        <v>2013</v>
      </c>
      <c r="S11" s="13"/>
      <c r="T11" s="13">
        <v>2014</v>
      </c>
      <c r="U11" s="13"/>
      <c r="V11" s="13">
        <v>2015</v>
      </c>
      <c r="W11" s="13"/>
      <c r="X11" s="13">
        <v>2016</v>
      </c>
      <c r="Y11" s="13"/>
      <c r="Z11" s="13">
        <v>2017</v>
      </c>
      <c r="AA11" s="13"/>
      <c r="AB11" s="13">
        <v>2018</v>
      </c>
      <c r="AC11" s="83"/>
      <c r="AD11" s="13">
        <v>2019</v>
      </c>
      <c r="AE11" s="83"/>
      <c r="AF11" s="83">
        <v>2020</v>
      </c>
      <c r="AG11" s="83"/>
      <c r="AH11" s="83">
        <v>2021</v>
      </c>
      <c r="AI11" s="83"/>
      <c r="AJ11" s="83">
        <v>2022</v>
      </c>
      <c r="AK11" s="13"/>
      <c r="AL11" s="13">
        <f t="shared" ref="AL11:AT11" si="0">F11</f>
        <v>2007</v>
      </c>
      <c r="AN11" s="13">
        <f t="shared" si="0"/>
        <v>2008</v>
      </c>
      <c r="AP11" s="13">
        <f t="shared" si="0"/>
        <v>2009</v>
      </c>
      <c r="AQ11" s="13"/>
      <c r="AR11" s="13">
        <f t="shared" si="0"/>
        <v>2010</v>
      </c>
      <c r="AS11" s="13"/>
      <c r="AT11" s="13">
        <f t="shared" si="0"/>
        <v>2011</v>
      </c>
      <c r="AU11" s="13"/>
      <c r="AV11" s="13">
        <v>2012</v>
      </c>
      <c r="AW11" s="13"/>
      <c r="AX11" s="13">
        <v>2013</v>
      </c>
      <c r="AY11" s="13"/>
      <c r="AZ11" s="13">
        <v>2014</v>
      </c>
      <c r="BA11" s="13"/>
      <c r="BB11" s="13">
        <v>2015</v>
      </c>
      <c r="BC11" s="13"/>
      <c r="BD11" s="13">
        <v>2016</v>
      </c>
      <c r="BE11" s="13"/>
      <c r="BF11" s="13">
        <v>2017</v>
      </c>
      <c r="BG11" s="13"/>
      <c r="BH11" s="13">
        <v>2018</v>
      </c>
      <c r="BI11" s="13"/>
      <c r="BJ11" s="13">
        <v>2019</v>
      </c>
      <c r="BK11" s="13"/>
      <c r="BL11" s="13">
        <v>2020</v>
      </c>
      <c r="BM11" s="13"/>
      <c r="BN11" s="13">
        <v>2021</v>
      </c>
      <c r="BO11" s="13"/>
      <c r="BP11" s="13">
        <v>2022</v>
      </c>
    </row>
    <row r="12" spans="2:68" s="1" customFormat="1" ht="3.75" customHeight="1" x14ac:dyDescent="0.2">
      <c r="AE12" s="30"/>
    </row>
    <row r="13" spans="2:68" x14ac:dyDescent="0.2">
      <c r="F13" s="71"/>
      <c r="H13" s="71"/>
      <c r="J13" s="71"/>
      <c r="L13" s="71"/>
      <c r="N13" s="71"/>
      <c r="P13" s="71"/>
      <c r="R13" s="71"/>
      <c r="T13" s="71"/>
      <c r="V13" s="71"/>
      <c r="X13" s="71"/>
      <c r="Z13" s="71"/>
      <c r="AB13" s="71"/>
      <c r="AD13" s="71"/>
      <c r="AF13" s="71"/>
      <c r="AH13" s="71"/>
      <c r="AJ13" s="71"/>
      <c r="AL13" s="71"/>
      <c r="AN13" s="71"/>
      <c r="AP13" s="71"/>
      <c r="AR13" s="71"/>
      <c r="AT13" s="71"/>
      <c r="AV13" s="71"/>
      <c r="AX13" s="71"/>
      <c r="AZ13" s="71"/>
      <c r="BB13" s="71"/>
      <c r="BD13" s="71"/>
      <c r="BF13" s="71"/>
      <c r="BH13" s="71"/>
      <c r="BJ13" s="71"/>
      <c r="BL13" s="71"/>
      <c r="BN13" s="71"/>
      <c r="BP13" s="71"/>
    </row>
    <row r="14" spans="2:68" x14ac:dyDescent="0.2">
      <c r="B14" s="1" t="s">
        <v>126</v>
      </c>
      <c r="F14" s="22">
        <v>7.4</v>
      </c>
      <c r="H14" s="22">
        <v>4</v>
      </c>
      <c r="J14" s="22">
        <v>-0.6</v>
      </c>
      <c r="L14" s="22">
        <v>-0.1</v>
      </c>
      <c r="N14" s="22">
        <v>2.4</v>
      </c>
      <c r="P14" s="22">
        <v>-1.6</v>
      </c>
      <c r="R14" s="22">
        <v>2.6</v>
      </c>
      <c r="T14" s="22">
        <v>-1</v>
      </c>
      <c r="V14" s="22">
        <v>1.3</v>
      </c>
      <c r="X14" s="22">
        <v>0.5</v>
      </c>
      <c r="Z14" s="22">
        <v>1.8</v>
      </c>
      <c r="AB14" s="22">
        <v>1.2</v>
      </c>
      <c r="AC14" s="22"/>
      <c r="AD14" s="22">
        <v>2.2000000000000002</v>
      </c>
      <c r="AE14" s="22"/>
      <c r="AF14" s="22">
        <v>1.2</v>
      </c>
      <c r="AH14" s="22">
        <v>3.6</v>
      </c>
      <c r="AJ14" s="22">
        <v>15.4</v>
      </c>
      <c r="AL14" s="22">
        <v>7.4</v>
      </c>
      <c r="AN14" s="22">
        <v>3</v>
      </c>
      <c r="AO14" s="22"/>
      <c r="AP14" s="22">
        <v>0.7</v>
      </c>
      <c r="AQ14" s="22"/>
      <c r="AR14" s="22">
        <v>2.6</v>
      </c>
      <c r="AS14" s="22"/>
      <c r="AT14" s="22">
        <v>3.1</v>
      </c>
      <c r="AU14" s="22"/>
      <c r="AV14" s="22">
        <v>3.1</v>
      </c>
      <c r="AW14" s="22"/>
      <c r="AX14" s="22">
        <v>2.2999999999999998</v>
      </c>
      <c r="AY14" s="22"/>
      <c r="AZ14" s="22">
        <v>-0.2</v>
      </c>
      <c r="BA14" s="22"/>
      <c r="BB14" s="22">
        <v>1.4</v>
      </c>
      <c r="BC14" s="22"/>
      <c r="BD14" s="22">
        <v>0.2</v>
      </c>
      <c r="BE14" s="22"/>
      <c r="BF14" s="22">
        <v>1.2</v>
      </c>
      <c r="BG14" s="22"/>
      <c r="BH14" s="22">
        <v>0.5</v>
      </c>
      <c r="BI14" s="22"/>
      <c r="BJ14" s="22">
        <v>0.8</v>
      </c>
      <c r="BK14" s="22"/>
      <c r="BL14" s="22">
        <v>0.9</v>
      </c>
      <c r="BM14" s="22"/>
      <c r="BN14" s="22">
        <v>3.5</v>
      </c>
      <c r="BO14" s="22"/>
      <c r="BP14" s="22">
        <v>16.399999999999999</v>
      </c>
    </row>
    <row r="15" spans="2:68" x14ac:dyDescent="0.2">
      <c r="B15" s="1" t="s">
        <v>127</v>
      </c>
      <c r="F15" s="22">
        <v>9</v>
      </c>
      <c r="H15" s="22">
        <v>5.8</v>
      </c>
      <c r="J15" s="22">
        <v>-6</v>
      </c>
      <c r="L15" s="22">
        <v>3.2</v>
      </c>
      <c r="N15" s="22">
        <v>-0.4</v>
      </c>
      <c r="P15" s="22">
        <v>9.4</v>
      </c>
      <c r="R15" s="22">
        <v>-2.5</v>
      </c>
      <c r="T15" s="22">
        <v>-1.6</v>
      </c>
      <c r="V15" s="22">
        <v>2.4</v>
      </c>
      <c r="X15" s="22">
        <v>0.1</v>
      </c>
      <c r="Z15" s="22">
        <v>7</v>
      </c>
      <c r="AB15" s="22">
        <v>0.7</v>
      </c>
      <c r="AC15" s="22"/>
      <c r="AD15" s="22">
        <v>1</v>
      </c>
      <c r="AE15" s="22"/>
      <c r="AF15" s="22">
        <v>2.9</v>
      </c>
      <c r="AH15" s="22">
        <v>4.7</v>
      </c>
      <c r="AJ15" s="22">
        <v>11.2</v>
      </c>
      <c r="AL15" s="22">
        <v>4.9000000000000004</v>
      </c>
      <c r="AN15" s="22">
        <v>1.6</v>
      </c>
      <c r="AO15" s="22"/>
      <c r="AP15" s="22">
        <v>-3.1</v>
      </c>
      <c r="AQ15" s="22"/>
      <c r="AR15" s="22">
        <v>2.6</v>
      </c>
      <c r="AS15" s="22"/>
      <c r="AT15" s="22">
        <v>0.7</v>
      </c>
      <c r="AU15" s="22"/>
      <c r="AV15" s="22">
        <v>3.9</v>
      </c>
      <c r="AW15" s="22"/>
      <c r="AX15" s="22">
        <v>0.6</v>
      </c>
      <c r="AY15" s="22"/>
      <c r="AZ15" s="22">
        <v>-0.4</v>
      </c>
      <c r="BA15" s="22"/>
      <c r="BB15" s="22">
        <v>2.5</v>
      </c>
      <c r="BC15" s="22"/>
      <c r="BD15" s="22">
        <v>2.1</v>
      </c>
      <c r="BE15" s="22"/>
      <c r="BF15" s="22">
        <v>2.8</v>
      </c>
      <c r="BG15" s="22"/>
      <c r="BH15" s="22">
        <v>3.2</v>
      </c>
      <c r="BI15" s="22"/>
      <c r="BJ15" s="22">
        <v>2.9</v>
      </c>
      <c r="BK15" s="22"/>
      <c r="BL15" s="22">
        <v>1.4</v>
      </c>
      <c r="BM15" s="22"/>
      <c r="BN15" s="22">
        <v>6.5</v>
      </c>
      <c r="BO15" s="22"/>
      <c r="BP15" s="22">
        <v>11.4</v>
      </c>
    </row>
    <row r="16" spans="2:68" x14ac:dyDescent="0.2">
      <c r="B16" s="1" t="s">
        <v>128</v>
      </c>
      <c r="F16" s="22">
        <v>3</v>
      </c>
      <c r="H16" s="22">
        <v>-1.9</v>
      </c>
      <c r="J16" s="22">
        <v>-0.6</v>
      </c>
      <c r="L16" s="22">
        <v>3.8</v>
      </c>
      <c r="N16" s="22">
        <v>2.6</v>
      </c>
      <c r="P16" s="22">
        <v>4</v>
      </c>
      <c r="R16" s="22">
        <v>-1.5</v>
      </c>
      <c r="T16" s="22">
        <v>-2.2000000000000002</v>
      </c>
      <c r="V16" s="22">
        <v>-2.6</v>
      </c>
      <c r="X16" s="22">
        <v>1.3</v>
      </c>
      <c r="Z16" s="22">
        <v>0</v>
      </c>
      <c r="AB16" s="22">
        <v>2.2999999999999998</v>
      </c>
      <c r="AC16" s="22"/>
      <c r="AD16" s="22">
        <v>-1.7</v>
      </c>
      <c r="AE16" s="22"/>
      <c r="AF16" s="22">
        <v>-1.2</v>
      </c>
      <c r="AH16" s="22">
        <v>12.1</v>
      </c>
      <c r="AJ16" s="22">
        <v>0.7</v>
      </c>
      <c r="AL16" s="22">
        <v>3.1</v>
      </c>
      <c r="AN16" s="22">
        <v>-1.5</v>
      </c>
      <c r="AO16" s="22"/>
      <c r="AP16" s="22">
        <v>0.7</v>
      </c>
      <c r="AQ16" s="22"/>
      <c r="AR16" s="22">
        <v>4.7</v>
      </c>
      <c r="AS16" s="22"/>
      <c r="AT16" s="22">
        <v>3</v>
      </c>
      <c r="AU16" s="22"/>
      <c r="AV16" s="22">
        <v>3.3</v>
      </c>
      <c r="AW16" s="22"/>
      <c r="AX16" s="22">
        <v>-0.3</v>
      </c>
      <c r="AY16" s="22"/>
      <c r="AZ16" s="22">
        <v>-2.8</v>
      </c>
      <c r="BA16" s="22"/>
      <c r="BB16" s="22">
        <v>-1.9</v>
      </c>
      <c r="BC16" s="22"/>
      <c r="BD16" s="22">
        <v>2</v>
      </c>
      <c r="BE16" s="22"/>
      <c r="BF16" s="22">
        <v>0.6</v>
      </c>
      <c r="BG16" s="22"/>
      <c r="BH16" s="22">
        <v>0.8</v>
      </c>
      <c r="BI16" s="22"/>
      <c r="BJ16" s="22">
        <v>-0.6</v>
      </c>
      <c r="BK16" s="22"/>
      <c r="BL16" s="22">
        <v>-2</v>
      </c>
      <c r="BM16" s="22"/>
      <c r="BN16" s="22">
        <v>13.3</v>
      </c>
      <c r="BO16" s="22"/>
      <c r="BP16" s="22">
        <v>1.1000000000000001</v>
      </c>
    </row>
    <row r="17" spans="2:68" x14ac:dyDescent="0.2">
      <c r="B17" s="1" t="s">
        <v>129</v>
      </c>
      <c r="F17" s="22">
        <v>3.4</v>
      </c>
      <c r="H17" s="22">
        <v>3.4</v>
      </c>
      <c r="J17" s="22">
        <v>0.7</v>
      </c>
      <c r="L17" s="22">
        <v>0.9</v>
      </c>
      <c r="N17" s="22">
        <v>1.6</v>
      </c>
      <c r="P17" s="22">
        <v>2</v>
      </c>
      <c r="R17" s="22">
        <v>-0.2</v>
      </c>
      <c r="T17" s="22">
        <v>0.2</v>
      </c>
      <c r="V17" s="22">
        <v>0.8</v>
      </c>
      <c r="X17" s="22">
        <v>1.9</v>
      </c>
      <c r="Z17" s="22">
        <v>0.9</v>
      </c>
      <c r="AB17" s="22">
        <v>0.9</v>
      </c>
      <c r="AC17" s="22"/>
      <c r="AD17" s="22">
        <v>1.5</v>
      </c>
      <c r="AE17" s="22"/>
      <c r="AF17" s="22">
        <v>-0.3</v>
      </c>
      <c r="AH17" s="22">
        <v>1.6</v>
      </c>
      <c r="AJ17" s="22">
        <v>5.0999999999999996</v>
      </c>
      <c r="AL17" s="22">
        <v>3.8</v>
      </c>
      <c r="AN17" s="22">
        <v>3.7</v>
      </c>
      <c r="AO17" s="22"/>
      <c r="AP17" s="22">
        <v>1.6</v>
      </c>
      <c r="AQ17" s="22"/>
      <c r="AR17" s="22">
        <v>1.6</v>
      </c>
      <c r="AS17" s="22"/>
      <c r="AT17" s="22">
        <v>1.8</v>
      </c>
      <c r="AU17" s="22"/>
      <c r="AV17" s="22">
        <v>2.2999999999999998</v>
      </c>
      <c r="AW17" s="22"/>
      <c r="AX17" s="22">
        <v>0</v>
      </c>
      <c r="AY17" s="22"/>
      <c r="AZ17" s="22">
        <v>0.3</v>
      </c>
      <c r="BA17" s="22"/>
      <c r="BB17" s="22">
        <v>1</v>
      </c>
      <c r="BC17" s="22"/>
      <c r="BD17" s="22">
        <v>1.6</v>
      </c>
      <c r="BE17" s="22"/>
      <c r="BF17" s="22">
        <v>1.3</v>
      </c>
      <c r="BG17" s="22"/>
      <c r="BH17" s="22">
        <v>1.5</v>
      </c>
      <c r="BI17" s="22"/>
      <c r="BJ17" s="22">
        <v>1.6</v>
      </c>
      <c r="BK17" s="22"/>
      <c r="BL17" s="22">
        <v>-0.2</v>
      </c>
      <c r="BM17" s="22"/>
      <c r="BN17" s="22">
        <v>1.9</v>
      </c>
      <c r="BO17" s="22"/>
      <c r="BP17" s="22">
        <v>4.0999999999999996</v>
      </c>
    </row>
    <row r="18" spans="2:68" x14ac:dyDescent="0.2">
      <c r="B18" s="1" t="s">
        <v>130</v>
      </c>
      <c r="F18" s="22">
        <v>19.5</v>
      </c>
      <c r="H18" s="22">
        <v>-13.7</v>
      </c>
      <c r="J18" s="22">
        <v>5</v>
      </c>
      <c r="L18" s="22">
        <v>19.5</v>
      </c>
      <c r="N18" s="22">
        <v>13.9</v>
      </c>
      <c r="P18" s="22">
        <v>14.5</v>
      </c>
      <c r="R18" s="22">
        <v>-2.5</v>
      </c>
      <c r="T18" s="22">
        <v>-7.4</v>
      </c>
      <c r="V18" s="22">
        <v>-12.2</v>
      </c>
      <c r="X18" s="22">
        <v>4.5</v>
      </c>
      <c r="Z18" s="22">
        <v>4.3</v>
      </c>
      <c r="AB18" s="22">
        <v>10.8</v>
      </c>
      <c r="AC18" s="22"/>
      <c r="AD18" s="22">
        <v>-0.2</v>
      </c>
      <c r="AE18" s="22"/>
      <c r="AF18" s="22">
        <v>-7</v>
      </c>
      <c r="AH18" s="22">
        <v>27</v>
      </c>
      <c r="AJ18" s="22">
        <v>3.5</v>
      </c>
      <c r="AL18" s="22">
        <v>14.4</v>
      </c>
      <c r="AN18" s="22">
        <v>-12.9</v>
      </c>
      <c r="AO18" s="22"/>
      <c r="AP18" s="22">
        <v>7.9</v>
      </c>
      <c r="AQ18" s="22"/>
      <c r="AR18" s="22">
        <v>18.399999999999999</v>
      </c>
      <c r="AS18" s="22"/>
      <c r="AT18" s="22">
        <v>10.6</v>
      </c>
      <c r="AU18" s="22"/>
      <c r="AV18" s="22">
        <v>5.7</v>
      </c>
      <c r="AW18" s="22"/>
      <c r="AX18" s="22">
        <v>1.7</v>
      </c>
      <c r="AY18" s="22"/>
      <c r="AZ18" s="22">
        <v>-11.8</v>
      </c>
      <c r="BA18" s="22"/>
      <c r="BB18" s="22">
        <v>-10.6</v>
      </c>
      <c r="BC18" s="22"/>
      <c r="BD18" s="22">
        <v>6</v>
      </c>
      <c r="BE18" s="22"/>
      <c r="BF18" s="22">
        <v>3.8</v>
      </c>
      <c r="BG18" s="22"/>
      <c r="BH18" s="22">
        <v>2.8</v>
      </c>
      <c r="BI18" s="22"/>
      <c r="BJ18" s="22">
        <v>4.0999999999999996</v>
      </c>
      <c r="BK18" s="22"/>
      <c r="BL18" s="22">
        <v>-11.2</v>
      </c>
      <c r="BM18" s="22"/>
      <c r="BN18" s="22">
        <v>24</v>
      </c>
      <c r="BO18" s="22"/>
      <c r="BP18" s="22">
        <v>5.7</v>
      </c>
    </row>
    <row r="19" spans="2:68" x14ac:dyDescent="0.2">
      <c r="B19" s="1" t="s">
        <v>131</v>
      </c>
      <c r="F19" s="22">
        <v>-1</v>
      </c>
      <c r="H19" s="22">
        <v>-0.9</v>
      </c>
      <c r="J19" s="22">
        <v>-3.8</v>
      </c>
      <c r="L19" s="22">
        <v>0.2</v>
      </c>
      <c r="N19" s="22">
        <v>-0.8</v>
      </c>
      <c r="P19" s="22">
        <v>-1.8</v>
      </c>
      <c r="R19" s="22">
        <v>-2.5</v>
      </c>
      <c r="T19" s="22">
        <v>-1.2</v>
      </c>
      <c r="V19" s="22">
        <v>1.3</v>
      </c>
      <c r="X19" s="22">
        <v>0.5</v>
      </c>
      <c r="Z19" s="22">
        <v>-1.8</v>
      </c>
      <c r="AB19" s="22">
        <v>-0.5</v>
      </c>
      <c r="AC19" s="22"/>
      <c r="AD19" s="22">
        <v>-1.3</v>
      </c>
      <c r="AE19" s="22"/>
      <c r="AF19" s="22">
        <v>-0.5</v>
      </c>
      <c r="AH19" s="22">
        <v>1.2</v>
      </c>
      <c r="AJ19" s="22">
        <v>5.3</v>
      </c>
      <c r="AL19" s="22">
        <v>-0.3</v>
      </c>
      <c r="AN19" s="22">
        <v>-0.4</v>
      </c>
      <c r="AO19" s="22"/>
      <c r="AP19" s="22">
        <v>-3.3</v>
      </c>
      <c r="AQ19" s="22"/>
      <c r="AR19" s="22">
        <v>1.3</v>
      </c>
      <c r="AS19" s="22"/>
      <c r="AT19" s="22">
        <v>0.3</v>
      </c>
      <c r="AU19" s="22"/>
      <c r="AV19" s="22">
        <v>-1.3</v>
      </c>
      <c r="AW19" s="22"/>
      <c r="AX19" s="22">
        <v>-1.6</v>
      </c>
      <c r="AY19" s="22"/>
      <c r="AZ19" s="22">
        <v>-0.8</v>
      </c>
      <c r="BA19" s="22"/>
      <c r="BB19" s="22">
        <v>1.2</v>
      </c>
      <c r="BC19" s="22"/>
      <c r="BD19" s="22">
        <v>0.7</v>
      </c>
      <c r="BE19" s="22"/>
      <c r="BF19" s="22">
        <v>-0.6</v>
      </c>
      <c r="BG19" s="22"/>
      <c r="BH19" s="22">
        <v>-0.5</v>
      </c>
      <c r="BI19" s="22"/>
      <c r="BJ19" s="22">
        <v>-0.4</v>
      </c>
      <c r="BK19" s="22"/>
      <c r="BL19" s="22">
        <v>-0.4</v>
      </c>
      <c r="BM19" s="22"/>
      <c r="BN19" s="22">
        <v>2</v>
      </c>
      <c r="BO19" s="22"/>
      <c r="BP19" s="22">
        <v>5.6</v>
      </c>
    </row>
    <row r="20" spans="2:68" x14ac:dyDescent="0.2">
      <c r="B20" s="1" t="s">
        <v>132</v>
      </c>
      <c r="F20" s="22">
        <v>15.5</v>
      </c>
      <c r="H20" s="22">
        <v>-8.1999999999999993</v>
      </c>
      <c r="J20" s="22">
        <v>5.3</v>
      </c>
      <c r="L20" s="22">
        <v>16.600000000000001</v>
      </c>
      <c r="N20" s="22">
        <v>12.8</v>
      </c>
      <c r="P20" s="22">
        <v>13.5</v>
      </c>
      <c r="R20" s="22">
        <v>-2.8</v>
      </c>
      <c r="T20" s="22">
        <v>-5.3</v>
      </c>
      <c r="V20" s="22">
        <v>-8.6999999999999993</v>
      </c>
      <c r="X20" s="22">
        <v>4.3</v>
      </c>
      <c r="Z20" s="22">
        <v>2.9</v>
      </c>
      <c r="AB20" s="22">
        <v>7.6</v>
      </c>
      <c r="AC20" s="22"/>
      <c r="AD20" s="22">
        <v>-5</v>
      </c>
      <c r="AE20" s="22"/>
      <c r="AF20" s="22">
        <v>-3.2</v>
      </c>
      <c r="AH20" s="22">
        <v>42.4</v>
      </c>
      <c r="AJ20" s="22">
        <v>-8.5</v>
      </c>
      <c r="AL20" s="22">
        <v>11.5</v>
      </c>
      <c r="AN20" s="22">
        <v>-7.2</v>
      </c>
      <c r="AO20" s="22"/>
      <c r="AP20" s="22">
        <v>7.5</v>
      </c>
      <c r="AQ20" s="22"/>
      <c r="AR20" s="22">
        <v>15.6</v>
      </c>
      <c r="AS20" s="22"/>
      <c r="AT20" s="22">
        <v>10.3</v>
      </c>
      <c r="AU20" s="22"/>
      <c r="AV20" s="22">
        <v>7.6</v>
      </c>
      <c r="AW20" s="22"/>
      <c r="AX20" s="22">
        <v>0.2</v>
      </c>
      <c r="AY20" s="22"/>
      <c r="AZ20" s="22">
        <v>-8.5</v>
      </c>
      <c r="BA20" s="22"/>
      <c r="BB20" s="22">
        <v>-7.5</v>
      </c>
      <c r="BC20" s="22"/>
      <c r="BD20" s="22">
        <v>5.3</v>
      </c>
      <c r="BE20" s="22"/>
      <c r="BF20" s="22">
        <v>2.6</v>
      </c>
      <c r="BG20" s="22"/>
      <c r="BH20" s="22">
        <v>2.1</v>
      </c>
      <c r="BI20" s="22"/>
      <c r="BJ20" s="22">
        <v>-2.1</v>
      </c>
      <c r="BK20" s="22"/>
      <c r="BL20" s="22">
        <v>-6.2</v>
      </c>
      <c r="BM20" s="22"/>
      <c r="BN20" s="22">
        <v>40.200000000000003</v>
      </c>
      <c r="BO20" s="22"/>
      <c r="BP20" s="22">
        <v>-6.9</v>
      </c>
    </row>
    <row r="21" spans="2:68" x14ac:dyDescent="0.2">
      <c r="B21" s="1" t="s">
        <v>133</v>
      </c>
      <c r="F21" s="22">
        <v>3.1</v>
      </c>
      <c r="H21" s="22">
        <v>0.7</v>
      </c>
      <c r="J21" s="22">
        <v>0</v>
      </c>
      <c r="L21" s="22">
        <v>2.4</v>
      </c>
      <c r="N21" s="22">
        <v>2</v>
      </c>
      <c r="P21" s="22">
        <v>2.9</v>
      </c>
      <c r="R21" s="22">
        <v>-0.8</v>
      </c>
      <c r="T21" s="22">
        <v>-1</v>
      </c>
      <c r="V21" s="22">
        <v>-0.9</v>
      </c>
      <c r="X21" s="22">
        <v>1.5</v>
      </c>
      <c r="Z21" s="22">
        <v>0.5</v>
      </c>
      <c r="AB21" s="22">
        <v>1.5</v>
      </c>
      <c r="AC21" s="22"/>
      <c r="AD21" s="22">
        <v>0</v>
      </c>
      <c r="AE21" s="22"/>
      <c r="AF21" s="22">
        <v>-0.7</v>
      </c>
      <c r="AH21" s="22">
        <v>6.5</v>
      </c>
      <c r="AJ21" s="22">
        <v>2.9</v>
      </c>
      <c r="AL21" s="22">
        <v>3.4</v>
      </c>
      <c r="AN21" s="22">
        <v>1.1000000000000001</v>
      </c>
      <c r="AO21" s="22"/>
      <c r="AP21" s="22">
        <v>1.1000000000000001</v>
      </c>
      <c r="AQ21" s="22"/>
      <c r="AR21" s="22">
        <v>3.1</v>
      </c>
      <c r="AS21" s="22"/>
      <c r="AT21" s="22">
        <v>2.4</v>
      </c>
      <c r="AU21" s="22"/>
      <c r="AV21" s="22">
        <v>2.7</v>
      </c>
      <c r="AW21" s="22"/>
      <c r="AX21" s="22">
        <v>-0.2</v>
      </c>
      <c r="AY21" s="22"/>
      <c r="AZ21" s="22">
        <v>-1.3</v>
      </c>
      <c r="BA21" s="22"/>
      <c r="BB21" s="22">
        <v>-0.5</v>
      </c>
      <c r="BC21" s="22"/>
      <c r="BD21" s="22">
        <v>1.8</v>
      </c>
      <c r="BE21" s="22"/>
      <c r="BF21" s="22">
        <v>0.9</v>
      </c>
      <c r="BG21" s="22"/>
      <c r="BH21" s="22">
        <v>1.1000000000000001</v>
      </c>
      <c r="BI21" s="22"/>
      <c r="BJ21" s="22">
        <v>0.6</v>
      </c>
      <c r="BK21" s="22"/>
      <c r="BL21" s="22">
        <v>-1</v>
      </c>
      <c r="BM21" s="22"/>
      <c r="BN21" s="22">
        <v>7.3</v>
      </c>
      <c r="BO21" s="22"/>
      <c r="BP21" s="22">
        <v>2.6</v>
      </c>
    </row>
    <row r="22" spans="2:68" x14ac:dyDescent="0.2">
      <c r="B22" s="1" t="s">
        <v>134</v>
      </c>
      <c r="F22" s="22">
        <v>4.4000000000000004</v>
      </c>
      <c r="H22" s="22">
        <v>1.6</v>
      </c>
      <c r="J22" s="22">
        <v>-0.4</v>
      </c>
      <c r="L22" s="22">
        <v>2</v>
      </c>
      <c r="N22" s="22">
        <v>2</v>
      </c>
      <c r="P22" s="22">
        <v>2.6</v>
      </c>
      <c r="R22" s="22">
        <v>-0.4</v>
      </c>
      <c r="T22" s="22">
        <v>-1.1000000000000001</v>
      </c>
      <c r="V22" s="22">
        <v>-0.4</v>
      </c>
      <c r="X22" s="22">
        <v>1.3</v>
      </c>
      <c r="Z22" s="22">
        <v>1.1000000000000001</v>
      </c>
      <c r="AB22" s="22">
        <v>1.4</v>
      </c>
      <c r="AC22" s="22"/>
      <c r="AD22" s="22">
        <v>0.4</v>
      </c>
      <c r="AE22" s="22"/>
      <c r="AF22" s="22">
        <v>-0.2</v>
      </c>
      <c r="AH22" s="22">
        <v>6</v>
      </c>
      <c r="AJ22" s="22">
        <v>6</v>
      </c>
      <c r="AL22" s="22">
        <v>4.2</v>
      </c>
      <c r="AN22" s="22">
        <v>1.4</v>
      </c>
      <c r="AO22" s="22"/>
      <c r="AP22" s="22">
        <v>0.8</v>
      </c>
      <c r="AQ22" s="22"/>
      <c r="AR22" s="22">
        <v>3</v>
      </c>
      <c r="AS22" s="22"/>
      <c r="AT22" s="22">
        <v>2.4</v>
      </c>
      <c r="AU22" s="22"/>
      <c r="AV22" s="22">
        <v>2.9</v>
      </c>
      <c r="AW22" s="22"/>
      <c r="AX22" s="22">
        <v>0.3</v>
      </c>
      <c r="AY22" s="22"/>
      <c r="AZ22" s="22">
        <v>-1.1000000000000001</v>
      </c>
      <c r="BA22" s="22"/>
      <c r="BB22" s="22">
        <v>0</v>
      </c>
      <c r="BC22" s="22"/>
      <c r="BD22" s="22">
        <v>1.6</v>
      </c>
      <c r="BE22" s="22"/>
      <c r="BF22" s="22">
        <v>1.1000000000000001</v>
      </c>
      <c r="BG22" s="22"/>
      <c r="BH22" s="22">
        <v>1.2</v>
      </c>
      <c r="BI22" s="22"/>
      <c r="BJ22" s="22">
        <v>0.8</v>
      </c>
      <c r="BK22" s="22"/>
      <c r="BL22" s="22">
        <v>-0.6</v>
      </c>
      <c r="BM22" s="22"/>
      <c r="BN22" s="22">
        <v>6.7</v>
      </c>
      <c r="BO22" s="22"/>
      <c r="BP22" s="22">
        <v>5.8</v>
      </c>
    </row>
    <row r="23" spans="2:68" x14ac:dyDescent="0.2">
      <c r="B23" s="1" t="s">
        <v>135</v>
      </c>
      <c r="F23" s="22">
        <v>3.3</v>
      </c>
      <c r="H23" s="22">
        <v>2.7</v>
      </c>
      <c r="J23" s="22">
        <v>-0.8</v>
      </c>
      <c r="L23" s="22">
        <v>0.8</v>
      </c>
      <c r="N23" s="22">
        <v>1.1000000000000001</v>
      </c>
      <c r="P23" s="22">
        <v>1.6</v>
      </c>
      <c r="R23" s="22">
        <v>-0.2</v>
      </c>
      <c r="T23" s="22">
        <v>-0.5</v>
      </c>
      <c r="V23" s="22">
        <v>0.6</v>
      </c>
      <c r="X23" s="22">
        <v>1.1000000000000001</v>
      </c>
      <c r="Z23" s="22">
        <v>0.9</v>
      </c>
      <c r="AB23" s="22">
        <v>0.7</v>
      </c>
      <c r="AC23" s="22"/>
      <c r="AD23" s="22">
        <v>0.5</v>
      </c>
      <c r="AE23" s="22"/>
      <c r="AF23" s="22">
        <v>0.4</v>
      </c>
      <c r="AH23" s="22">
        <v>4.5</v>
      </c>
      <c r="AJ23" s="22">
        <v>6</v>
      </c>
      <c r="AL23" s="22">
        <v>3.4</v>
      </c>
      <c r="AN23" s="22">
        <v>2.6</v>
      </c>
      <c r="AO23" s="22"/>
      <c r="AP23" s="22">
        <v>0.2</v>
      </c>
      <c r="AQ23" s="22"/>
      <c r="AR23" s="22">
        <v>1.8</v>
      </c>
      <c r="AS23" s="22"/>
      <c r="AT23" s="22">
        <v>1.7</v>
      </c>
      <c r="AU23" s="22"/>
      <c r="AV23" s="22">
        <v>2.6</v>
      </c>
      <c r="AW23" s="22"/>
      <c r="AX23" s="22">
        <v>0.1</v>
      </c>
      <c r="AY23" s="22"/>
      <c r="AZ23" s="22">
        <v>0</v>
      </c>
      <c r="BA23" s="22"/>
      <c r="BB23" s="22">
        <v>1</v>
      </c>
      <c r="BC23" s="22"/>
      <c r="BD23" s="22">
        <v>1.2</v>
      </c>
      <c r="BE23" s="22"/>
      <c r="BF23" s="22">
        <v>0.9</v>
      </c>
      <c r="BG23" s="22"/>
      <c r="BH23" s="22">
        <v>1</v>
      </c>
      <c r="BI23" s="22"/>
      <c r="BJ23" s="22">
        <v>0.5</v>
      </c>
      <c r="BK23" s="22"/>
      <c r="BL23" s="22">
        <v>0.5</v>
      </c>
      <c r="BM23" s="22"/>
      <c r="BN23" s="22">
        <v>5.2</v>
      </c>
      <c r="BO23" s="22"/>
      <c r="BP23" s="22">
        <v>5.7</v>
      </c>
    </row>
    <row r="24" spans="2:68" x14ac:dyDescent="0.2">
      <c r="B24" s="1" t="s">
        <v>136</v>
      </c>
      <c r="F24" s="22">
        <v>3.3</v>
      </c>
      <c r="H24" s="22">
        <v>2.5</v>
      </c>
      <c r="J24" s="22">
        <v>-1</v>
      </c>
      <c r="L24" s="22">
        <v>0.6</v>
      </c>
      <c r="N24" s="22">
        <v>0.9</v>
      </c>
      <c r="P24" s="22">
        <v>1.3</v>
      </c>
      <c r="R24" s="22">
        <v>-0.1</v>
      </c>
      <c r="T24" s="22">
        <v>-0.5</v>
      </c>
      <c r="V24" s="22">
        <v>0.6</v>
      </c>
      <c r="X24" s="22">
        <v>1</v>
      </c>
      <c r="Z24" s="22">
        <v>0.9</v>
      </c>
      <c r="AB24" s="22">
        <v>0.8</v>
      </c>
      <c r="AC24" s="22"/>
      <c r="AD24" s="22">
        <v>1</v>
      </c>
      <c r="AE24" s="22"/>
      <c r="AF24" s="22">
        <v>0.2</v>
      </c>
      <c r="AH24" s="22">
        <v>2.2000000000000002</v>
      </c>
      <c r="AJ24" s="22">
        <v>7.4</v>
      </c>
      <c r="AL24" s="22">
        <v>3.5</v>
      </c>
      <c r="AN24" s="22">
        <v>2.4</v>
      </c>
      <c r="AO24" s="22"/>
      <c r="AP24" s="22">
        <v>0</v>
      </c>
      <c r="AQ24" s="22"/>
      <c r="AR24" s="22">
        <v>1.6</v>
      </c>
      <c r="AS24" s="22"/>
      <c r="AT24" s="22">
        <v>1.4</v>
      </c>
      <c r="AU24" s="22"/>
      <c r="AV24" s="22">
        <v>2.2999999999999998</v>
      </c>
      <c r="AW24" s="22"/>
      <c r="AX24" s="22">
        <v>0.3</v>
      </c>
      <c r="AY24" s="22"/>
      <c r="AZ24" s="22">
        <v>0</v>
      </c>
      <c r="BA24" s="22"/>
      <c r="BB24" s="22">
        <v>1.1000000000000001</v>
      </c>
      <c r="BC24" s="22"/>
      <c r="BD24" s="22">
        <v>1.1000000000000001</v>
      </c>
      <c r="BE24" s="22"/>
      <c r="BF24" s="22">
        <v>0.9</v>
      </c>
      <c r="BG24" s="22"/>
      <c r="BH24" s="22">
        <v>1.1000000000000001</v>
      </c>
      <c r="BI24" s="22"/>
      <c r="BJ24" s="22">
        <v>1.2</v>
      </c>
      <c r="BK24" s="22"/>
      <c r="BL24" s="22">
        <v>0.2</v>
      </c>
      <c r="BM24" s="22"/>
      <c r="BN24" s="22">
        <v>2.5</v>
      </c>
      <c r="BO24" s="22"/>
      <c r="BP24" s="22">
        <v>7.4</v>
      </c>
    </row>
    <row r="25" spans="2:68" x14ac:dyDescent="0.2">
      <c r="B25" s="1" t="s">
        <v>137</v>
      </c>
      <c r="F25" s="22">
        <v>4.8</v>
      </c>
      <c r="H25" s="22">
        <v>0.6</v>
      </c>
      <c r="J25" s="22">
        <v>-1</v>
      </c>
      <c r="L25" s="22">
        <v>2.7</v>
      </c>
      <c r="N25" s="22">
        <v>2.2000000000000002</v>
      </c>
      <c r="P25" s="22">
        <v>2.9</v>
      </c>
      <c r="R25" s="22">
        <v>-0.5</v>
      </c>
      <c r="T25" s="22">
        <v>-1.8</v>
      </c>
      <c r="V25" s="22">
        <v>-1</v>
      </c>
      <c r="X25" s="22">
        <v>1</v>
      </c>
      <c r="Z25" s="22">
        <v>1.3</v>
      </c>
      <c r="AB25" s="22">
        <v>1.8</v>
      </c>
      <c r="AC25" s="22"/>
      <c r="AD25" s="22">
        <v>-0.3</v>
      </c>
      <c r="AE25" s="22"/>
      <c r="AF25" s="22">
        <v>0</v>
      </c>
      <c r="AH25" s="22">
        <v>8.1</v>
      </c>
      <c r="AJ25" s="22">
        <v>6.2</v>
      </c>
      <c r="AL25" s="22">
        <v>4.4000000000000004</v>
      </c>
      <c r="AN25" s="22">
        <v>0.2</v>
      </c>
      <c r="AO25" s="22"/>
      <c r="AP25" s="22">
        <v>0.3</v>
      </c>
      <c r="AQ25" s="22"/>
      <c r="AR25" s="22">
        <v>3.8</v>
      </c>
      <c r="AS25" s="22"/>
      <c r="AT25" s="22">
        <v>2.7</v>
      </c>
      <c r="AU25" s="22"/>
      <c r="AV25" s="22">
        <v>3.2</v>
      </c>
      <c r="AW25" s="22"/>
      <c r="AX25" s="22">
        <v>0.4</v>
      </c>
      <c r="AY25" s="22"/>
      <c r="AZ25" s="22">
        <v>-1.9</v>
      </c>
      <c r="BA25" s="22"/>
      <c r="BB25" s="22">
        <v>-0.6</v>
      </c>
      <c r="BC25" s="22"/>
      <c r="BD25" s="22">
        <v>1.5</v>
      </c>
      <c r="BE25" s="22"/>
      <c r="BF25" s="22">
        <v>1</v>
      </c>
      <c r="BG25" s="22"/>
      <c r="BH25" s="22">
        <v>1</v>
      </c>
      <c r="BI25" s="22"/>
      <c r="BJ25" s="22">
        <v>0.3</v>
      </c>
      <c r="BK25" s="22"/>
      <c r="BL25" s="22">
        <v>-0.8</v>
      </c>
      <c r="BM25" s="22"/>
      <c r="BN25" s="22">
        <v>9.1</v>
      </c>
      <c r="BO25" s="22"/>
      <c r="BP25" s="22">
        <v>6.6</v>
      </c>
    </row>
    <row r="26" spans="2:68" x14ac:dyDescent="0.2">
      <c r="B26" s="1" t="s">
        <v>138</v>
      </c>
      <c r="F26" s="22">
        <v>4.9000000000000004</v>
      </c>
      <c r="H26" s="22">
        <v>0.5</v>
      </c>
      <c r="J26" s="22">
        <v>-1.1000000000000001</v>
      </c>
      <c r="L26" s="22">
        <v>2.7</v>
      </c>
      <c r="N26" s="22">
        <v>2.2999999999999998</v>
      </c>
      <c r="P26" s="22">
        <v>3</v>
      </c>
      <c r="R26" s="22">
        <v>-0.5</v>
      </c>
      <c r="T26" s="22">
        <v>-1.8</v>
      </c>
      <c r="V26" s="22">
        <v>-1.1000000000000001</v>
      </c>
      <c r="X26" s="22">
        <v>1</v>
      </c>
      <c r="Z26" s="22">
        <v>1.3</v>
      </c>
      <c r="AB26" s="22">
        <v>1.8</v>
      </c>
      <c r="AC26" s="22"/>
      <c r="AD26" s="22">
        <v>-0.4</v>
      </c>
      <c r="AE26" s="22"/>
      <c r="AF26" s="22">
        <v>-0.1</v>
      </c>
      <c r="AH26" s="22">
        <v>8.5</v>
      </c>
      <c r="AJ26" s="22">
        <v>6.5</v>
      </c>
      <c r="AL26" s="22">
        <v>4.4000000000000004</v>
      </c>
      <c r="AN26" s="22">
        <v>0</v>
      </c>
      <c r="AO26" s="22"/>
      <c r="AP26" s="22">
        <v>0.3</v>
      </c>
      <c r="AQ26" s="22"/>
      <c r="AR26" s="22">
        <v>3.9</v>
      </c>
      <c r="AS26" s="22"/>
      <c r="AT26" s="22">
        <v>2.8</v>
      </c>
      <c r="AU26" s="22"/>
      <c r="AV26" s="22">
        <v>3.3</v>
      </c>
      <c r="AW26" s="22"/>
      <c r="AX26" s="22">
        <v>0.4</v>
      </c>
      <c r="AY26" s="22"/>
      <c r="AZ26" s="22">
        <v>-1.9</v>
      </c>
      <c r="BA26" s="22"/>
      <c r="BB26" s="22">
        <v>-0.6</v>
      </c>
      <c r="BC26" s="22"/>
      <c r="BD26" s="22">
        <v>1.6</v>
      </c>
      <c r="BE26" s="22"/>
      <c r="BF26" s="22">
        <v>1</v>
      </c>
      <c r="BG26" s="22"/>
      <c r="BH26" s="22">
        <v>1</v>
      </c>
      <c r="BI26" s="22"/>
      <c r="BJ26" s="22">
        <v>0.2</v>
      </c>
      <c r="BK26" s="22"/>
      <c r="BL26" s="22">
        <v>-0.8</v>
      </c>
      <c r="BM26" s="22"/>
      <c r="BN26" s="22">
        <v>9.5</v>
      </c>
      <c r="BO26" s="22"/>
      <c r="BP26" s="22">
        <v>6.8</v>
      </c>
    </row>
    <row r="27" spans="2:68" x14ac:dyDescent="0.2">
      <c r="B27" s="1" t="s">
        <v>139</v>
      </c>
      <c r="F27" s="22">
        <v>3.2</v>
      </c>
      <c r="H27" s="22">
        <v>0.6</v>
      </c>
      <c r="J27" s="22">
        <v>0</v>
      </c>
      <c r="L27" s="22">
        <v>2.4</v>
      </c>
      <c r="N27" s="22">
        <v>2.1</v>
      </c>
      <c r="P27" s="22">
        <v>3</v>
      </c>
      <c r="R27" s="22">
        <v>-0.8</v>
      </c>
      <c r="T27" s="22">
        <v>-1</v>
      </c>
      <c r="V27" s="22">
        <v>-1</v>
      </c>
      <c r="X27" s="22">
        <v>1.6</v>
      </c>
      <c r="Z27" s="22">
        <v>0.4</v>
      </c>
      <c r="AB27" s="22">
        <v>1.6</v>
      </c>
      <c r="AC27" s="22"/>
      <c r="AD27" s="22">
        <v>0</v>
      </c>
      <c r="AE27" s="22"/>
      <c r="AF27" s="22">
        <v>-0.7</v>
      </c>
      <c r="AH27" s="22">
        <v>6.8</v>
      </c>
      <c r="AJ27" s="22">
        <v>2.9</v>
      </c>
      <c r="AL27" s="22">
        <v>3.4</v>
      </c>
      <c r="AN27" s="22">
        <v>1</v>
      </c>
      <c r="AO27" s="22"/>
      <c r="AP27" s="22">
        <v>1.1000000000000001</v>
      </c>
      <c r="AQ27" s="22"/>
      <c r="AR27" s="22">
        <v>3.2</v>
      </c>
      <c r="AS27" s="22"/>
      <c r="AT27" s="22">
        <v>2.4</v>
      </c>
      <c r="AU27" s="22"/>
      <c r="AV27" s="22">
        <v>2.8</v>
      </c>
      <c r="AW27" s="22"/>
      <c r="AX27" s="22">
        <v>-0.1</v>
      </c>
      <c r="AY27" s="22"/>
      <c r="AZ27" s="22">
        <v>-1.3</v>
      </c>
      <c r="BA27" s="22"/>
      <c r="BB27" s="22">
        <v>-0.5</v>
      </c>
      <c r="BC27" s="22"/>
      <c r="BD27" s="22">
        <v>1.8</v>
      </c>
      <c r="BE27" s="22"/>
      <c r="BF27" s="22">
        <v>0.9</v>
      </c>
      <c r="BG27" s="22"/>
      <c r="BH27" s="22">
        <v>1.1000000000000001</v>
      </c>
      <c r="BI27" s="22"/>
      <c r="BJ27" s="22">
        <v>0.6</v>
      </c>
      <c r="BK27" s="22"/>
      <c r="BL27" s="22">
        <v>-1.1000000000000001</v>
      </c>
      <c r="BM27" s="22"/>
      <c r="BN27" s="22">
        <v>7.6</v>
      </c>
      <c r="BO27" s="22"/>
      <c r="BP27" s="22">
        <v>2.6</v>
      </c>
    </row>
    <row r="28" spans="2:68" x14ac:dyDescent="0.2">
      <c r="B28" s="1" t="s">
        <v>140</v>
      </c>
      <c r="F28" s="22">
        <v>1.6</v>
      </c>
      <c r="H28" s="22">
        <v>2.1</v>
      </c>
      <c r="J28" s="22">
        <v>-0.4</v>
      </c>
      <c r="L28" s="22">
        <v>0.8</v>
      </c>
      <c r="N28" s="22">
        <v>0.9</v>
      </c>
      <c r="P28" s="22">
        <v>1.7</v>
      </c>
      <c r="R28" s="22">
        <v>-0.6</v>
      </c>
      <c r="T28" s="22">
        <v>-0.3</v>
      </c>
      <c r="V28" s="22">
        <v>0.3</v>
      </c>
      <c r="X28" s="22">
        <v>1.2</v>
      </c>
      <c r="Z28" s="22">
        <v>0.1</v>
      </c>
      <c r="AB28" s="22">
        <v>0.6</v>
      </c>
      <c r="AC28" s="22"/>
      <c r="AD28" s="22">
        <v>0</v>
      </c>
      <c r="AE28" s="22"/>
      <c r="AF28" s="22">
        <v>0</v>
      </c>
      <c r="AH28" s="22">
        <v>4.7</v>
      </c>
      <c r="AJ28" s="22">
        <v>2.8</v>
      </c>
      <c r="AL28" s="22">
        <v>2.2999999999999998</v>
      </c>
      <c r="AN28" s="22">
        <v>2.6</v>
      </c>
      <c r="AO28" s="22"/>
      <c r="AP28" s="22">
        <v>0.4</v>
      </c>
      <c r="AQ28" s="22"/>
      <c r="AR28" s="22">
        <v>1.5</v>
      </c>
      <c r="AS28" s="22"/>
      <c r="AT28" s="22">
        <v>1.5</v>
      </c>
      <c r="AU28" s="22"/>
      <c r="AV28" s="22">
        <v>2.4</v>
      </c>
      <c r="AW28" s="22"/>
      <c r="AX28" s="22">
        <v>-0.4</v>
      </c>
      <c r="AY28" s="22"/>
      <c r="AZ28" s="22">
        <v>0.1</v>
      </c>
      <c r="BA28" s="22"/>
      <c r="BB28" s="22">
        <v>0.8</v>
      </c>
      <c r="BC28" s="22"/>
      <c r="BD28" s="22">
        <v>1.3</v>
      </c>
      <c r="BE28" s="22"/>
      <c r="BF28" s="22">
        <v>0.6</v>
      </c>
      <c r="BG28" s="22"/>
      <c r="BH28" s="22">
        <v>1</v>
      </c>
      <c r="BI28" s="22"/>
      <c r="BJ28" s="22">
        <v>0.2</v>
      </c>
      <c r="BK28" s="22"/>
      <c r="BL28" s="22">
        <v>0.3</v>
      </c>
      <c r="BM28" s="22"/>
      <c r="BN28" s="22">
        <v>5.5</v>
      </c>
      <c r="BO28" s="22"/>
      <c r="BP28" s="22">
        <v>2.2000000000000002</v>
      </c>
    </row>
    <row r="29" spans="2:68" x14ac:dyDescent="0.2">
      <c r="B29" s="1" t="s">
        <v>141</v>
      </c>
      <c r="F29" s="22">
        <v>1.6</v>
      </c>
      <c r="H29" s="22">
        <v>1.9</v>
      </c>
      <c r="J29" s="22">
        <v>-0.7</v>
      </c>
      <c r="L29" s="22">
        <v>0.5</v>
      </c>
      <c r="N29" s="22">
        <v>0.6</v>
      </c>
      <c r="P29" s="22">
        <v>1.3</v>
      </c>
      <c r="R29" s="22">
        <v>-0.5</v>
      </c>
      <c r="T29" s="22">
        <v>-0.3</v>
      </c>
      <c r="V29" s="22">
        <v>0.3</v>
      </c>
      <c r="X29" s="22">
        <v>1.1000000000000001</v>
      </c>
      <c r="Z29" s="22">
        <v>0.1</v>
      </c>
      <c r="AB29" s="22">
        <v>0.6</v>
      </c>
      <c r="AC29" s="22"/>
      <c r="AD29" s="22">
        <v>0.8</v>
      </c>
      <c r="AE29" s="22"/>
      <c r="AF29" s="22">
        <v>-0.3</v>
      </c>
      <c r="AH29" s="22">
        <v>1.4</v>
      </c>
      <c r="AJ29" s="22">
        <v>4.7</v>
      </c>
      <c r="AL29" s="22">
        <v>2.2999999999999998</v>
      </c>
      <c r="AN29" s="22">
        <v>2.2999999999999998</v>
      </c>
      <c r="AO29" s="22"/>
      <c r="AP29" s="22">
        <v>0.2</v>
      </c>
      <c r="AQ29" s="22"/>
      <c r="AR29" s="22">
        <v>1.3</v>
      </c>
      <c r="AS29" s="22"/>
      <c r="AT29" s="22">
        <v>1.1000000000000001</v>
      </c>
      <c r="AU29" s="22"/>
      <c r="AV29" s="22">
        <v>1.9</v>
      </c>
      <c r="AW29" s="22"/>
      <c r="AX29" s="22">
        <v>-0.2</v>
      </c>
      <c r="AY29" s="22"/>
      <c r="AZ29" s="22">
        <v>0.1</v>
      </c>
      <c r="BA29" s="22"/>
      <c r="BB29" s="22">
        <v>0.8</v>
      </c>
      <c r="BC29" s="22"/>
      <c r="BD29" s="22">
        <v>1.2</v>
      </c>
      <c r="BE29" s="22"/>
      <c r="BF29" s="22">
        <v>0.7</v>
      </c>
      <c r="BG29" s="22"/>
      <c r="BH29" s="22">
        <v>1</v>
      </c>
      <c r="BI29" s="22"/>
      <c r="BJ29" s="22">
        <v>1.1000000000000001</v>
      </c>
      <c r="BK29" s="22"/>
      <c r="BL29" s="22">
        <v>0</v>
      </c>
      <c r="BM29" s="22"/>
      <c r="BN29" s="22">
        <v>1.6</v>
      </c>
      <c r="BO29" s="22"/>
      <c r="BP29" s="22">
        <v>4.4000000000000004</v>
      </c>
    </row>
    <row r="30" spans="2:68" x14ac:dyDescent="0.2">
      <c r="B30" s="1" t="s">
        <v>142</v>
      </c>
      <c r="F30" s="22">
        <v>3</v>
      </c>
      <c r="H30" s="22">
        <v>-1.5</v>
      </c>
      <c r="J30" s="22">
        <v>-0.5</v>
      </c>
      <c r="L30" s="22">
        <v>3.7</v>
      </c>
      <c r="N30" s="22">
        <v>2.4</v>
      </c>
      <c r="P30" s="22">
        <v>3.7</v>
      </c>
      <c r="R30" s="22">
        <v>-1.4</v>
      </c>
      <c r="T30" s="22">
        <v>-2.1</v>
      </c>
      <c r="V30" s="22">
        <v>-2.4</v>
      </c>
      <c r="X30" s="22">
        <v>1.3</v>
      </c>
      <c r="Z30" s="22">
        <v>0.1</v>
      </c>
      <c r="AB30" s="22">
        <v>2.1</v>
      </c>
      <c r="AC30" s="22"/>
      <c r="AD30" s="22">
        <v>-1.4</v>
      </c>
      <c r="AE30" s="22"/>
      <c r="AF30" s="22">
        <v>-1</v>
      </c>
      <c r="AH30" s="22">
        <v>11.1</v>
      </c>
      <c r="AJ30" s="22">
        <v>0.8</v>
      </c>
      <c r="AL30" s="22">
        <v>3.1</v>
      </c>
      <c r="AN30" s="22">
        <v>-1.2</v>
      </c>
      <c r="AO30" s="22"/>
      <c r="AP30" s="22">
        <v>0.7</v>
      </c>
      <c r="AQ30" s="22"/>
      <c r="AR30" s="22">
        <v>4.5</v>
      </c>
      <c r="AS30" s="22"/>
      <c r="AT30" s="22">
        <v>2.9</v>
      </c>
      <c r="AU30" s="22"/>
      <c r="AV30" s="22">
        <v>3.1</v>
      </c>
      <c r="AW30" s="22"/>
      <c r="AX30" s="22">
        <v>-0.3</v>
      </c>
      <c r="AY30" s="22"/>
      <c r="AZ30" s="22">
        <v>-2.7</v>
      </c>
      <c r="BA30" s="22"/>
      <c r="BB30" s="22">
        <v>-1.8</v>
      </c>
      <c r="BC30" s="22"/>
      <c r="BD30" s="22">
        <v>1.9</v>
      </c>
      <c r="BE30" s="22"/>
      <c r="BF30" s="22">
        <v>0.6</v>
      </c>
      <c r="BG30" s="22"/>
      <c r="BH30" s="22">
        <v>0.8</v>
      </c>
      <c r="BI30" s="22"/>
      <c r="BJ30" s="22">
        <v>-0.4</v>
      </c>
      <c r="BK30" s="22"/>
      <c r="BL30" s="22">
        <v>-1.8</v>
      </c>
      <c r="BM30" s="22"/>
      <c r="BN30" s="22">
        <v>12.3</v>
      </c>
      <c r="BO30" s="22"/>
      <c r="BP30" s="22">
        <v>1.2</v>
      </c>
    </row>
    <row r="31" spans="2:68" x14ac:dyDescent="0.2">
      <c r="B31" s="1" t="s">
        <v>143</v>
      </c>
      <c r="F31" s="22">
        <v>3</v>
      </c>
      <c r="H31" s="22">
        <v>-1.9</v>
      </c>
      <c r="J31" s="22">
        <v>-0.6</v>
      </c>
      <c r="L31" s="22">
        <v>3.8</v>
      </c>
      <c r="N31" s="22">
        <v>2.6</v>
      </c>
      <c r="P31" s="22">
        <v>4</v>
      </c>
      <c r="R31" s="22">
        <v>-1.5</v>
      </c>
      <c r="T31" s="22">
        <v>-2.2000000000000002</v>
      </c>
      <c r="V31" s="22">
        <v>-2.6</v>
      </c>
      <c r="X31" s="22">
        <v>1.3</v>
      </c>
      <c r="Z31" s="22">
        <v>0</v>
      </c>
      <c r="AB31" s="22">
        <v>2.2999999999999998</v>
      </c>
      <c r="AC31" s="22"/>
      <c r="AD31" s="22">
        <v>-1.7</v>
      </c>
      <c r="AE31" s="22"/>
      <c r="AF31" s="22">
        <v>-1.2</v>
      </c>
      <c r="AH31" s="22">
        <v>12.1</v>
      </c>
      <c r="AJ31" s="22">
        <v>0.7</v>
      </c>
      <c r="AL31" s="22">
        <v>3.1</v>
      </c>
      <c r="AN31" s="22">
        <v>-1.5</v>
      </c>
      <c r="AO31" s="22"/>
      <c r="AP31" s="22">
        <v>0.7</v>
      </c>
      <c r="AQ31" s="22"/>
      <c r="AR31" s="22">
        <v>4.7</v>
      </c>
      <c r="AS31" s="22"/>
      <c r="AT31" s="22">
        <v>3</v>
      </c>
      <c r="AU31" s="22"/>
      <c r="AV31" s="22">
        <v>3.3</v>
      </c>
      <c r="AW31" s="22"/>
      <c r="AX31" s="22">
        <v>-0.3</v>
      </c>
      <c r="AY31" s="22"/>
      <c r="AZ31" s="22">
        <v>-2.8</v>
      </c>
      <c r="BA31" s="22"/>
      <c r="BB31" s="22">
        <v>-1.9</v>
      </c>
      <c r="BC31" s="22"/>
      <c r="BD31" s="22">
        <v>2</v>
      </c>
      <c r="BE31" s="22"/>
      <c r="BF31" s="22">
        <v>0.6</v>
      </c>
      <c r="BG31" s="22"/>
      <c r="BH31" s="22">
        <v>0.8</v>
      </c>
      <c r="BI31" s="22"/>
      <c r="BJ31" s="22">
        <v>-0.6</v>
      </c>
      <c r="BK31" s="22"/>
      <c r="BL31" s="22">
        <v>-2</v>
      </c>
      <c r="BM31" s="22"/>
      <c r="BN31" s="22">
        <v>13.3</v>
      </c>
      <c r="BO31" s="22"/>
      <c r="BP31" s="22">
        <v>1.1000000000000001</v>
      </c>
    </row>
    <row r="32" spans="2:68" x14ac:dyDescent="0.2">
      <c r="B32" s="20" t="s">
        <v>144</v>
      </c>
      <c r="F32" s="22">
        <v>5.0999999999999996</v>
      </c>
      <c r="H32" s="22">
        <v>-2.4</v>
      </c>
      <c r="J32" s="22">
        <v>1</v>
      </c>
      <c r="L32" s="22">
        <v>5.6</v>
      </c>
      <c r="N32" s="22">
        <v>4.0999999999999996</v>
      </c>
      <c r="P32" s="22">
        <v>6.6</v>
      </c>
      <c r="R32" s="22">
        <v>-1.1000000000000001</v>
      </c>
      <c r="T32" s="22">
        <v>-2.7</v>
      </c>
      <c r="V32" s="22">
        <v>-4.2</v>
      </c>
      <c r="X32" s="22">
        <v>1.7</v>
      </c>
      <c r="Z32" s="22">
        <v>0.8</v>
      </c>
      <c r="AB32" s="22">
        <v>3.5</v>
      </c>
      <c r="AC32" s="22"/>
      <c r="AD32" s="22">
        <v>-1.9</v>
      </c>
      <c r="AE32" s="22"/>
      <c r="AF32" s="22">
        <v>-1.4</v>
      </c>
      <c r="AH32" s="22">
        <v>16.7</v>
      </c>
      <c r="AJ32" s="22">
        <v>-1.2</v>
      </c>
      <c r="AL32" s="22">
        <v>4.8</v>
      </c>
      <c r="AN32" s="22">
        <v>-2</v>
      </c>
      <c r="AO32" s="22"/>
      <c r="AP32" s="22">
        <v>2.6</v>
      </c>
      <c r="AQ32" s="22"/>
      <c r="AR32" s="22">
        <v>6.2</v>
      </c>
      <c r="AS32" s="22"/>
      <c r="AT32" s="22">
        <v>4.2</v>
      </c>
      <c r="AU32" s="22"/>
      <c r="AV32" s="22">
        <v>5.2</v>
      </c>
      <c r="AW32" s="22"/>
      <c r="AX32" s="22">
        <v>0.3</v>
      </c>
      <c r="AY32" s="22"/>
      <c r="AZ32" s="22">
        <v>-3.6</v>
      </c>
      <c r="BA32" s="22"/>
      <c r="BB32" s="22">
        <v>-3.1</v>
      </c>
      <c r="BC32" s="22"/>
      <c r="BD32" s="22">
        <v>2.6</v>
      </c>
      <c r="BE32" s="22"/>
      <c r="BF32" s="22">
        <v>1</v>
      </c>
      <c r="BG32" s="22"/>
      <c r="BH32" s="22">
        <v>1.3</v>
      </c>
      <c r="BI32" s="22"/>
      <c r="BJ32" s="22">
        <v>-0.6</v>
      </c>
      <c r="BK32" s="22"/>
      <c r="BL32" s="22">
        <v>-2.6</v>
      </c>
      <c r="BM32" s="22"/>
      <c r="BN32" s="22">
        <v>17.8</v>
      </c>
      <c r="BO32" s="22"/>
      <c r="BP32" s="22">
        <v>-0.6</v>
      </c>
    </row>
    <row r="33" spans="2:68" x14ac:dyDescent="0.2">
      <c r="B33" s="1" t="s">
        <v>145</v>
      </c>
      <c r="F33" s="22">
        <v>4.4000000000000004</v>
      </c>
      <c r="H33" s="22">
        <v>1.5</v>
      </c>
      <c r="J33" s="22">
        <v>-0.5</v>
      </c>
      <c r="L33" s="22">
        <v>1.9</v>
      </c>
      <c r="N33" s="22">
        <v>2</v>
      </c>
      <c r="P33" s="22">
        <v>2.7</v>
      </c>
      <c r="R33" s="22">
        <v>-0.8</v>
      </c>
      <c r="T33" s="22">
        <v>-1.2</v>
      </c>
      <c r="V33" s="22">
        <v>-0.5</v>
      </c>
      <c r="X33" s="22">
        <v>1.2</v>
      </c>
      <c r="Z33" s="22">
        <v>1</v>
      </c>
      <c r="AB33" s="22">
        <v>1.3</v>
      </c>
      <c r="AC33" s="22"/>
      <c r="AD33" s="22">
        <v>0.3</v>
      </c>
      <c r="AE33" s="22"/>
      <c r="AF33" s="22">
        <v>-0.2</v>
      </c>
      <c r="AH33" s="22">
        <v>5.8</v>
      </c>
      <c r="AJ33" s="22">
        <v>5.9</v>
      </c>
      <c r="AL33" s="22">
        <v>4.2</v>
      </c>
      <c r="AN33" s="22">
        <v>1.4</v>
      </c>
      <c r="AO33" s="22"/>
      <c r="AP33" s="22">
        <v>0.5</v>
      </c>
      <c r="AQ33" s="22"/>
      <c r="AR33" s="22">
        <v>2.6</v>
      </c>
      <c r="AS33" s="22"/>
      <c r="AT33" s="22">
        <v>2.2999999999999998</v>
      </c>
      <c r="AU33" s="22"/>
      <c r="AV33" s="22">
        <v>2.8</v>
      </c>
      <c r="AW33" s="22"/>
      <c r="AX33" s="22">
        <v>0.1</v>
      </c>
      <c r="AY33" s="22"/>
      <c r="AZ33" s="22">
        <v>-1.1000000000000001</v>
      </c>
      <c r="BA33" s="22"/>
      <c r="BB33" s="22">
        <v>0</v>
      </c>
      <c r="BC33" s="22"/>
      <c r="BD33" s="22">
        <v>1.6</v>
      </c>
      <c r="BE33" s="22"/>
      <c r="BF33" s="22">
        <v>1.1000000000000001</v>
      </c>
      <c r="BG33" s="22"/>
      <c r="BH33" s="22">
        <v>1.2</v>
      </c>
      <c r="BI33" s="22"/>
      <c r="BJ33" s="22">
        <v>0.8</v>
      </c>
      <c r="BK33" s="22"/>
      <c r="BL33" s="22">
        <v>-0.5</v>
      </c>
      <c r="BM33" s="22"/>
      <c r="BN33" s="22">
        <v>6.6</v>
      </c>
      <c r="BO33" s="22"/>
      <c r="BP33" s="22">
        <v>5.7</v>
      </c>
    </row>
    <row r="34" spans="2:68" x14ac:dyDescent="0.2">
      <c r="B34" s="1" t="s">
        <v>146</v>
      </c>
      <c r="F34" s="22">
        <v>8.3000000000000007</v>
      </c>
      <c r="H34" s="22">
        <v>4.3</v>
      </c>
      <c r="J34" s="22">
        <v>-2.6</v>
      </c>
      <c r="L34" s="22">
        <v>0.2</v>
      </c>
      <c r="N34" s="22">
        <v>1.6</v>
      </c>
      <c r="P34" s="22">
        <v>2.1</v>
      </c>
      <c r="R34" s="22">
        <v>-0.7</v>
      </c>
      <c r="T34" s="22">
        <v>-2</v>
      </c>
      <c r="V34" s="22">
        <v>1.1000000000000001</v>
      </c>
      <c r="X34" s="22">
        <v>-0.1</v>
      </c>
      <c r="Z34" s="22">
        <v>2.9</v>
      </c>
      <c r="AB34" s="22">
        <v>0.5</v>
      </c>
      <c r="AC34" s="22"/>
      <c r="AD34" s="22">
        <v>1.4</v>
      </c>
      <c r="AE34" s="22"/>
      <c r="AF34" s="22">
        <v>1.6</v>
      </c>
      <c r="AH34" s="22">
        <v>4</v>
      </c>
      <c r="AJ34" s="22">
        <v>15.1</v>
      </c>
      <c r="AL34" s="22">
        <v>6.5</v>
      </c>
      <c r="AN34" s="22">
        <v>2.5</v>
      </c>
      <c r="AO34" s="22"/>
      <c r="AP34" s="22">
        <v>-2.2999999999999998</v>
      </c>
      <c r="AQ34" s="22"/>
      <c r="AR34" s="22">
        <v>0.7</v>
      </c>
      <c r="AS34" s="22"/>
      <c r="AT34" s="22">
        <v>2.1</v>
      </c>
      <c r="AU34" s="22"/>
      <c r="AV34" s="22">
        <v>3.1</v>
      </c>
      <c r="AW34" s="22"/>
      <c r="AX34" s="22">
        <v>1.2</v>
      </c>
      <c r="AY34" s="22"/>
      <c r="AZ34" s="22">
        <v>-0.4</v>
      </c>
      <c r="BA34" s="22"/>
      <c r="BB34" s="22">
        <v>1.8</v>
      </c>
      <c r="BC34" s="22"/>
      <c r="BD34" s="22">
        <v>0.8</v>
      </c>
      <c r="BE34" s="22"/>
      <c r="BF34" s="22">
        <v>1.7</v>
      </c>
      <c r="BG34" s="22"/>
      <c r="BH34" s="22">
        <v>1.4</v>
      </c>
      <c r="BI34" s="22"/>
      <c r="BJ34" s="22">
        <v>1.6</v>
      </c>
      <c r="BK34" s="22"/>
      <c r="BL34" s="22">
        <v>1.1000000000000001</v>
      </c>
      <c r="BM34" s="22"/>
      <c r="BN34" s="22">
        <v>4.7</v>
      </c>
      <c r="BO34" s="22"/>
      <c r="BP34" s="22">
        <v>15.4</v>
      </c>
    </row>
    <row r="35" spans="2:68" x14ac:dyDescent="0.2">
      <c r="B35" s="1" t="s">
        <v>147</v>
      </c>
      <c r="F35" s="22">
        <v>8.6999999999999993</v>
      </c>
      <c r="H35" s="22">
        <v>3.6</v>
      </c>
      <c r="J35" s="22">
        <v>-1.8</v>
      </c>
      <c r="L35" s="22">
        <v>-0.7</v>
      </c>
      <c r="N35" s="22">
        <v>2.6</v>
      </c>
      <c r="P35" s="22">
        <v>-0.6</v>
      </c>
      <c r="R35" s="22">
        <v>0.2</v>
      </c>
      <c r="T35" s="22">
        <v>-2.2999999999999998</v>
      </c>
      <c r="V35" s="22">
        <v>0.7</v>
      </c>
      <c r="X35" s="22">
        <v>0</v>
      </c>
      <c r="Z35" s="22">
        <v>1</v>
      </c>
      <c r="AB35" s="22">
        <v>0.3</v>
      </c>
      <c r="AC35" s="22"/>
      <c r="AD35" s="22">
        <v>1.3</v>
      </c>
      <c r="AE35" s="22"/>
      <c r="AF35" s="22">
        <v>1.3</v>
      </c>
      <c r="AH35" s="22">
        <v>3.1</v>
      </c>
      <c r="AJ35" s="22">
        <v>18.8</v>
      </c>
      <c r="AL35" s="22">
        <v>8</v>
      </c>
      <c r="AN35" s="22">
        <v>2.6</v>
      </c>
      <c r="AO35" s="22"/>
      <c r="AP35" s="22">
        <v>-2.2999999999999998</v>
      </c>
      <c r="AQ35" s="22"/>
      <c r="AR35" s="22">
        <v>-0.3</v>
      </c>
      <c r="AS35" s="22"/>
      <c r="AT35" s="22">
        <v>2.7</v>
      </c>
      <c r="AU35" s="22"/>
      <c r="AV35" s="22">
        <v>2.7</v>
      </c>
      <c r="AW35" s="22"/>
      <c r="AX35" s="22">
        <v>1.6</v>
      </c>
      <c r="AY35" s="22"/>
      <c r="AZ35" s="22">
        <v>-0.3</v>
      </c>
      <c r="BA35" s="22"/>
      <c r="BB35" s="22">
        <v>1.5</v>
      </c>
      <c r="BC35" s="22"/>
      <c r="BD35" s="22">
        <v>0.1</v>
      </c>
      <c r="BE35" s="22"/>
      <c r="BF35" s="22">
        <v>0.9</v>
      </c>
      <c r="BG35" s="22"/>
      <c r="BH35" s="22">
        <v>0.1</v>
      </c>
      <c r="BI35" s="22"/>
      <c r="BJ35" s="22">
        <v>0.9</v>
      </c>
      <c r="BK35" s="22"/>
      <c r="BL35" s="22">
        <v>0.9</v>
      </c>
      <c r="BM35" s="22"/>
      <c r="BN35" s="22">
        <v>3.6</v>
      </c>
      <c r="BO35" s="22"/>
      <c r="BP35" s="22">
        <v>19.2</v>
      </c>
    </row>
    <row r="36" spans="2:68" x14ac:dyDescent="0.2">
      <c r="B36" s="1" t="s">
        <v>148</v>
      </c>
      <c r="F36" s="22">
        <v>3</v>
      </c>
      <c r="H36" s="22">
        <v>-2.5</v>
      </c>
      <c r="J36" s="22">
        <v>-1</v>
      </c>
      <c r="L36" s="22">
        <v>3.6</v>
      </c>
      <c r="N36" s="22">
        <v>2.1</v>
      </c>
      <c r="P36" s="22">
        <v>3.5</v>
      </c>
      <c r="R36" s="22">
        <v>-1.3</v>
      </c>
      <c r="T36" s="22">
        <v>-2.5</v>
      </c>
      <c r="V36" s="22">
        <v>-2.9</v>
      </c>
      <c r="X36" s="22">
        <v>1.2</v>
      </c>
      <c r="Z36" s="22">
        <v>0</v>
      </c>
      <c r="AB36" s="22">
        <v>2.4</v>
      </c>
      <c r="AC36" s="22"/>
      <c r="AD36" s="22">
        <v>-0.4</v>
      </c>
      <c r="AE36" s="22"/>
      <c r="AF36" s="22">
        <v>-1.8</v>
      </c>
      <c r="AH36" s="22">
        <v>6.2</v>
      </c>
      <c r="AJ36" s="22">
        <v>4.3</v>
      </c>
      <c r="AL36" s="22">
        <v>3.1</v>
      </c>
      <c r="AN36" s="22">
        <v>-2.2000000000000002</v>
      </c>
      <c r="AO36" s="22"/>
      <c r="AP36" s="22">
        <v>0.3</v>
      </c>
      <c r="AQ36" s="22"/>
      <c r="AR36" s="22">
        <v>4.4000000000000004</v>
      </c>
      <c r="AS36" s="22"/>
      <c r="AT36" s="22">
        <v>2.5</v>
      </c>
      <c r="AU36" s="22"/>
      <c r="AV36" s="22">
        <v>2.5</v>
      </c>
      <c r="AW36" s="22"/>
      <c r="AX36" s="22">
        <v>0</v>
      </c>
      <c r="AY36" s="22"/>
      <c r="AZ36" s="22">
        <v>-3.2</v>
      </c>
      <c r="BA36" s="22"/>
      <c r="BB36" s="22">
        <v>-2.2000000000000002</v>
      </c>
      <c r="BC36" s="22"/>
      <c r="BD36" s="22">
        <v>1.8</v>
      </c>
      <c r="BE36" s="22"/>
      <c r="BF36" s="22">
        <v>0.7</v>
      </c>
      <c r="BG36" s="22"/>
      <c r="BH36" s="22">
        <v>0.8</v>
      </c>
      <c r="BI36" s="22"/>
      <c r="BJ36" s="22">
        <v>1.2</v>
      </c>
      <c r="BK36" s="22"/>
      <c r="BL36" s="22">
        <v>-2.8</v>
      </c>
      <c r="BM36" s="22"/>
      <c r="BN36" s="22">
        <v>6.5</v>
      </c>
      <c r="BO36" s="22"/>
      <c r="BP36" s="22">
        <v>5.4</v>
      </c>
    </row>
    <row r="37" spans="2:68" x14ac:dyDescent="0.2">
      <c r="B37" s="1" t="s">
        <v>172</v>
      </c>
      <c r="F37" s="22">
        <v>3.4</v>
      </c>
      <c r="H37" s="22">
        <v>3.5</v>
      </c>
      <c r="J37" s="22">
        <v>0.7</v>
      </c>
      <c r="L37" s="22">
        <v>0.9</v>
      </c>
      <c r="N37" s="22">
        <v>1.6</v>
      </c>
      <c r="P37" s="22">
        <v>1.9</v>
      </c>
      <c r="R37" s="22">
        <v>-0.2</v>
      </c>
      <c r="T37" s="22">
        <v>0.1</v>
      </c>
      <c r="V37" s="22">
        <v>0.7</v>
      </c>
      <c r="X37" s="22">
        <v>1.7</v>
      </c>
      <c r="Z37" s="22">
        <v>0.9</v>
      </c>
      <c r="AB37" s="22">
        <v>0.9</v>
      </c>
      <c r="AC37" s="22"/>
      <c r="AD37" s="22">
        <v>1.5</v>
      </c>
      <c r="AE37" s="22"/>
      <c r="AF37" s="22">
        <v>-0.2</v>
      </c>
      <c r="AH37" s="22">
        <v>1.5</v>
      </c>
      <c r="AJ37" s="22">
        <v>4.8</v>
      </c>
      <c r="AL37" s="22">
        <v>3.8</v>
      </c>
      <c r="AN37" s="22">
        <v>3.8</v>
      </c>
      <c r="AO37" s="22"/>
      <c r="AP37" s="22">
        <v>1.6</v>
      </c>
      <c r="AQ37" s="22"/>
      <c r="AR37" s="22">
        <v>1.6</v>
      </c>
      <c r="AS37" s="22"/>
      <c r="AT37" s="22">
        <v>1.7</v>
      </c>
      <c r="AU37" s="22"/>
      <c r="AV37" s="22">
        <v>2.2000000000000002</v>
      </c>
      <c r="AW37" s="22"/>
      <c r="AX37" s="22">
        <v>0</v>
      </c>
      <c r="AY37" s="22"/>
      <c r="AZ37" s="22">
        <v>0.3</v>
      </c>
      <c r="BA37" s="22"/>
      <c r="BB37" s="22">
        <v>1</v>
      </c>
      <c r="BC37" s="22"/>
      <c r="BD37" s="22">
        <v>1.6</v>
      </c>
      <c r="BE37" s="22"/>
      <c r="BF37" s="22">
        <v>1.3</v>
      </c>
      <c r="BG37" s="22"/>
      <c r="BH37" s="22">
        <v>1.5</v>
      </c>
      <c r="BI37" s="22"/>
      <c r="BJ37" s="22">
        <v>1.6</v>
      </c>
      <c r="BK37" s="22"/>
      <c r="BL37" s="22">
        <v>-0.1</v>
      </c>
      <c r="BM37" s="22"/>
      <c r="BN37" s="22">
        <v>1.8</v>
      </c>
      <c r="BO37" s="22"/>
      <c r="BP37" s="22">
        <v>4</v>
      </c>
    </row>
    <row r="38" spans="2:68" x14ac:dyDescent="0.2">
      <c r="B38" s="1" t="s">
        <v>149</v>
      </c>
      <c r="F38" s="22">
        <v>7.8</v>
      </c>
      <c r="H38" s="22">
        <v>4.4000000000000004</v>
      </c>
      <c r="J38" s="22">
        <v>-2</v>
      </c>
      <c r="L38" s="22">
        <v>0.7</v>
      </c>
      <c r="N38" s="22">
        <v>1.7</v>
      </c>
      <c r="P38" s="22">
        <v>1.2</v>
      </c>
      <c r="R38" s="22">
        <v>1.4</v>
      </c>
      <c r="T38" s="22">
        <v>-1.2</v>
      </c>
      <c r="V38" s="22">
        <v>1.5</v>
      </c>
      <c r="X38" s="22">
        <v>0.4</v>
      </c>
      <c r="Z38" s="22">
        <v>3.3</v>
      </c>
      <c r="AB38" s="22">
        <v>1.1000000000000001</v>
      </c>
      <c r="AC38" s="22"/>
      <c r="AD38" s="22">
        <v>1.8</v>
      </c>
      <c r="AE38" s="22"/>
      <c r="AF38" s="22">
        <v>1.7</v>
      </c>
      <c r="AH38" s="22">
        <v>3.9</v>
      </c>
      <c r="AJ38" s="22">
        <v>14.1</v>
      </c>
      <c r="AL38" s="22">
        <v>6.6</v>
      </c>
      <c r="AN38" s="22">
        <v>2.6</v>
      </c>
      <c r="AO38" s="22"/>
      <c r="AP38" s="22">
        <v>-0.5</v>
      </c>
      <c r="AQ38" s="22"/>
      <c r="AR38" s="22">
        <v>2.6</v>
      </c>
      <c r="AS38" s="22"/>
      <c r="AT38" s="22">
        <v>2.4</v>
      </c>
      <c r="AU38" s="22"/>
      <c r="AV38" s="22">
        <v>3.3</v>
      </c>
      <c r="AW38" s="22"/>
      <c r="AX38" s="22">
        <v>1.8</v>
      </c>
      <c r="AY38" s="22"/>
      <c r="AZ38" s="22">
        <v>-0.2</v>
      </c>
      <c r="BA38" s="22"/>
      <c r="BB38" s="22">
        <v>1.7</v>
      </c>
      <c r="BC38" s="22"/>
      <c r="BD38" s="22">
        <v>0.8</v>
      </c>
      <c r="BE38" s="22"/>
      <c r="BF38" s="22">
        <v>1.7</v>
      </c>
      <c r="BG38" s="22"/>
      <c r="BH38" s="22">
        <v>1.3</v>
      </c>
      <c r="BI38" s="22"/>
      <c r="BJ38" s="22">
        <v>1.5</v>
      </c>
      <c r="BK38" s="22"/>
      <c r="BL38" s="22">
        <v>1</v>
      </c>
      <c r="BM38" s="22"/>
      <c r="BN38" s="22">
        <v>4.5999999999999996</v>
      </c>
      <c r="BO38" s="22"/>
      <c r="BP38" s="22">
        <v>14.7</v>
      </c>
    </row>
    <row r="39" spans="2:68" x14ac:dyDescent="0.2">
      <c r="B39" s="1" t="s">
        <v>150</v>
      </c>
      <c r="F39" s="22">
        <v>12.7</v>
      </c>
      <c r="H39" s="22">
        <v>-2.5</v>
      </c>
      <c r="J39" s="22">
        <v>1.1000000000000001</v>
      </c>
      <c r="L39" s="22">
        <v>11.6</v>
      </c>
      <c r="N39" s="22">
        <v>8.1</v>
      </c>
      <c r="P39" s="22">
        <v>12.1</v>
      </c>
      <c r="R39" s="22">
        <v>-2.7</v>
      </c>
      <c r="T39" s="22">
        <v>-4</v>
      </c>
      <c r="V39" s="22">
        <v>-4.9000000000000004</v>
      </c>
      <c r="X39" s="22">
        <v>2.8</v>
      </c>
      <c r="Z39" s="22">
        <v>4.5</v>
      </c>
      <c r="AB39" s="22">
        <v>4.9000000000000004</v>
      </c>
      <c r="AC39" s="22"/>
      <c r="AD39" s="22">
        <v>-2.7</v>
      </c>
      <c r="AE39" s="22"/>
      <c r="AF39" s="22">
        <v>-0.8</v>
      </c>
      <c r="AH39" s="22">
        <v>24.6</v>
      </c>
      <c r="AJ39" s="22">
        <v>0.1</v>
      </c>
      <c r="AL39" s="22">
        <v>8.5</v>
      </c>
      <c r="AN39" s="22">
        <v>-3.4</v>
      </c>
      <c r="AO39" s="22"/>
      <c r="AP39" s="22">
        <v>3.4</v>
      </c>
      <c r="AQ39" s="22"/>
      <c r="AR39" s="22">
        <v>10.5</v>
      </c>
      <c r="AS39" s="22"/>
      <c r="AT39" s="22">
        <v>6.7</v>
      </c>
      <c r="AU39" s="22"/>
      <c r="AV39" s="22">
        <v>6.2</v>
      </c>
      <c r="AW39" s="22"/>
      <c r="AX39" s="22">
        <v>0.4</v>
      </c>
      <c r="AY39" s="22"/>
      <c r="AZ39" s="22">
        <v>-5.6</v>
      </c>
      <c r="BA39" s="22"/>
      <c r="BB39" s="22">
        <v>-4</v>
      </c>
      <c r="BC39" s="22"/>
      <c r="BD39" s="22">
        <v>4.2</v>
      </c>
      <c r="BE39" s="22"/>
      <c r="BF39" s="22">
        <v>2.6</v>
      </c>
      <c r="BG39" s="22"/>
      <c r="BH39" s="22">
        <v>2.5</v>
      </c>
      <c r="BI39" s="22"/>
      <c r="BJ39" s="22">
        <v>-0.2</v>
      </c>
      <c r="BK39" s="22"/>
      <c r="BL39" s="22">
        <v>-3.3</v>
      </c>
      <c r="BM39" s="22"/>
      <c r="BN39" s="22">
        <v>24.7</v>
      </c>
      <c r="BO39" s="22"/>
      <c r="BP39" s="22">
        <v>0.9</v>
      </c>
    </row>
    <row r="40" spans="2:68" x14ac:dyDescent="0.2">
      <c r="B40" s="1" t="s">
        <v>151</v>
      </c>
      <c r="F40" s="22">
        <v>-0.6</v>
      </c>
      <c r="H40" s="22">
        <v>-0.1</v>
      </c>
      <c r="J40" s="22">
        <v>-2.4</v>
      </c>
      <c r="L40" s="22">
        <v>0</v>
      </c>
      <c r="N40" s="22">
        <v>-0.7</v>
      </c>
      <c r="P40" s="22">
        <v>0.6</v>
      </c>
      <c r="R40" s="22">
        <v>-1</v>
      </c>
      <c r="T40" s="22">
        <v>-1</v>
      </c>
      <c r="V40" s="22">
        <v>-0.2</v>
      </c>
      <c r="X40" s="22">
        <v>0.3</v>
      </c>
      <c r="Z40" s="22">
        <v>-1.1000000000000001</v>
      </c>
      <c r="AB40" s="22">
        <v>0.2</v>
      </c>
      <c r="AC40" s="22"/>
      <c r="AD40" s="22">
        <v>-0.4</v>
      </c>
      <c r="AE40" s="22"/>
      <c r="AF40" s="22">
        <v>-0.3</v>
      </c>
      <c r="AH40" s="22">
        <v>1.3</v>
      </c>
      <c r="AJ40" s="22">
        <v>4.5</v>
      </c>
      <c r="AL40" s="22">
        <v>0.3</v>
      </c>
      <c r="AN40" s="22">
        <v>0.4</v>
      </c>
      <c r="AO40" s="22"/>
      <c r="AP40" s="22">
        <v>-1.7</v>
      </c>
      <c r="AQ40" s="22"/>
      <c r="AR40" s="22">
        <v>0.9</v>
      </c>
      <c r="AS40" s="22"/>
      <c r="AT40" s="22">
        <v>0.3</v>
      </c>
      <c r="AU40" s="22"/>
      <c r="AV40" s="22">
        <v>1.5</v>
      </c>
      <c r="AW40" s="22"/>
      <c r="AX40" s="22">
        <v>-0.5</v>
      </c>
      <c r="AY40" s="22"/>
      <c r="AZ40" s="22">
        <v>-0.2</v>
      </c>
      <c r="BA40" s="22"/>
      <c r="BB40" s="22">
        <v>0.6</v>
      </c>
      <c r="BC40" s="22"/>
      <c r="BD40" s="22">
        <v>0.6</v>
      </c>
      <c r="BE40" s="22"/>
      <c r="BF40" s="22">
        <v>-0.3</v>
      </c>
      <c r="BG40" s="22"/>
      <c r="BH40" s="22">
        <v>0.2</v>
      </c>
      <c r="BI40" s="22"/>
      <c r="BJ40" s="22">
        <v>0.2</v>
      </c>
      <c r="BK40" s="22"/>
      <c r="BL40" s="22">
        <v>0.1</v>
      </c>
      <c r="BM40" s="22"/>
      <c r="BN40" s="22">
        <v>1.4</v>
      </c>
      <c r="BO40" s="22"/>
      <c r="BP40" s="22">
        <v>5.2</v>
      </c>
    </row>
    <row r="41" spans="2:68" x14ac:dyDescent="0.2">
      <c r="B41" s="1" t="s">
        <v>152</v>
      </c>
      <c r="F41" s="22">
        <v>3.3</v>
      </c>
      <c r="H41" s="22">
        <v>2.8</v>
      </c>
      <c r="J41" s="22">
        <v>-0.9</v>
      </c>
      <c r="L41" s="22">
        <v>0.8</v>
      </c>
      <c r="N41" s="22">
        <v>1.2</v>
      </c>
      <c r="P41" s="22">
        <v>1.6</v>
      </c>
      <c r="R41" s="22">
        <v>-0.1</v>
      </c>
      <c r="T41" s="22">
        <v>-0.5</v>
      </c>
      <c r="V41" s="22">
        <v>0.4</v>
      </c>
      <c r="X41" s="22">
        <v>1</v>
      </c>
      <c r="Z41" s="22">
        <v>1</v>
      </c>
      <c r="AB41" s="22">
        <v>0.8</v>
      </c>
      <c r="AC41" s="22"/>
      <c r="AD41" s="22">
        <v>0.4</v>
      </c>
      <c r="AE41" s="22"/>
      <c r="AF41" s="22">
        <v>0.4</v>
      </c>
      <c r="AH41" s="22">
        <v>4.5999999999999996</v>
      </c>
      <c r="AJ41" s="22">
        <v>6</v>
      </c>
      <c r="AL41" s="22">
        <v>3.4</v>
      </c>
      <c r="AN41" s="22">
        <v>2.7</v>
      </c>
      <c r="AO41" s="22"/>
      <c r="AP41" s="22">
        <v>-0.1</v>
      </c>
      <c r="AQ41" s="22"/>
      <c r="AR41" s="22">
        <v>1.9</v>
      </c>
      <c r="AS41" s="22"/>
      <c r="AT41" s="22">
        <v>1.9</v>
      </c>
      <c r="AU41" s="22"/>
      <c r="AV41" s="22">
        <v>2.7</v>
      </c>
      <c r="AW41" s="22"/>
      <c r="AX41" s="22">
        <v>0.2</v>
      </c>
      <c r="AY41" s="22"/>
      <c r="AZ41" s="22">
        <v>0</v>
      </c>
      <c r="BA41" s="22"/>
      <c r="BB41" s="22">
        <v>0.8</v>
      </c>
      <c r="BC41" s="22"/>
      <c r="BD41" s="22">
        <v>1.1000000000000001</v>
      </c>
      <c r="BE41" s="22"/>
      <c r="BF41" s="22">
        <v>1</v>
      </c>
      <c r="BG41" s="22"/>
      <c r="BH41" s="22">
        <v>1.2</v>
      </c>
      <c r="BI41" s="22"/>
      <c r="BJ41" s="22">
        <v>0.3</v>
      </c>
      <c r="BK41" s="22"/>
      <c r="BL41" s="22">
        <v>0.3</v>
      </c>
      <c r="BM41" s="22"/>
      <c r="BN41" s="22">
        <v>5.4</v>
      </c>
      <c r="BO41" s="22"/>
      <c r="BP41" s="22">
        <v>5.8</v>
      </c>
    </row>
    <row r="42" spans="2:68" x14ac:dyDescent="0.2">
      <c r="B42" s="1" t="s">
        <v>155</v>
      </c>
      <c r="F42" s="22">
        <v>2.9</v>
      </c>
      <c r="H42" s="22">
        <v>2.2999999999999998</v>
      </c>
      <c r="J42" s="22">
        <v>-0.7</v>
      </c>
      <c r="L42" s="22">
        <v>0.4</v>
      </c>
      <c r="N42" s="22">
        <v>1</v>
      </c>
      <c r="P42" s="22">
        <v>0.8</v>
      </c>
      <c r="R42" s="22">
        <v>0.1</v>
      </c>
      <c r="T42" s="22">
        <v>-0.5</v>
      </c>
      <c r="V42" s="22">
        <v>0.5</v>
      </c>
      <c r="X42" s="22">
        <v>1</v>
      </c>
      <c r="Z42" s="22">
        <v>0.4</v>
      </c>
      <c r="AB42" s="22">
        <v>0.8</v>
      </c>
      <c r="AC42" s="22"/>
      <c r="AD42" s="22">
        <v>1.1000000000000001</v>
      </c>
      <c r="AE42" s="22"/>
      <c r="AF42" s="22">
        <v>0</v>
      </c>
      <c r="AH42" s="22">
        <v>1.9</v>
      </c>
      <c r="AJ42" s="22">
        <v>7.1</v>
      </c>
      <c r="AL42" s="22">
        <v>3.3</v>
      </c>
      <c r="AN42" s="22">
        <v>2.4</v>
      </c>
      <c r="AO42" s="22"/>
      <c r="AP42" s="22">
        <v>0.3</v>
      </c>
      <c r="AQ42" s="22"/>
      <c r="AR42" s="22">
        <v>1.5</v>
      </c>
      <c r="AS42" s="22"/>
      <c r="AT42" s="22">
        <v>1.5</v>
      </c>
      <c r="AU42" s="22"/>
      <c r="AV42" s="22">
        <v>2.1</v>
      </c>
      <c r="AW42" s="22"/>
      <c r="AX42" s="22">
        <v>0.2</v>
      </c>
      <c r="AY42" s="22"/>
      <c r="AZ42" s="22">
        <v>0</v>
      </c>
      <c r="BA42" s="22"/>
      <c r="BB42" s="22">
        <v>0.9</v>
      </c>
      <c r="BC42" s="22"/>
      <c r="BD42" s="22">
        <v>1</v>
      </c>
      <c r="BE42" s="22"/>
      <c r="BF42" s="22">
        <v>0.8</v>
      </c>
      <c r="BG42" s="22"/>
      <c r="BH42" s="22">
        <v>0.9</v>
      </c>
      <c r="BI42" s="22"/>
      <c r="BJ42" s="22">
        <v>1</v>
      </c>
      <c r="BK42" s="22"/>
      <c r="BL42" s="22">
        <v>0.1</v>
      </c>
      <c r="BM42" s="22"/>
      <c r="BN42" s="22">
        <v>2.1</v>
      </c>
      <c r="BO42" s="22"/>
      <c r="BP42" s="22">
        <v>7</v>
      </c>
    </row>
    <row r="43" spans="2:68" ht="13.5" thickBot="1" x14ac:dyDescent="0.25">
      <c r="B43" s="60"/>
      <c r="C43" s="59"/>
      <c r="D43" s="59"/>
      <c r="E43" s="59"/>
      <c r="F43" s="62"/>
      <c r="G43" s="59"/>
      <c r="H43" s="62"/>
      <c r="I43" s="59"/>
      <c r="J43" s="62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</row>
    <row r="44" spans="2:68" ht="13.5" thickTop="1" x14ac:dyDescent="0.2">
      <c r="B44" s="18" t="s">
        <v>154</v>
      </c>
      <c r="F44" s="22"/>
      <c r="H44" s="22"/>
      <c r="J44" s="22"/>
    </row>
    <row r="45" spans="2:68" x14ac:dyDescent="0.2">
      <c r="B45" s="97" t="s">
        <v>167</v>
      </c>
      <c r="C45" s="98"/>
      <c r="D45" s="98"/>
      <c r="E45" s="98"/>
      <c r="F45" s="22"/>
      <c r="H45" s="22"/>
      <c r="J45" s="22"/>
    </row>
    <row r="46" spans="2:68" x14ac:dyDescent="0.2">
      <c r="B46" s="50" t="s">
        <v>0</v>
      </c>
      <c r="C46" s="19"/>
      <c r="D46" s="19"/>
      <c r="E46" s="19"/>
      <c r="F46" s="22"/>
      <c r="H46" s="22"/>
      <c r="J46" s="22"/>
      <c r="AH46" s="93"/>
      <c r="AI46" s="93"/>
      <c r="AJ46" s="93"/>
    </row>
    <row r="47" spans="2:68" x14ac:dyDescent="0.2">
      <c r="F47" s="22"/>
      <c r="H47" s="22"/>
      <c r="J47" s="22"/>
      <c r="AH47" s="93"/>
      <c r="AI47" s="93"/>
      <c r="AJ47" s="93"/>
    </row>
    <row r="48" spans="2:68" x14ac:dyDescent="0.2">
      <c r="F48" s="22"/>
      <c r="H48" s="22"/>
      <c r="J48" s="22"/>
      <c r="AH48" s="93"/>
      <c r="AI48" s="93"/>
      <c r="AJ48" s="93"/>
    </row>
    <row r="49" spans="6:36" x14ac:dyDescent="0.2">
      <c r="F49" s="22"/>
      <c r="H49" s="22"/>
      <c r="J49" s="22"/>
      <c r="AH49" s="93"/>
      <c r="AI49" s="93"/>
      <c r="AJ49" s="93"/>
    </row>
    <row r="50" spans="6:36" x14ac:dyDescent="0.2">
      <c r="F50" s="22"/>
      <c r="H50" s="22"/>
      <c r="J50" s="22"/>
      <c r="AH50" s="93"/>
      <c r="AI50" s="93"/>
      <c r="AJ50" s="93"/>
    </row>
    <row r="51" spans="6:36" x14ac:dyDescent="0.2">
      <c r="F51" s="22"/>
      <c r="H51" s="22"/>
      <c r="J51" s="22"/>
      <c r="AH51" s="93"/>
      <c r="AI51" s="93"/>
      <c r="AJ51" s="93"/>
    </row>
    <row r="52" spans="6:36" x14ac:dyDescent="0.2">
      <c r="AH52" s="93"/>
      <c r="AI52" s="93"/>
      <c r="AJ52" s="93"/>
    </row>
    <row r="53" spans="6:36" x14ac:dyDescent="0.2">
      <c r="AH53" s="93"/>
      <c r="AI53" s="93"/>
      <c r="AJ53" s="93"/>
    </row>
    <row r="54" spans="6:36" x14ac:dyDescent="0.2">
      <c r="AH54" s="93"/>
      <c r="AI54" s="93"/>
      <c r="AJ54" s="93"/>
    </row>
    <row r="55" spans="6:36" x14ac:dyDescent="0.2">
      <c r="AH55" s="93"/>
      <c r="AI55" s="93"/>
      <c r="AJ55" s="93"/>
    </row>
    <row r="56" spans="6:36" x14ac:dyDescent="0.2">
      <c r="AH56" s="93"/>
      <c r="AI56" s="93"/>
      <c r="AJ56" s="93"/>
    </row>
    <row r="57" spans="6:36" x14ac:dyDescent="0.2">
      <c r="AH57" s="93"/>
      <c r="AI57" s="93"/>
      <c r="AJ57" s="93"/>
    </row>
    <row r="58" spans="6:36" x14ac:dyDescent="0.2">
      <c r="AH58" s="93"/>
      <c r="AI58" s="93"/>
      <c r="AJ58" s="93"/>
    </row>
    <row r="59" spans="6:36" x14ac:dyDescent="0.2">
      <c r="AH59" s="93"/>
      <c r="AI59" s="93"/>
      <c r="AJ59" s="93"/>
    </row>
    <row r="60" spans="6:36" x14ac:dyDescent="0.2">
      <c r="AH60" s="93"/>
      <c r="AI60" s="93"/>
      <c r="AJ60" s="93"/>
    </row>
    <row r="61" spans="6:36" x14ac:dyDescent="0.2">
      <c r="AH61" s="93"/>
      <c r="AI61" s="93"/>
      <c r="AJ61" s="93"/>
    </row>
    <row r="62" spans="6:36" x14ac:dyDescent="0.2">
      <c r="AH62" s="93"/>
      <c r="AI62" s="93"/>
      <c r="AJ62" s="93"/>
    </row>
    <row r="63" spans="6:36" x14ac:dyDescent="0.2">
      <c r="AH63" s="93"/>
      <c r="AI63" s="93"/>
      <c r="AJ63" s="93"/>
    </row>
    <row r="64" spans="6:36" x14ac:dyDescent="0.2">
      <c r="AH64" s="93"/>
      <c r="AI64" s="93"/>
      <c r="AJ64" s="93"/>
    </row>
    <row r="65" spans="34:36" x14ac:dyDescent="0.2">
      <c r="AH65" s="93"/>
      <c r="AI65" s="93"/>
      <c r="AJ65" s="93"/>
    </row>
    <row r="66" spans="34:36" x14ac:dyDescent="0.2">
      <c r="AH66" s="93"/>
      <c r="AI66" s="93"/>
      <c r="AJ66" s="93"/>
    </row>
    <row r="67" spans="34:36" x14ac:dyDescent="0.2">
      <c r="AH67" s="93"/>
      <c r="AI67" s="93"/>
      <c r="AJ67" s="93"/>
    </row>
    <row r="68" spans="34:36" x14ac:dyDescent="0.2">
      <c r="AH68" s="93"/>
      <c r="AI68" s="93"/>
      <c r="AJ68" s="93"/>
    </row>
    <row r="69" spans="34:36" x14ac:dyDescent="0.2">
      <c r="AH69" s="93"/>
      <c r="AI69" s="93"/>
      <c r="AJ69" s="93"/>
    </row>
    <row r="70" spans="34:36" x14ac:dyDescent="0.2">
      <c r="AH70" s="93"/>
      <c r="AI70" s="93"/>
      <c r="AJ70" s="93"/>
    </row>
    <row r="71" spans="34:36" x14ac:dyDescent="0.2">
      <c r="AH71" s="93"/>
      <c r="AI71" s="93"/>
      <c r="AJ71" s="93"/>
    </row>
    <row r="72" spans="34:36" x14ac:dyDescent="0.2">
      <c r="AH72" s="93"/>
      <c r="AI72" s="93"/>
      <c r="AJ72" s="93"/>
    </row>
    <row r="73" spans="34:36" x14ac:dyDescent="0.2">
      <c r="AH73" s="93"/>
      <c r="AI73" s="93"/>
      <c r="AJ73" s="93"/>
    </row>
    <row r="74" spans="34:36" x14ac:dyDescent="0.2">
      <c r="AH74" s="93"/>
      <c r="AI74" s="93"/>
      <c r="AJ74" s="93"/>
    </row>
  </sheetData>
  <mergeCells count="4">
    <mergeCell ref="B45:E45"/>
    <mergeCell ref="B7:BP7"/>
    <mergeCell ref="AL9:BP9"/>
    <mergeCell ref="F9:AJ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O50"/>
  <sheetViews>
    <sheetView showGridLines="0" showRowColHeaders="0" zoomScaleNormal="100" workbookViewId="0"/>
  </sheetViews>
  <sheetFormatPr baseColWidth="10" defaultRowHeight="12.75" x14ac:dyDescent="0.2"/>
  <cols>
    <col min="1" max="1" width="2.42578125" style="1" customWidth="1"/>
    <col min="2" max="2" width="57.85546875" style="1" bestFit="1" customWidth="1"/>
    <col min="3" max="3" width="1.7109375" style="1" customWidth="1"/>
    <col min="4" max="14" width="8.85546875" style="30" customWidth="1"/>
    <col min="15" max="15" width="7.7109375" style="30" bestFit="1" customWidth="1"/>
    <col min="16" max="16384" width="11.42578125" style="1"/>
  </cols>
  <sheetData>
    <row r="6" spans="2:15" ht="7.5" customHeight="1" x14ac:dyDescent="0.2">
      <c r="N6" s="1"/>
      <c r="O6" s="1"/>
    </row>
    <row r="7" spans="2:15" ht="15.75" customHeight="1" x14ac:dyDescent="0.2">
      <c r="B7" s="106" t="s">
        <v>184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2:15" ht="7.5" customHeight="1" thickBot="1" x14ac:dyDescent="0.25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9" spans="2:15" ht="15" thickTop="1" x14ac:dyDescent="0.2">
      <c r="B9" s="78"/>
      <c r="C9" s="79"/>
      <c r="D9" s="107" t="s">
        <v>17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2:15" ht="4.5" customHeight="1" thickBot="1" x14ac:dyDescent="0.25">
      <c r="B10" s="55"/>
      <c r="C10" s="5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2:15" ht="15.75" customHeight="1" x14ac:dyDescent="0.2">
      <c r="B11" s="21" t="s">
        <v>76</v>
      </c>
      <c r="D11" s="13" t="s">
        <v>77</v>
      </c>
      <c r="E11" s="13" t="s">
        <v>78</v>
      </c>
      <c r="F11" s="13" t="s">
        <v>79</v>
      </c>
      <c r="G11" s="13" t="s">
        <v>80</v>
      </c>
      <c r="H11" s="13" t="s">
        <v>81</v>
      </c>
      <c r="I11" s="13" t="s">
        <v>82</v>
      </c>
      <c r="J11" s="13" t="s">
        <v>83</v>
      </c>
      <c r="K11" s="13" t="s">
        <v>84</v>
      </c>
      <c r="L11" s="13" t="s">
        <v>85</v>
      </c>
      <c r="M11" s="13" t="s">
        <v>86</v>
      </c>
      <c r="N11" s="13" t="s">
        <v>87</v>
      </c>
      <c r="O11" s="13" t="s">
        <v>88</v>
      </c>
    </row>
    <row r="12" spans="2:15" ht="6" customHeight="1" x14ac:dyDescent="0.2">
      <c r="B12" s="21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2:15" ht="8.25" customHeight="1" x14ac:dyDescent="0.2"/>
    <row r="14" spans="2:15" x14ac:dyDescent="0.2">
      <c r="B14" s="34" t="s">
        <v>159</v>
      </c>
      <c r="D14" s="31">
        <v>5.0999999999999996</v>
      </c>
      <c r="E14" s="31">
        <v>6.1</v>
      </c>
      <c r="F14" s="31">
        <v>7.7</v>
      </c>
      <c r="G14" s="31">
        <v>10.4</v>
      </c>
      <c r="H14" s="31">
        <v>11.8</v>
      </c>
      <c r="I14" s="31">
        <v>13.3</v>
      </c>
      <c r="J14" s="31">
        <v>13.3</v>
      </c>
      <c r="K14" s="31">
        <v>13.3</v>
      </c>
      <c r="L14" s="31">
        <v>14.5</v>
      </c>
      <c r="M14" s="31">
        <v>14.7</v>
      </c>
      <c r="N14" s="31">
        <v>15.1</v>
      </c>
      <c r="O14" s="31">
        <v>15.3</v>
      </c>
    </row>
    <row r="15" spans="2:15" x14ac:dyDescent="0.2">
      <c r="B15" s="34" t="s">
        <v>160</v>
      </c>
      <c r="D15" s="31">
        <v>2.1</v>
      </c>
      <c r="E15" s="31">
        <v>2.1</v>
      </c>
      <c r="F15" s="31">
        <v>3.4</v>
      </c>
      <c r="G15" s="31">
        <v>3.5</v>
      </c>
      <c r="H15" s="31">
        <v>2.7</v>
      </c>
      <c r="I15" s="31">
        <v>3.1</v>
      </c>
      <c r="J15" s="31">
        <v>2.7</v>
      </c>
      <c r="K15" s="31">
        <v>3.5</v>
      </c>
      <c r="L15" s="31">
        <v>2.9</v>
      </c>
      <c r="M15" s="31">
        <v>4.3</v>
      </c>
      <c r="N15" s="31">
        <v>4.5</v>
      </c>
      <c r="O15" s="31">
        <v>4.3</v>
      </c>
    </row>
    <row r="16" spans="2:15" x14ac:dyDescent="0.2">
      <c r="B16" s="34" t="s">
        <v>161</v>
      </c>
      <c r="D16" s="31">
        <v>-0.2</v>
      </c>
      <c r="E16" s="31">
        <v>-0.5</v>
      </c>
      <c r="F16" s="31">
        <v>-5.8</v>
      </c>
      <c r="G16" s="31">
        <v>-3.1</v>
      </c>
      <c r="H16" s="31">
        <v>-4.3</v>
      </c>
      <c r="I16" s="31">
        <v>-2.6</v>
      </c>
      <c r="J16" s="31">
        <v>-1.4</v>
      </c>
      <c r="K16" s="31">
        <v>0.9</v>
      </c>
      <c r="L16" s="31">
        <v>-3.8</v>
      </c>
      <c r="M16" s="31">
        <v>-0.1</v>
      </c>
      <c r="N16" s="31">
        <v>-2.9</v>
      </c>
      <c r="O16" s="31">
        <v>-2.7</v>
      </c>
    </row>
    <row r="17" spans="2:15" x14ac:dyDescent="0.2">
      <c r="B17" s="34" t="s">
        <v>162</v>
      </c>
      <c r="D17" s="31">
        <v>15.8</v>
      </c>
      <c r="E17" s="31">
        <v>22.3</v>
      </c>
      <c r="F17" s="31">
        <v>28.5</v>
      </c>
      <c r="G17" s="31">
        <v>13.9</v>
      </c>
      <c r="H17" s="31">
        <v>12.8</v>
      </c>
      <c r="I17" s="31">
        <v>13.4</v>
      </c>
      <c r="J17" s="31">
        <v>17</v>
      </c>
      <c r="K17" s="31">
        <v>19.3</v>
      </c>
      <c r="L17" s="31">
        <v>9.9</v>
      </c>
      <c r="M17" s="31">
        <v>-0.1</v>
      </c>
      <c r="N17" s="31">
        <v>-1</v>
      </c>
      <c r="O17" s="31">
        <v>-6</v>
      </c>
    </row>
    <row r="18" spans="2:15" x14ac:dyDescent="0.2">
      <c r="B18" s="34" t="s">
        <v>163</v>
      </c>
      <c r="D18" s="31">
        <v>2.2999999999999998</v>
      </c>
      <c r="E18" s="31">
        <v>3</v>
      </c>
      <c r="F18" s="31">
        <v>4</v>
      </c>
      <c r="G18" s="31">
        <v>5.2</v>
      </c>
      <c r="H18" s="31">
        <v>5.7</v>
      </c>
      <c r="I18" s="31">
        <v>6</v>
      </c>
      <c r="J18" s="31">
        <v>7.2</v>
      </c>
      <c r="K18" s="31">
        <v>7.3</v>
      </c>
      <c r="L18" s="31">
        <v>7.3</v>
      </c>
      <c r="M18" s="31">
        <v>8.1999999999999993</v>
      </c>
      <c r="N18" s="31">
        <v>8</v>
      </c>
      <c r="O18" s="31">
        <v>8.4</v>
      </c>
    </row>
    <row r="19" spans="2:15" x14ac:dyDescent="0.2">
      <c r="B19" s="34" t="s">
        <v>164</v>
      </c>
      <c r="D19" s="31">
        <v>0.9</v>
      </c>
      <c r="E19" s="31">
        <v>1.2</v>
      </c>
      <c r="F19" s="31">
        <v>1.3</v>
      </c>
      <c r="G19" s="31">
        <v>1.2</v>
      </c>
      <c r="H19" s="31">
        <v>1</v>
      </c>
      <c r="I19" s="31">
        <v>1.1000000000000001</v>
      </c>
      <c r="J19" s="31">
        <v>1.3</v>
      </c>
      <c r="K19" s="31">
        <v>1.1000000000000001</v>
      </c>
      <c r="L19" s="31">
        <v>1</v>
      </c>
      <c r="M19" s="31">
        <v>0.9</v>
      </c>
      <c r="N19" s="31">
        <v>0.9</v>
      </c>
      <c r="O19" s="31">
        <v>0.9</v>
      </c>
    </row>
    <row r="20" spans="2:15" x14ac:dyDescent="0.2">
      <c r="B20" s="34" t="s">
        <v>13</v>
      </c>
      <c r="D20" s="31">
        <v>10.5</v>
      </c>
      <c r="E20" s="31">
        <v>11.4</v>
      </c>
      <c r="F20" s="31">
        <v>16</v>
      </c>
      <c r="G20" s="31">
        <v>11.9</v>
      </c>
      <c r="H20" s="31">
        <v>11.6</v>
      </c>
      <c r="I20" s="31">
        <v>13.9</v>
      </c>
      <c r="J20" s="31">
        <v>15.2</v>
      </c>
      <c r="K20" s="31">
        <v>12.8</v>
      </c>
      <c r="L20" s="31">
        <v>11.9</v>
      </c>
      <c r="M20" s="31">
        <v>9.8000000000000007</v>
      </c>
      <c r="N20" s="31">
        <v>9.1999999999999993</v>
      </c>
      <c r="O20" s="31">
        <v>5.6</v>
      </c>
    </row>
    <row r="21" spans="2:15" x14ac:dyDescent="0.2">
      <c r="B21" s="34" t="s">
        <v>14</v>
      </c>
      <c r="D21" s="31">
        <v>-0.6</v>
      </c>
      <c r="E21" s="31">
        <v>-0.7</v>
      </c>
      <c r="F21" s="31">
        <v>-0.5</v>
      </c>
      <c r="G21" s="31">
        <v>-0.1</v>
      </c>
      <c r="H21" s="31">
        <v>-0.2</v>
      </c>
      <c r="I21" s="31">
        <v>-0.3</v>
      </c>
      <c r="J21" s="31">
        <v>-2.1</v>
      </c>
      <c r="K21" s="31">
        <v>-2.2000000000000002</v>
      </c>
      <c r="L21" s="31">
        <v>-2.5</v>
      </c>
      <c r="M21" s="31">
        <v>-1.9</v>
      </c>
      <c r="N21" s="31">
        <v>-2</v>
      </c>
      <c r="O21" s="31">
        <v>-1.9</v>
      </c>
    </row>
    <row r="22" spans="2:15" x14ac:dyDescent="0.2">
      <c r="B22" s="34" t="s">
        <v>165</v>
      </c>
      <c r="D22" s="31">
        <v>0.4</v>
      </c>
      <c r="E22" s="31">
        <v>1.1000000000000001</v>
      </c>
      <c r="F22" s="31">
        <v>0.8</v>
      </c>
      <c r="G22" s="31">
        <v>1.9</v>
      </c>
      <c r="H22" s="31">
        <v>1.6</v>
      </c>
      <c r="I22" s="31">
        <v>3.4</v>
      </c>
      <c r="J22" s="31">
        <v>4.2</v>
      </c>
      <c r="K22" s="31">
        <v>4.3</v>
      </c>
      <c r="L22" s="31">
        <v>3.5</v>
      </c>
      <c r="M22" s="31">
        <v>4.2</v>
      </c>
      <c r="N22" s="31">
        <v>4.3</v>
      </c>
      <c r="O22" s="31">
        <v>4.2</v>
      </c>
    </row>
    <row r="23" spans="2:15" x14ac:dyDescent="0.2">
      <c r="B23" s="34" t="s">
        <v>15</v>
      </c>
      <c r="D23" s="31">
        <v>1.1000000000000001</v>
      </c>
      <c r="E23" s="31">
        <v>1.1000000000000001</v>
      </c>
      <c r="F23" s="31">
        <v>1.6</v>
      </c>
      <c r="G23" s="31">
        <v>1.6</v>
      </c>
      <c r="H23" s="31">
        <v>1.6</v>
      </c>
      <c r="I23" s="31">
        <v>1.6</v>
      </c>
      <c r="J23" s="31">
        <v>1.6</v>
      </c>
      <c r="K23" s="31">
        <v>1.6</v>
      </c>
      <c r="L23" s="31">
        <v>2.2000000000000002</v>
      </c>
      <c r="M23" s="31">
        <v>2.4</v>
      </c>
      <c r="N23" s="31">
        <v>2.2999999999999998</v>
      </c>
      <c r="O23" s="31">
        <v>2.2999999999999998</v>
      </c>
    </row>
    <row r="24" spans="2:15" x14ac:dyDescent="0.2">
      <c r="B24" s="34" t="s">
        <v>166</v>
      </c>
      <c r="D24" s="31">
        <v>3.1</v>
      </c>
      <c r="E24" s="31">
        <v>3.8</v>
      </c>
      <c r="F24" s="31">
        <v>3.9</v>
      </c>
      <c r="G24" s="31">
        <v>4.2</v>
      </c>
      <c r="H24" s="31">
        <v>5.2</v>
      </c>
      <c r="I24" s="31">
        <v>6.4</v>
      </c>
      <c r="J24" s="31">
        <v>6.7</v>
      </c>
      <c r="K24" s="31">
        <v>7.2</v>
      </c>
      <c r="L24" s="31">
        <v>7.4</v>
      </c>
      <c r="M24" s="31">
        <v>7.6</v>
      </c>
      <c r="N24" s="31">
        <v>8.5</v>
      </c>
      <c r="O24" s="31">
        <v>8.8000000000000007</v>
      </c>
    </row>
    <row r="25" spans="2:15" x14ac:dyDescent="0.2">
      <c r="B25" s="34" t="s">
        <v>16</v>
      </c>
      <c r="D25" s="31">
        <v>2.4</v>
      </c>
      <c r="E25" s="31">
        <v>3.1</v>
      </c>
      <c r="F25" s="31">
        <v>2.9</v>
      </c>
      <c r="G25" s="31">
        <v>3.1</v>
      </c>
      <c r="H25" s="31">
        <v>3.9</v>
      </c>
      <c r="I25" s="31">
        <v>4.0999999999999996</v>
      </c>
      <c r="J25" s="31">
        <v>4.8</v>
      </c>
      <c r="K25" s="31">
        <v>4.8</v>
      </c>
      <c r="L25" s="31">
        <v>4.5999999999999996</v>
      </c>
      <c r="M25" s="31">
        <v>4.5999999999999996</v>
      </c>
      <c r="N25" s="31">
        <v>4.5999999999999996</v>
      </c>
      <c r="O25" s="31">
        <v>5</v>
      </c>
    </row>
    <row r="26" spans="2:15" ht="7.5" customHeight="1" x14ac:dyDescent="0.2">
      <c r="B26" s="34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</row>
    <row r="27" spans="2:15" ht="17.25" customHeight="1" x14ac:dyDescent="0.2">
      <c r="B27" s="21" t="s">
        <v>92</v>
      </c>
      <c r="D27" s="32">
        <v>5.5</v>
      </c>
      <c r="E27" s="32">
        <v>6.8</v>
      </c>
      <c r="F27" s="32">
        <v>8.4</v>
      </c>
      <c r="G27" s="32">
        <v>7.1</v>
      </c>
      <c r="H27" s="32">
        <v>7.3</v>
      </c>
      <c r="I27" s="32">
        <v>8.5</v>
      </c>
      <c r="J27" s="32">
        <v>9.4</v>
      </c>
      <c r="K27" s="32">
        <v>9.5</v>
      </c>
      <c r="L27" s="32">
        <v>8.1999999999999993</v>
      </c>
      <c r="M27" s="32">
        <v>7</v>
      </c>
      <c r="N27" s="32">
        <v>6.9</v>
      </c>
      <c r="O27" s="32">
        <v>5.8</v>
      </c>
    </row>
    <row r="28" spans="2:15" ht="6" customHeight="1" thickBot="1" x14ac:dyDescent="0.25">
      <c r="B28" s="63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</row>
    <row r="29" spans="2:15" ht="14.25" x14ac:dyDescent="0.2">
      <c r="C29" s="55"/>
      <c r="D29" s="110" t="s">
        <v>18</v>
      </c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</row>
    <row r="30" spans="2:15" ht="3.75" customHeight="1" thickBot="1" x14ac:dyDescent="0.25">
      <c r="B30" s="55"/>
      <c r="C30" s="55"/>
      <c r="D30" s="5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2:15" ht="15.75" customHeight="1" x14ac:dyDescent="0.2">
      <c r="B31" s="21" t="s">
        <v>76</v>
      </c>
      <c r="D31" s="72" t="s">
        <v>77</v>
      </c>
      <c r="E31" s="13" t="s">
        <v>78</v>
      </c>
      <c r="F31" s="13" t="s">
        <v>79</v>
      </c>
      <c r="G31" s="13" t="s">
        <v>80</v>
      </c>
      <c r="H31" s="13" t="s">
        <v>81</v>
      </c>
      <c r="I31" s="13" t="s">
        <v>82</v>
      </c>
      <c r="J31" s="13" t="s">
        <v>83</v>
      </c>
      <c r="K31" s="13" t="s">
        <v>84</v>
      </c>
      <c r="L31" s="13" t="s">
        <v>85</v>
      </c>
      <c r="M31" s="13" t="s">
        <v>86</v>
      </c>
      <c r="N31" s="13" t="s">
        <v>87</v>
      </c>
      <c r="O31" s="13" t="s">
        <v>88</v>
      </c>
    </row>
    <row r="32" spans="2:15" ht="3.75" customHeight="1" x14ac:dyDescent="0.2">
      <c r="B32" s="21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4" spans="2:15" x14ac:dyDescent="0.2">
      <c r="B34" s="34" t="s">
        <v>159</v>
      </c>
      <c r="D34" s="31">
        <v>4.8</v>
      </c>
      <c r="E34" s="31">
        <v>5.6</v>
      </c>
      <c r="F34" s="31">
        <v>6.8</v>
      </c>
      <c r="G34" s="31">
        <v>10.1</v>
      </c>
      <c r="H34" s="31">
        <v>11</v>
      </c>
      <c r="I34" s="31">
        <v>12.9</v>
      </c>
      <c r="J34" s="31">
        <v>13.5</v>
      </c>
      <c r="K34" s="31">
        <v>13.8</v>
      </c>
      <c r="L34" s="31">
        <v>14.4</v>
      </c>
      <c r="M34" s="31">
        <v>15.4</v>
      </c>
      <c r="N34" s="31">
        <v>15.3</v>
      </c>
      <c r="O34" s="31">
        <v>15.7</v>
      </c>
    </row>
    <row r="35" spans="2:15" x14ac:dyDescent="0.2">
      <c r="B35" s="34" t="s">
        <v>160</v>
      </c>
      <c r="D35" s="31">
        <v>1.6</v>
      </c>
      <c r="E35" s="31">
        <v>2.2999999999999998</v>
      </c>
      <c r="F35" s="31">
        <v>3</v>
      </c>
      <c r="G35" s="31">
        <v>3.4</v>
      </c>
      <c r="H35" s="31">
        <v>3.4</v>
      </c>
      <c r="I35" s="31">
        <v>4.0999999999999996</v>
      </c>
      <c r="J35" s="31">
        <v>4.5</v>
      </c>
      <c r="K35" s="31">
        <v>4.7</v>
      </c>
      <c r="L35" s="31">
        <v>4.3</v>
      </c>
      <c r="M35" s="31">
        <v>3.7</v>
      </c>
      <c r="N35" s="31">
        <v>4.0999999999999996</v>
      </c>
      <c r="O35" s="31">
        <v>7.2</v>
      </c>
    </row>
    <row r="36" spans="2:15" x14ac:dyDescent="0.2">
      <c r="B36" s="34" t="s">
        <v>161</v>
      </c>
      <c r="D36" s="31">
        <v>3.7</v>
      </c>
      <c r="E36" s="31">
        <v>3.6</v>
      </c>
      <c r="F36" s="31">
        <v>3</v>
      </c>
      <c r="G36" s="31">
        <v>1.3</v>
      </c>
      <c r="H36" s="31">
        <v>1.7</v>
      </c>
      <c r="I36" s="31">
        <v>2.4</v>
      </c>
      <c r="J36" s="31">
        <v>5</v>
      </c>
      <c r="K36" s="31">
        <v>5.6</v>
      </c>
      <c r="L36" s="31">
        <v>3.9</v>
      </c>
      <c r="M36" s="31">
        <v>1.4</v>
      </c>
      <c r="N36" s="31">
        <v>0</v>
      </c>
      <c r="O36" s="31">
        <v>1.8</v>
      </c>
    </row>
    <row r="37" spans="2:15" x14ac:dyDescent="0.2">
      <c r="B37" s="34" t="s">
        <v>162</v>
      </c>
      <c r="D37" s="31">
        <v>18.100000000000001</v>
      </c>
      <c r="E37" s="31">
        <v>25.4</v>
      </c>
      <c r="F37" s="31">
        <v>33.1</v>
      </c>
      <c r="G37" s="31">
        <v>18.8</v>
      </c>
      <c r="H37" s="31">
        <v>17.5</v>
      </c>
      <c r="I37" s="31">
        <v>19</v>
      </c>
      <c r="J37" s="31">
        <v>23</v>
      </c>
      <c r="K37" s="31">
        <v>24.8</v>
      </c>
      <c r="L37" s="31">
        <v>14.2</v>
      </c>
      <c r="M37" s="31">
        <v>2.6</v>
      </c>
      <c r="N37" s="31">
        <v>1</v>
      </c>
      <c r="O37" s="31">
        <v>-4.5</v>
      </c>
    </row>
    <row r="38" spans="2:15" x14ac:dyDescent="0.2">
      <c r="B38" s="34" t="s">
        <v>163</v>
      </c>
      <c r="D38" s="31">
        <v>2.9</v>
      </c>
      <c r="E38" s="31">
        <v>3.7</v>
      </c>
      <c r="F38" s="31">
        <v>4.2</v>
      </c>
      <c r="G38" s="31">
        <v>5.4</v>
      </c>
      <c r="H38" s="31">
        <v>5.9</v>
      </c>
      <c r="I38" s="31">
        <v>6.5</v>
      </c>
      <c r="J38" s="31">
        <v>7.2</v>
      </c>
      <c r="K38" s="31">
        <v>7.6</v>
      </c>
      <c r="L38" s="31">
        <v>7.8</v>
      </c>
      <c r="M38" s="31">
        <v>8</v>
      </c>
      <c r="N38" s="31">
        <v>8.3000000000000007</v>
      </c>
      <c r="O38" s="31">
        <v>8.5</v>
      </c>
    </row>
    <row r="39" spans="2:15" x14ac:dyDescent="0.2">
      <c r="B39" s="34" t="s">
        <v>164</v>
      </c>
      <c r="D39" s="31">
        <v>0.9</v>
      </c>
      <c r="E39" s="31">
        <v>1</v>
      </c>
      <c r="F39" s="31">
        <v>1.1000000000000001</v>
      </c>
      <c r="G39" s="31">
        <v>1.3</v>
      </c>
      <c r="H39" s="31">
        <v>1.2</v>
      </c>
      <c r="I39" s="31">
        <v>1.1000000000000001</v>
      </c>
      <c r="J39" s="31">
        <v>1.1000000000000001</v>
      </c>
      <c r="K39" s="31">
        <v>1.1000000000000001</v>
      </c>
      <c r="L39" s="31">
        <v>1.1000000000000001</v>
      </c>
      <c r="M39" s="31">
        <v>1.1000000000000001</v>
      </c>
      <c r="N39" s="31">
        <v>1.2</v>
      </c>
      <c r="O39" s="31">
        <v>1</v>
      </c>
    </row>
    <row r="40" spans="2:15" x14ac:dyDescent="0.2">
      <c r="B40" s="34" t="s">
        <v>13</v>
      </c>
      <c r="D40" s="31">
        <v>11.3</v>
      </c>
      <c r="E40" s="31">
        <v>12.8</v>
      </c>
      <c r="F40" s="31">
        <v>18.600000000000001</v>
      </c>
      <c r="G40" s="31">
        <v>12.8</v>
      </c>
      <c r="H40" s="31">
        <v>14.9</v>
      </c>
      <c r="I40" s="31">
        <v>19.2</v>
      </c>
      <c r="J40" s="31">
        <v>16.2</v>
      </c>
      <c r="K40" s="31">
        <v>11.5</v>
      </c>
      <c r="L40" s="31">
        <v>9.4</v>
      </c>
      <c r="M40" s="31">
        <v>8.8000000000000007</v>
      </c>
      <c r="N40" s="31">
        <v>7.7</v>
      </c>
      <c r="O40" s="31">
        <v>3.3</v>
      </c>
    </row>
    <row r="41" spans="2:15" x14ac:dyDescent="0.2">
      <c r="B41" s="34" t="s">
        <v>14</v>
      </c>
      <c r="D41" s="31">
        <v>-0.6</v>
      </c>
      <c r="E41" s="31">
        <v>-0.7</v>
      </c>
      <c r="F41" s="31">
        <v>-0.5</v>
      </c>
      <c r="G41" s="31">
        <v>-0.1</v>
      </c>
      <c r="H41" s="31">
        <v>-0.2</v>
      </c>
      <c r="I41" s="31">
        <v>-0.3</v>
      </c>
      <c r="J41" s="31">
        <v>-2.1</v>
      </c>
      <c r="K41" s="31">
        <v>-2.2000000000000002</v>
      </c>
      <c r="L41" s="31">
        <v>-2.5</v>
      </c>
      <c r="M41" s="31">
        <v>-1.9</v>
      </c>
      <c r="N41" s="31">
        <v>-2</v>
      </c>
      <c r="O41" s="31">
        <v>-1.9</v>
      </c>
    </row>
    <row r="42" spans="2:15" x14ac:dyDescent="0.2">
      <c r="B42" s="34" t="s">
        <v>165</v>
      </c>
      <c r="D42" s="31">
        <v>1.2</v>
      </c>
      <c r="E42" s="31">
        <v>1.5</v>
      </c>
      <c r="F42" s="31">
        <v>1.2</v>
      </c>
      <c r="G42" s="31">
        <v>2.9</v>
      </c>
      <c r="H42" s="31">
        <v>2.2999999999999998</v>
      </c>
      <c r="I42" s="31">
        <v>3.1</v>
      </c>
      <c r="J42" s="31">
        <v>3.7</v>
      </c>
      <c r="K42" s="31">
        <v>4.0999999999999996</v>
      </c>
      <c r="L42" s="31">
        <v>3.4</v>
      </c>
      <c r="M42" s="31">
        <v>3.1</v>
      </c>
      <c r="N42" s="31">
        <v>3.2</v>
      </c>
      <c r="O42" s="31">
        <v>3.8</v>
      </c>
    </row>
    <row r="43" spans="2:15" x14ac:dyDescent="0.2">
      <c r="B43" s="34" t="s">
        <v>15</v>
      </c>
      <c r="D43" s="31">
        <v>1.2</v>
      </c>
      <c r="E43" s="31">
        <v>1.2</v>
      </c>
      <c r="F43" s="31">
        <v>1.2</v>
      </c>
      <c r="G43" s="31">
        <v>1.2</v>
      </c>
      <c r="H43" s="31">
        <v>1.2</v>
      </c>
      <c r="I43" s="31">
        <v>1.2</v>
      </c>
      <c r="J43" s="31">
        <v>1.2</v>
      </c>
      <c r="K43" s="31">
        <v>1.2</v>
      </c>
      <c r="L43" s="31">
        <v>1.2</v>
      </c>
      <c r="M43" s="31">
        <v>1.5</v>
      </c>
      <c r="N43" s="31">
        <v>1.5</v>
      </c>
      <c r="O43" s="31">
        <v>1.4</v>
      </c>
    </row>
    <row r="44" spans="2:15" x14ac:dyDescent="0.2">
      <c r="B44" s="34" t="s">
        <v>166</v>
      </c>
      <c r="D44" s="31">
        <v>2.9</v>
      </c>
      <c r="E44" s="31">
        <v>3.6</v>
      </c>
      <c r="F44" s="31">
        <v>4.4000000000000004</v>
      </c>
      <c r="G44" s="31">
        <v>5.8</v>
      </c>
      <c r="H44" s="31">
        <v>6.3</v>
      </c>
      <c r="I44" s="31">
        <v>7.2</v>
      </c>
      <c r="J44" s="31">
        <v>7.6</v>
      </c>
      <c r="K44" s="31">
        <v>7.6</v>
      </c>
      <c r="L44" s="31">
        <v>7.9</v>
      </c>
      <c r="M44" s="31">
        <v>7.9</v>
      </c>
      <c r="N44" s="31">
        <v>7.6</v>
      </c>
      <c r="O44" s="31">
        <v>7.8</v>
      </c>
    </row>
    <row r="45" spans="2:15" x14ac:dyDescent="0.2">
      <c r="B45" s="34" t="s">
        <v>16</v>
      </c>
      <c r="D45" s="31">
        <v>1.9</v>
      </c>
      <c r="E45" s="31">
        <v>2.2999999999999998</v>
      </c>
      <c r="F45" s="31">
        <v>2.8</v>
      </c>
      <c r="G45" s="31">
        <v>3.1</v>
      </c>
      <c r="H45" s="31">
        <v>3.5</v>
      </c>
      <c r="I45" s="31">
        <v>3.6</v>
      </c>
      <c r="J45" s="31">
        <v>3.6</v>
      </c>
      <c r="K45" s="31">
        <v>4</v>
      </c>
      <c r="L45" s="31">
        <v>4.0999999999999996</v>
      </c>
      <c r="M45" s="31">
        <v>4.4000000000000004</v>
      </c>
      <c r="N45" s="31">
        <v>4.3</v>
      </c>
      <c r="O45" s="31">
        <v>4.5</v>
      </c>
    </row>
    <row r="46" spans="2:15" ht="8.25" customHeight="1" x14ac:dyDescent="0.2">
      <c r="B46" s="34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</row>
    <row r="47" spans="2:15" ht="16.5" customHeight="1" x14ac:dyDescent="0.2">
      <c r="B47" s="80" t="s">
        <v>92</v>
      </c>
      <c r="D47" s="32">
        <v>6.1</v>
      </c>
      <c r="E47" s="32">
        <v>7.6</v>
      </c>
      <c r="F47" s="32">
        <v>9.8000000000000007</v>
      </c>
      <c r="G47" s="32">
        <v>8.3000000000000007</v>
      </c>
      <c r="H47" s="32">
        <v>8.6999999999999993</v>
      </c>
      <c r="I47" s="32">
        <v>10.199999999999999</v>
      </c>
      <c r="J47" s="32">
        <v>10.8</v>
      </c>
      <c r="K47" s="32">
        <v>10.5</v>
      </c>
      <c r="L47" s="32">
        <v>8.9</v>
      </c>
      <c r="M47" s="32">
        <v>7.3</v>
      </c>
      <c r="N47" s="32">
        <v>6.8</v>
      </c>
      <c r="O47" s="32">
        <v>5.7</v>
      </c>
    </row>
    <row r="48" spans="2:15" ht="5.25" customHeight="1" thickBot="1" x14ac:dyDescent="0.25">
      <c r="B48" s="60"/>
      <c r="C48" s="60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2:6" ht="13.5" thickTop="1" x14ac:dyDescent="0.2">
      <c r="B49" s="97" t="s">
        <v>167</v>
      </c>
      <c r="C49" s="98"/>
      <c r="D49" s="98"/>
      <c r="E49" s="98"/>
      <c r="F49" s="48"/>
    </row>
    <row r="50" spans="2:6" ht="10.5" customHeight="1" x14ac:dyDescent="0.2">
      <c r="B50" s="50" t="s">
        <v>0</v>
      </c>
      <c r="C50" s="50"/>
      <c r="D50" s="50"/>
      <c r="E50" s="50"/>
      <c r="F50" s="50"/>
    </row>
  </sheetData>
  <sheetProtection formatCells="0" formatColumns="0" formatRows="0"/>
  <mergeCells count="4">
    <mergeCell ref="D9:O9"/>
    <mergeCell ref="D29:O29"/>
    <mergeCell ref="B7:O7"/>
    <mergeCell ref="B49:E49"/>
  </mergeCells>
  <phoneticPr fontId="2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45"/>
  <sheetViews>
    <sheetView showGridLines="0" showRowColHeaders="0" workbookViewId="0"/>
  </sheetViews>
  <sheetFormatPr baseColWidth="10" defaultColWidth="9.140625" defaultRowHeight="12.75" x14ac:dyDescent="0.2"/>
  <cols>
    <col min="1" max="1" width="3.28515625" style="1" customWidth="1"/>
    <col min="2" max="2" width="53.28515625" style="1" bestFit="1" customWidth="1"/>
    <col min="3" max="3" width="1.5703125" style="1" customWidth="1"/>
    <col min="4" max="4" width="1.42578125" style="1" customWidth="1"/>
    <col min="5" max="5" width="8.85546875" style="1" customWidth="1"/>
    <col min="6" max="6" width="3.28515625" style="1" customWidth="1"/>
    <col min="7" max="7" width="1.42578125" style="1" customWidth="1"/>
    <col min="8" max="8" width="8.85546875" style="1" customWidth="1"/>
    <col min="9" max="16384" width="9.140625" style="1"/>
  </cols>
  <sheetData>
    <row r="6" spans="2:8" ht="16.5" customHeight="1" x14ac:dyDescent="0.2"/>
    <row r="7" spans="2:8" ht="14.25" x14ac:dyDescent="0.2">
      <c r="B7" s="106" t="s">
        <v>94</v>
      </c>
      <c r="C7" s="106"/>
      <c r="D7" s="106"/>
      <c r="E7" s="106"/>
      <c r="F7" s="106"/>
      <c r="G7" s="106"/>
      <c r="H7" s="106"/>
    </row>
    <row r="8" spans="2:8" ht="16.5" customHeight="1" x14ac:dyDescent="0.2">
      <c r="B8" s="114">
        <v>2022</v>
      </c>
      <c r="C8" s="114"/>
      <c r="D8" s="114"/>
      <c r="E8" s="114"/>
      <c r="F8" s="114"/>
      <c r="G8" s="114"/>
      <c r="H8" s="114"/>
    </row>
    <row r="9" spans="2:8" ht="5.25" customHeight="1" thickBot="1" x14ac:dyDescent="0.25">
      <c r="B9" s="60"/>
      <c r="C9" s="60"/>
      <c r="D9" s="113"/>
      <c r="E9" s="113"/>
      <c r="F9" s="60"/>
      <c r="G9" s="113"/>
      <c r="H9" s="113"/>
    </row>
    <row r="10" spans="2:8" ht="14.25" customHeight="1" thickTop="1" x14ac:dyDescent="0.2">
      <c r="B10" s="21" t="s">
        <v>12</v>
      </c>
      <c r="E10" s="13" t="s">
        <v>17</v>
      </c>
      <c r="G10" s="13"/>
      <c r="H10" s="13" t="s">
        <v>18</v>
      </c>
    </row>
    <row r="11" spans="2:8" ht="3.75" customHeight="1" x14ac:dyDescent="0.2"/>
    <row r="12" spans="2:8" x14ac:dyDescent="0.2">
      <c r="B12" s="54"/>
      <c r="E12" s="54"/>
      <c r="H12" s="54"/>
    </row>
    <row r="13" spans="2:8" x14ac:dyDescent="0.2">
      <c r="B13" s="34" t="s">
        <v>159</v>
      </c>
      <c r="E13" s="15">
        <v>231.41900000000001</v>
      </c>
      <c r="F13" s="26"/>
      <c r="G13" s="26"/>
      <c r="H13" s="15">
        <v>226.148</v>
      </c>
    </row>
    <row r="14" spans="2:8" x14ac:dyDescent="0.2">
      <c r="B14" s="34" t="s">
        <v>160</v>
      </c>
      <c r="E14" s="15">
        <v>28.416</v>
      </c>
      <c r="F14" s="26"/>
      <c r="G14" s="26"/>
      <c r="H14" s="15">
        <v>31.177</v>
      </c>
    </row>
    <row r="15" spans="2:8" x14ac:dyDescent="0.2">
      <c r="B15" s="34" t="s">
        <v>161</v>
      </c>
      <c r="E15" s="15">
        <v>50.892000000000003</v>
      </c>
      <c r="F15" s="26"/>
      <c r="G15" s="26"/>
      <c r="H15" s="15">
        <v>60.19</v>
      </c>
    </row>
    <row r="16" spans="2:8" x14ac:dyDescent="0.2">
      <c r="B16" s="81" t="s">
        <v>162</v>
      </c>
      <c r="E16" s="27">
        <v>127.285</v>
      </c>
      <c r="F16" s="28"/>
      <c r="G16" s="28"/>
      <c r="H16" s="27">
        <v>142.49600000000001</v>
      </c>
    </row>
    <row r="17" spans="2:12" ht="21" x14ac:dyDescent="0.2">
      <c r="B17" s="82" t="s">
        <v>163</v>
      </c>
      <c r="E17" s="27">
        <v>56.055999999999997</v>
      </c>
      <c r="F17" s="28"/>
      <c r="G17" s="28"/>
      <c r="H17" s="27">
        <v>58.009</v>
      </c>
    </row>
    <row r="18" spans="2:12" x14ac:dyDescent="0.2">
      <c r="B18" s="34" t="s">
        <v>164</v>
      </c>
      <c r="E18" s="15">
        <v>47.274999999999999</v>
      </c>
      <c r="F18" s="26"/>
      <c r="G18" s="26"/>
      <c r="H18" s="15">
        <v>43.67</v>
      </c>
    </row>
    <row r="19" spans="2:12" x14ac:dyDescent="0.2">
      <c r="B19" s="34" t="s">
        <v>13</v>
      </c>
      <c r="E19" s="15">
        <v>145.41800000000001</v>
      </c>
      <c r="F19" s="26"/>
      <c r="G19" s="26"/>
      <c r="H19" s="15">
        <v>129.77600000000001</v>
      </c>
    </row>
    <row r="20" spans="2:12" x14ac:dyDescent="0.2">
      <c r="B20" s="34" t="s">
        <v>14</v>
      </c>
      <c r="E20" s="15">
        <v>36.340000000000003</v>
      </c>
      <c r="F20" s="26"/>
      <c r="G20" s="26"/>
      <c r="H20" s="15">
        <v>35.576999999999998</v>
      </c>
    </row>
    <row r="21" spans="2:12" x14ac:dyDescent="0.2">
      <c r="B21" s="34" t="s">
        <v>165</v>
      </c>
      <c r="E21" s="15">
        <v>70.039000000000001</v>
      </c>
      <c r="F21" s="26"/>
      <c r="G21" s="26"/>
      <c r="H21" s="15">
        <v>63.689</v>
      </c>
    </row>
    <row r="22" spans="2:12" x14ac:dyDescent="0.2">
      <c r="B22" s="34" t="s">
        <v>15</v>
      </c>
      <c r="E22" s="15">
        <v>16.614999999999998</v>
      </c>
      <c r="F22" s="26"/>
      <c r="G22" s="26"/>
      <c r="H22" s="15">
        <v>15.891999999999999</v>
      </c>
    </row>
    <row r="23" spans="2:12" x14ac:dyDescent="0.2">
      <c r="B23" s="34" t="s">
        <v>166</v>
      </c>
      <c r="E23" s="15">
        <v>127.65900000000001</v>
      </c>
      <c r="F23" s="26"/>
      <c r="G23" s="26"/>
      <c r="H23" s="15">
        <v>130.32300000000001</v>
      </c>
    </row>
    <row r="24" spans="2:12" x14ac:dyDescent="0.2">
      <c r="B24" s="34" t="s">
        <v>16</v>
      </c>
      <c r="E24" s="15">
        <v>62.585000000000001</v>
      </c>
      <c r="F24" s="26"/>
      <c r="G24" s="26"/>
      <c r="H24" s="15">
        <v>63.054000000000002</v>
      </c>
    </row>
    <row r="25" spans="2:12" ht="9" customHeight="1" x14ac:dyDescent="0.2">
      <c r="B25" s="34"/>
      <c r="E25" s="22"/>
      <c r="F25" s="26"/>
      <c r="G25" s="26"/>
      <c r="H25" s="26"/>
    </row>
    <row r="26" spans="2:12" ht="14.25" customHeight="1" x14ac:dyDescent="0.2">
      <c r="B26" s="21" t="s">
        <v>11</v>
      </c>
      <c r="E26" s="57">
        <v>1000</v>
      </c>
      <c r="F26" s="22"/>
      <c r="G26" s="22">
        <f>SUM(G13:G24)</f>
        <v>0</v>
      </c>
      <c r="H26" s="57">
        <v>1000</v>
      </c>
    </row>
    <row r="27" spans="2:12" ht="3.75" customHeight="1" thickBot="1" x14ac:dyDescent="0.25">
      <c r="B27" s="68"/>
      <c r="C27" s="60"/>
      <c r="D27" s="60"/>
      <c r="E27" s="60"/>
      <c r="F27" s="60"/>
      <c r="G27" s="60"/>
      <c r="H27" s="60"/>
    </row>
    <row r="28" spans="2:12" ht="13.5" thickTop="1" x14ac:dyDescent="0.2">
      <c r="B28" s="97" t="s">
        <v>167</v>
      </c>
      <c r="C28" s="98"/>
      <c r="D28" s="98"/>
      <c r="E28" s="98"/>
      <c r="I28" s="111"/>
    </row>
    <row r="29" spans="2:12" ht="10.5" customHeight="1" x14ac:dyDescent="0.2">
      <c r="B29" s="112" t="s">
        <v>0</v>
      </c>
      <c r="C29" s="112"/>
      <c r="D29" s="112"/>
      <c r="E29" s="112"/>
      <c r="F29" s="112"/>
      <c r="G29" s="112"/>
      <c r="H29" s="112"/>
      <c r="I29" s="111"/>
    </row>
    <row r="31" spans="2:12" ht="16.5" customHeight="1" x14ac:dyDescent="0.2">
      <c r="H31" s="25"/>
      <c r="K31" s="25"/>
      <c r="L31" s="25"/>
    </row>
    <row r="32" spans="2:12" x14ac:dyDescent="0.2">
      <c r="K32" s="25"/>
      <c r="L32" s="25"/>
    </row>
    <row r="33" spans="5:12" x14ac:dyDescent="0.2">
      <c r="E33" s="29"/>
      <c r="K33" s="25"/>
      <c r="L33" s="25"/>
    </row>
    <row r="34" spans="5:12" x14ac:dyDescent="0.2">
      <c r="K34" s="25"/>
      <c r="L34" s="25"/>
    </row>
    <row r="35" spans="5:12" x14ac:dyDescent="0.2">
      <c r="K35" s="25"/>
      <c r="L35" s="25"/>
    </row>
    <row r="36" spans="5:12" x14ac:dyDescent="0.2">
      <c r="K36" s="25"/>
      <c r="L36" s="25"/>
    </row>
    <row r="37" spans="5:12" x14ac:dyDescent="0.2">
      <c r="K37" s="25"/>
      <c r="L37" s="25"/>
    </row>
    <row r="38" spans="5:12" x14ac:dyDescent="0.2">
      <c r="K38" s="25"/>
      <c r="L38" s="25"/>
    </row>
    <row r="39" spans="5:12" x14ac:dyDescent="0.2">
      <c r="K39" s="25"/>
      <c r="L39" s="25"/>
    </row>
    <row r="40" spans="5:12" x14ac:dyDescent="0.2">
      <c r="K40" s="25"/>
      <c r="L40" s="25"/>
    </row>
    <row r="41" spans="5:12" x14ac:dyDescent="0.2">
      <c r="K41" s="25"/>
      <c r="L41" s="25"/>
    </row>
    <row r="42" spans="5:12" x14ac:dyDescent="0.2">
      <c r="K42" s="25"/>
      <c r="L42" s="25"/>
    </row>
    <row r="43" spans="5:12" x14ac:dyDescent="0.2">
      <c r="K43" s="25"/>
      <c r="L43" s="25"/>
    </row>
    <row r="44" spans="5:12" x14ac:dyDescent="0.2">
      <c r="K44" s="25"/>
      <c r="L44" s="25"/>
    </row>
    <row r="45" spans="5:12" x14ac:dyDescent="0.2">
      <c r="K45" s="25"/>
      <c r="L45" s="25"/>
    </row>
  </sheetData>
  <sheetProtection formatCells="0" formatColumns="0" formatRows="0"/>
  <mergeCells count="7">
    <mergeCell ref="I28:I29"/>
    <mergeCell ref="B29:H29"/>
    <mergeCell ref="B7:H7"/>
    <mergeCell ref="D9:E9"/>
    <mergeCell ref="G9:H9"/>
    <mergeCell ref="B8:H8"/>
    <mergeCell ref="B28:E28"/>
  </mergeCells>
  <phoneticPr fontId="2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58"/>
  <sheetViews>
    <sheetView showGridLines="0" showRowColHeaders="0" workbookViewId="0"/>
  </sheetViews>
  <sheetFormatPr baseColWidth="10" defaultColWidth="9.140625" defaultRowHeight="12.75" x14ac:dyDescent="0.2"/>
  <cols>
    <col min="1" max="1" width="5.28515625" style="1" customWidth="1"/>
    <col min="2" max="2" width="60" style="1" bestFit="1" customWidth="1"/>
    <col min="3" max="3" width="2.5703125" style="1" customWidth="1"/>
    <col min="4" max="4" width="3.28515625" style="1" customWidth="1"/>
    <col min="5" max="5" width="1.42578125" style="1" customWidth="1"/>
    <col min="6" max="6" width="9.140625" style="1" customWidth="1"/>
    <col min="7" max="7" width="3.28515625" style="1" customWidth="1"/>
    <col min="8" max="8" width="1.42578125" style="1" customWidth="1"/>
    <col min="9" max="16384" width="9.140625" style="1"/>
  </cols>
  <sheetData>
    <row r="7" spans="2:16" ht="14.25" x14ac:dyDescent="0.2">
      <c r="B7" s="106" t="s">
        <v>95</v>
      </c>
      <c r="C7" s="106"/>
      <c r="D7" s="106"/>
      <c r="E7" s="106"/>
      <c r="F7" s="106"/>
      <c r="G7" s="106"/>
      <c r="H7" s="106"/>
      <c r="I7" s="106"/>
    </row>
    <row r="8" spans="2:16" ht="17.25" customHeight="1" x14ac:dyDescent="0.2">
      <c r="B8" s="114">
        <v>2022</v>
      </c>
      <c r="C8" s="114"/>
      <c r="D8" s="114"/>
      <c r="E8" s="114"/>
      <c r="F8" s="114"/>
      <c r="G8" s="114"/>
      <c r="H8" s="114"/>
      <c r="I8" s="114"/>
    </row>
    <row r="9" spans="2:16" ht="6" customHeight="1" thickBot="1" x14ac:dyDescent="0.25">
      <c r="B9" s="60"/>
      <c r="C9" s="60"/>
      <c r="D9" s="60"/>
      <c r="E9" s="113"/>
      <c r="F9" s="113"/>
      <c r="G9" s="60"/>
      <c r="H9" s="113"/>
      <c r="I9" s="113"/>
    </row>
    <row r="10" spans="2:16" ht="14.25" customHeight="1" thickTop="1" x14ac:dyDescent="0.2">
      <c r="B10" s="21" t="s">
        <v>3</v>
      </c>
      <c r="F10" s="13" t="s">
        <v>17</v>
      </c>
      <c r="H10" s="13"/>
      <c r="I10" s="13" t="s">
        <v>18</v>
      </c>
    </row>
    <row r="11" spans="2:16" ht="3.75" customHeight="1" x14ac:dyDescent="0.2"/>
    <row r="12" spans="2:16" x14ac:dyDescent="0.2">
      <c r="B12" s="67"/>
      <c r="C12" s="67"/>
      <c r="F12" s="67"/>
      <c r="I12" s="67"/>
    </row>
    <row r="13" spans="2:16" x14ac:dyDescent="0.2">
      <c r="B13" s="14" t="s">
        <v>20</v>
      </c>
      <c r="F13" s="15">
        <v>209.935</v>
      </c>
      <c r="G13" s="16"/>
      <c r="H13" s="16"/>
      <c r="I13" s="15">
        <v>210.648</v>
      </c>
      <c r="O13" s="25"/>
      <c r="P13" s="25"/>
    </row>
    <row r="14" spans="2:16" x14ac:dyDescent="0.2">
      <c r="B14" s="14" t="s">
        <v>21</v>
      </c>
      <c r="F14" s="15">
        <v>21.484000000000002</v>
      </c>
      <c r="G14" s="16"/>
      <c r="H14" s="16"/>
      <c r="I14" s="15">
        <v>15.5</v>
      </c>
      <c r="O14" s="25"/>
      <c r="P14" s="25"/>
    </row>
    <row r="15" spans="2:16" x14ac:dyDescent="0.2">
      <c r="B15" s="14" t="s">
        <v>182</v>
      </c>
      <c r="F15" s="15">
        <v>11.608000000000001</v>
      </c>
      <c r="G15" s="16"/>
      <c r="H15" s="16"/>
      <c r="I15" s="15">
        <v>12.117000000000001</v>
      </c>
      <c r="O15" s="25"/>
      <c r="P15" s="25"/>
    </row>
    <row r="16" spans="2:16" x14ac:dyDescent="0.2">
      <c r="B16" s="14" t="s">
        <v>23</v>
      </c>
      <c r="F16" s="15">
        <v>16.808</v>
      </c>
      <c r="G16" s="16"/>
      <c r="H16" s="16"/>
      <c r="I16" s="15">
        <v>19.059999999999999</v>
      </c>
      <c r="K16" s="25"/>
      <c r="O16" s="25"/>
      <c r="P16" s="25"/>
    </row>
    <row r="17" spans="2:16" x14ac:dyDescent="0.2">
      <c r="B17" s="14" t="s">
        <v>24</v>
      </c>
      <c r="F17" s="15">
        <v>36.411999999999999</v>
      </c>
      <c r="G17" s="16"/>
      <c r="H17" s="16"/>
      <c r="I17" s="15">
        <v>45.866999999999997</v>
      </c>
      <c r="O17" s="25"/>
      <c r="P17" s="25"/>
    </row>
    <row r="18" spans="2:16" x14ac:dyDescent="0.2">
      <c r="B18" s="14" t="s">
        <v>25</v>
      </c>
      <c r="F18" s="15">
        <v>14.481</v>
      </c>
      <c r="G18" s="16"/>
      <c r="H18" s="16"/>
      <c r="I18" s="15">
        <v>14.323</v>
      </c>
      <c r="O18" s="25"/>
      <c r="P18" s="25"/>
    </row>
    <row r="19" spans="2:16" x14ac:dyDescent="0.2">
      <c r="B19" s="14" t="s">
        <v>26</v>
      </c>
      <c r="F19" s="15">
        <v>41.2</v>
      </c>
      <c r="G19" s="16"/>
      <c r="H19" s="16"/>
      <c r="I19" s="15">
        <v>33.945999999999998</v>
      </c>
      <c r="O19" s="25"/>
      <c r="P19" s="25"/>
    </row>
    <row r="20" spans="2:16" x14ac:dyDescent="0.2">
      <c r="B20" s="14" t="s">
        <v>101</v>
      </c>
      <c r="F20" s="15">
        <v>14.237</v>
      </c>
      <c r="G20" s="16"/>
      <c r="H20" s="16"/>
      <c r="I20" s="15">
        <v>9.7409999999999997</v>
      </c>
      <c r="O20" s="25"/>
      <c r="P20" s="25"/>
    </row>
    <row r="21" spans="2:16" x14ac:dyDescent="0.2">
      <c r="B21" s="14" t="s">
        <v>102</v>
      </c>
      <c r="F21" s="15">
        <v>29.811</v>
      </c>
      <c r="G21" s="16"/>
      <c r="H21" s="16"/>
      <c r="I21" s="15">
        <v>35.337000000000003</v>
      </c>
      <c r="O21" s="25"/>
      <c r="P21" s="25"/>
    </row>
    <row r="22" spans="2:16" x14ac:dyDescent="0.2">
      <c r="B22" s="14" t="s">
        <v>27</v>
      </c>
      <c r="F22" s="15">
        <v>42.037999999999997</v>
      </c>
      <c r="G22" s="16"/>
      <c r="H22" s="16"/>
      <c r="I22" s="15">
        <v>63.470999999999997</v>
      </c>
      <c r="O22" s="25"/>
      <c r="P22" s="25"/>
    </row>
    <row r="23" spans="2:16" x14ac:dyDescent="0.2">
      <c r="B23" s="14" t="s">
        <v>103</v>
      </c>
      <c r="F23" s="15">
        <v>10.363</v>
      </c>
      <c r="G23" s="16"/>
      <c r="H23" s="16"/>
      <c r="I23" s="15">
        <v>12.023999999999999</v>
      </c>
      <c r="O23" s="25"/>
      <c r="P23" s="25"/>
    </row>
    <row r="24" spans="2:16" x14ac:dyDescent="0.2">
      <c r="B24" s="14" t="s">
        <v>28</v>
      </c>
      <c r="F24" s="15">
        <v>4.8979999999999997</v>
      </c>
      <c r="G24" s="16"/>
      <c r="H24" s="16"/>
      <c r="I24" s="15">
        <v>4.657</v>
      </c>
      <c r="O24" s="25"/>
      <c r="P24" s="25"/>
    </row>
    <row r="25" spans="2:16" x14ac:dyDescent="0.2">
      <c r="B25" s="14" t="s">
        <v>104</v>
      </c>
      <c r="F25" s="15">
        <v>7.1619999999999999</v>
      </c>
      <c r="G25" s="16"/>
      <c r="H25" s="16"/>
      <c r="I25" s="15">
        <v>9.1509999999999998</v>
      </c>
      <c r="O25" s="25"/>
      <c r="P25" s="25"/>
    </row>
    <row r="26" spans="2:16" x14ac:dyDescent="0.2">
      <c r="B26" s="14" t="s">
        <v>105</v>
      </c>
      <c r="F26" s="15">
        <v>2.4449999999999998</v>
      </c>
      <c r="G26" s="16"/>
      <c r="H26" s="16"/>
      <c r="I26" s="15">
        <v>2.1030000000000002</v>
      </c>
      <c r="O26" s="25"/>
      <c r="P26" s="25"/>
    </row>
    <row r="27" spans="2:16" x14ac:dyDescent="0.2">
      <c r="B27" s="14" t="s">
        <v>106</v>
      </c>
      <c r="F27" s="15">
        <v>2.2909999999999999</v>
      </c>
      <c r="G27" s="16"/>
      <c r="H27" s="16"/>
      <c r="I27" s="15">
        <v>1.8260000000000001</v>
      </c>
      <c r="O27" s="25"/>
      <c r="P27" s="25"/>
    </row>
    <row r="28" spans="2:16" x14ac:dyDescent="0.2">
      <c r="B28" s="14" t="s">
        <v>107</v>
      </c>
      <c r="F28" s="15">
        <v>28.898</v>
      </c>
      <c r="G28" s="16"/>
      <c r="H28" s="16"/>
      <c r="I28" s="15">
        <v>28.248999999999999</v>
      </c>
      <c r="O28" s="25"/>
      <c r="P28" s="25"/>
    </row>
    <row r="29" spans="2:16" x14ac:dyDescent="0.2">
      <c r="B29" s="14" t="s">
        <v>109</v>
      </c>
      <c r="F29" s="15">
        <v>33.192999999999998</v>
      </c>
      <c r="G29" s="16"/>
      <c r="H29" s="16"/>
      <c r="I29" s="15">
        <v>29.253</v>
      </c>
      <c r="O29" s="25"/>
      <c r="P29" s="25"/>
    </row>
    <row r="30" spans="2:16" x14ac:dyDescent="0.2">
      <c r="B30" s="14" t="s">
        <v>108</v>
      </c>
      <c r="F30" s="15">
        <v>13.202999999999999</v>
      </c>
      <c r="G30" s="16"/>
      <c r="H30" s="16"/>
      <c r="I30" s="15">
        <v>12.967000000000001</v>
      </c>
      <c r="O30" s="25"/>
      <c r="P30" s="25"/>
    </row>
    <row r="31" spans="2:16" x14ac:dyDescent="0.2">
      <c r="B31" s="14" t="s">
        <v>29</v>
      </c>
      <c r="F31" s="15">
        <v>0.879</v>
      </c>
      <c r="G31" s="16"/>
      <c r="H31" s="16"/>
      <c r="I31" s="15">
        <v>1.45</v>
      </c>
      <c r="O31" s="25"/>
      <c r="P31" s="25"/>
    </row>
    <row r="32" spans="2:16" x14ac:dyDescent="0.2">
      <c r="B32" s="14" t="s">
        <v>110</v>
      </c>
      <c r="F32" s="15">
        <v>31.634</v>
      </c>
      <c r="G32" s="16"/>
      <c r="H32" s="16"/>
      <c r="I32" s="15">
        <v>30.498999999999999</v>
      </c>
      <c r="O32" s="25"/>
      <c r="P32" s="25"/>
    </row>
    <row r="33" spans="2:16" x14ac:dyDescent="0.2">
      <c r="B33" s="14" t="s">
        <v>111</v>
      </c>
      <c r="F33" s="15">
        <v>96.998999999999995</v>
      </c>
      <c r="G33" s="16"/>
      <c r="H33" s="16"/>
      <c r="I33" s="15">
        <v>89.256</v>
      </c>
      <c r="O33" s="25"/>
      <c r="P33" s="25"/>
    </row>
    <row r="34" spans="2:16" x14ac:dyDescent="0.2">
      <c r="B34" s="14" t="s">
        <v>30</v>
      </c>
      <c r="F34" s="15">
        <v>16.786000000000001</v>
      </c>
      <c r="G34" s="16"/>
      <c r="H34" s="16"/>
      <c r="I34" s="15">
        <v>10.021000000000001</v>
      </c>
      <c r="O34" s="25"/>
      <c r="P34" s="25"/>
    </row>
    <row r="35" spans="2:16" x14ac:dyDescent="0.2">
      <c r="B35" s="14" t="s">
        <v>112</v>
      </c>
      <c r="F35" s="15">
        <v>3.3250000000000002</v>
      </c>
      <c r="G35" s="16"/>
      <c r="H35" s="16"/>
      <c r="I35" s="15">
        <v>3.2130000000000001</v>
      </c>
      <c r="O35" s="25"/>
      <c r="P35" s="25"/>
    </row>
    <row r="36" spans="2:16" x14ac:dyDescent="0.2">
      <c r="B36" s="14" t="s">
        <v>113</v>
      </c>
      <c r="F36" s="15">
        <v>33.015000000000001</v>
      </c>
      <c r="G36" s="16"/>
      <c r="H36" s="16"/>
      <c r="I36" s="15">
        <v>32.363999999999997</v>
      </c>
      <c r="O36" s="25"/>
      <c r="P36" s="25"/>
    </row>
    <row r="37" spans="2:16" x14ac:dyDescent="0.2">
      <c r="B37" s="14" t="s">
        <v>114</v>
      </c>
      <c r="F37" s="15">
        <v>7.7329999999999997</v>
      </c>
      <c r="G37" s="16"/>
      <c r="H37" s="16"/>
      <c r="I37" s="15">
        <v>7.1980000000000004</v>
      </c>
      <c r="O37" s="25"/>
      <c r="P37" s="25"/>
    </row>
    <row r="38" spans="2:16" x14ac:dyDescent="0.2">
      <c r="B38" s="14" t="s">
        <v>115</v>
      </c>
      <c r="F38" s="15">
        <v>18.026</v>
      </c>
      <c r="G38" s="16"/>
      <c r="H38" s="16"/>
      <c r="I38" s="15">
        <v>12.912000000000001</v>
      </c>
      <c r="O38" s="25"/>
      <c r="P38" s="25"/>
    </row>
    <row r="39" spans="2:16" x14ac:dyDescent="0.2">
      <c r="B39" s="14" t="s">
        <v>31</v>
      </c>
      <c r="F39" s="15">
        <v>27.52</v>
      </c>
      <c r="G39" s="16"/>
      <c r="H39" s="16"/>
      <c r="I39" s="15">
        <v>26.733000000000001</v>
      </c>
      <c r="O39" s="25"/>
      <c r="P39" s="25"/>
    </row>
    <row r="40" spans="2:16" x14ac:dyDescent="0.2">
      <c r="B40" s="14" t="s">
        <v>116</v>
      </c>
      <c r="F40" s="15">
        <v>10.935</v>
      </c>
      <c r="G40" s="16"/>
      <c r="H40" s="16"/>
      <c r="I40" s="15">
        <v>9.81</v>
      </c>
      <c r="O40" s="25"/>
      <c r="P40" s="25"/>
    </row>
    <row r="41" spans="2:16" x14ac:dyDescent="0.2">
      <c r="B41" s="14" t="s">
        <v>117</v>
      </c>
      <c r="F41" s="15">
        <v>5.8239999999999998</v>
      </c>
      <c r="G41" s="16"/>
      <c r="H41" s="16"/>
      <c r="I41" s="15">
        <v>7.0369999999999999</v>
      </c>
      <c r="O41" s="25"/>
      <c r="P41" s="25"/>
    </row>
    <row r="42" spans="2:16" x14ac:dyDescent="0.2">
      <c r="B42" s="14" t="s">
        <v>118</v>
      </c>
      <c r="F42" s="15">
        <v>4.4729999999999999</v>
      </c>
      <c r="G42" s="16"/>
      <c r="H42" s="16"/>
      <c r="I42" s="15">
        <v>4.1580000000000004</v>
      </c>
      <c r="O42" s="25"/>
      <c r="P42" s="25"/>
    </row>
    <row r="43" spans="2:16" x14ac:dyDescent="0.2">
      <c r="B43" s="14" t="s">
        <v>119</v>
      </c>
      <c r="F43" s="15">
        <v>2.5350000000000001</v>
      </c>
      <c r="G43" s="16"/>
      <c r="H43" s="16"/>
      <c r="I43" s="15">
        <v>2.3570000000000002</v>
      </c>
      <c r="O43" s="25"/>
      <c r="P43" s="25"/>
    </row>
    <row r="44" spans="2:16" x14ac:dyDescent="0.2">
      <c r="B44" s="14" t="s">
        <v>120</v>
      </c>
      <c r="F44" s="15">
        <v>6.06</v>
      </c>
      <c r="G44" s="16"/>
      <c r="H44" s="16"/>
      <c r="I44" s="15">
        <v>6.38</v>
      </c>
      <c r="O44" s="25"/>
      <c r="P44" s="25"/>
    </row>
    <row r="45" spans="2:16" x14ac:dyDescent="0.2">
      <c r="B45" s="14" t="s">
        <v>121</v>
      </c>
      <c r="F45" s="15">
        <v>3.5470000000000002</v>
      </c>
      <c r="G45" s="16"/>
      <c r="H45" s="16"/>
      <c r="I45" s="15">
        <v>2.9980000000000002</v>
      </c>
      <c r="O45" s="25"/>
      <c r="P45" s="25"/>
    </row>
    <row r="46" spans="2:16" x14ac:dyDescent="0.2">
      <c r="B46" s="14" t="s">
        <v>122</v>
      </c>
      <c r="F46" s="15">
        <v>119.157</v>
      </c>
      <c r="G46" s="16"/>
      <c r="H46" s="16"/>
      <c r="I46" s="15">
        <v>119.35599999999999</v>
      </c>
      <c r="O46" s="25"/>
      <c r="P46" s="25"/>
    </row>
    <row r="47" spans="2:16" x14ac:dyDescent="0.2">
      <c r="B47" s="14" t="s">
        <v>123</v>
      </c>
      <c r="F47" s="15">
        <v>8.5020000000000007</v>
      </c>
      <c r="G47" s="16"/>
      <c r="H47" s="16"/>
      <c r="I47" s="15">
        <v>10.967000000000001</v>
      </c>
      <c r="O47" s="25"/>
      <c r="P47" s="25"/>
    </row>
    <row r="48" spans="2:16" x14ac:dyDescent="0.2">
      <c r="B48" s="14" t="s">
        <v>97</v>
      </c>
      <c r="F48" s="15">
        <v>36.549999999999997</v>
      </c>
      <c r="G48" s="16"/>
      <c r="H48" s="16"/>
      <c r="I48" s="15">
        <v>32.273000000000003</v>
      </c>
      <c r="O48" s="25"/>
      <c r="P48" s="25"/>
    </row>
    <row r="49" spans="2:16" x14ac:dyDescent="0.2">
      <c r="B49" s="14" t="s">
        <v>98</v>
      </c>
      <c r="F49" s="15">
        <v>5.0149999999999997</v>
      </c>
      <c r="G49" s="16"/>
      <c r="H49" s="16"/>
      <c r="I49" s="15">
        <v>5.524</v>
      </c>
      <c r="O49" s="25"/>
      <c r="P49" s="25"/>
    </row>
    <row r="50" spans="2:16" x14ac:dyDescent="0.2">
      <c r="B50" s="14" t="s">
        <v>99</v>
      </c>
      <c r="F50" s="15">
        <v>4.6529999999999996</v>
      </c>
      <c r="G50" s="16"/>
      <c r="H50" s="16"/>
      <c r="I50" s="15">
        <v>4.9390000000000001</v>
      </c>
      <c r="O50" s="25"/>
      <c r="P50" s="25"/>
    </row>
    <row r="51" spans="2:16" x14ac:dyDescent="0.2">
      <c r="B51" s="14" t="s">
        <v>33</v>
      </c>
      <c r="F51" s="15">
        <v>8.7739999999999991</v>
      </c>
      <c r="G51" s="16"/>
      <c r="H51" s="16"/>
      <c r="I51" s="15">
        <v>11.584</v>
      </c>
      <c r="O51" s="25"/>
      <c r="P51" s="25"/>
    </row>
    <row r="52" spans="2:16" x14ac:dyDescent="0.2">
      <c r="B52" s="14" t="s">
        <v>183</v>
      </c>
      <c r="F52" s="15">
        <v>1.274</v>
      </c>
      <c r="G52" s="16"/>
      <c r="H52" s="16"/>
      <c r="I52" s="15">
        <v>1.3089999999999999</v>
      </c>
      <c r="O52" s="25"/>
      <c r="P52" s="25"/>
    </row>
    <row r="53" spans="2:16" x14ac:dyDescent="0.2">
      <c r="B53" s="14" t="s">
        <v>100</v>
      </c>
      <c r="F53" s="15">
        <v>6.32</v>
      </c>
      <c r="G53" s="16"/>
      <c r="H53" s="16"/>
      <c r="I53" s="15">
        <v>7.4240000000000004</v>
      </c>
      <c r="O53" s="25"/>
      <c r="P53" s="25"/>
    </row>
    <row r="54" spans="2:16" ht="9" customHeight="1" x14ac:dyDescent="0.2">
      <c r="B54" s="69"/>
      <c r="C54" s="66"/>
      <c r="E54" s="17"/>
      <c r="F54" s="16"/>
      <c r="G54" s="16"/>
      <c r="H54" s="16"/>
      <c r="I54" s="16"/>
      <c r="O54" s="25"/>
      <c r="P54" s="25"/>
    </row>
    <row r="55" spans="2:16" ht="12" customHeight="1" x14ac:dyDescent="0.2">
      <c r="B55" s="21" t="s">
        <v>11</v>
      </c>
      <c r="C55" s="67"/>
      <c r="E55" s="17"/>
      <c r="F55" s="74">
        <v>1000</v>
      </c>
      <c r="G55" s="22"/>
      <c r="H55" s="22">
        <f>SUM(H13:H49)</f>
        <v>0</v>
      </c>
      <c r="I55" s="74">
        <v>1000</v>
      </c>
      <c r="O55" s="25"/>
      <c r="P55" s="25"/>
    </row>
    <row r="56" spans="2:16" ht="3.75" customHeight="1" thickBot="1" x14ac:dyDescent="0.25">
      <c r="B56" s="68"/>
      <c r="C56" s="60"/>
      <c r="D56" s="60"/>
      <c r="E56" s="60"/>
      <c r="F56" s="60"/>
      <c r="G56" s="60"/>
      <c r="H56" s="60"/>
      <c r="I56" s="60"/>
    </row>
    <row r="57" spans="2:16" ht="13.5" thickTop="1" x14ac:dyDescent="0.2">
      <c r="B57" s="97" t="s">
        <v>167</v>
      </c>
      <c r="C57" s="98"/>
      <c r="D57" s="98"/>
      <c r="E57" s="98"/>
      <c r="I57" s="43"/>
    </row>
    <row r="58" spans="2:16" ht="10.5" customHeight="1" x14ac:dyDescent="0.2">
      <c r="B58" s="115" t="s">
        <v>0</v>
      </c>
      <c r="C58" s="116"/>
      <c r="D58" s="116"/>
    </row>
  </sheetData>
  <sheetProtection formatCells="0" formatColumns="0" formatRows="0"/>
  <mergeCells count="6">
    <mergeCell ref="B58:D58"/>
    <mergeCell ref="B7:I7"/>
    <mergeCell ref="B8:I8"/>
    <mergeCell ref="E9:F9"/>
    <mergeCell ref="H9:I9"/>
    <mergeCell ref="B57:E57"/>
  </mergeCells>
  <phoneticPr fontId="2" type="noConversion"/>
  <pageMargins left="0.75" right="0.75" top="1" bottom="1" header="0" footer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73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5" style="1" customWidth="1"/>
    <col min="2" max="2" width="43.85546875" style="1" bestFit="1" customWidth="1"/>
    <col min="3" max="4" width="2.42578125" style="1" customWidth="1"/>
    <col min="5" max="5" width="1.42578125" style="1" customWidth="1"/>
    <col min="6" max="6" width="9.140625" style="1" customWidth="1"/>
    <col min="7" max="7" width="1.7109375" style="1" customWidth="1"/>
    <col min="8" max="8" width="1.42578125" style="1" customWidth="1"/>
    <col min="9" max="10" width="9.140625" style="1"/>
    <col min="11" max="11" width="9.140625" style="1" customWidth="1"/>
    <col min="12" max="16384" width="9.140625" style="1"/>
  </cols>
  <sheetData>
    <row r="6" spans="2:13" ht="7.5" customHeight="1" x14ac:dyDescent="0.2"/>
    <row r="7" spans="2:13" ht="14.25" x14ac:dyDescent="0.2">
      <c r="B7" s="106" t="s">
        <v>96</v>
      </c>
      <c r="C7" s="106"/>
      <c r="D7" s="106"/>
      <c r="E7" s="106"/>
      <c r="F7" s="106"/>
      <c r="G7" s="106"/>
      <c r="H7" s="106"/>
      <c r="I7" s="106"/>
    </row>
    <row r="8" spans="2:13" ht="18.75" customHeight="1" thickBot="1" x14ac:dyDescent="0.25">
      <c r="B8" s="117">
        <v>2022</v>
      </c>
      <c r="C8" s="117"/>
      <c r="D8" s="117"/>
      <c r="E8" s="117"/>
      <c r="F8" s="117"/>
      <c r="G8" s="117"/>
      <c r="H8" s="117"/>
      <c r="I8" s="117"/>
    </row>
    <row r="9" spans="2:13" ht="5.25" customHeight="1" thickTop="1" x14ac:dyDescent="0.2">
      <c r="E9" s="30"/>
      <c r="F9" s="30"/>
      <c r="H9" s="30"/>
      <c r="I9" s="30"/>
    </row>
    <row r="10" spans="2:13" ht="14.25" customHeight="1" x14ac:dyDescent="0.2">
      <c r="B10" s="21" t="s">
        <v>4</v>
      </c>
      <c r="F10" s="13" t="s">
        <v>17</v>
      </c>
      <c r="H10" s="13"/>
      <c r="I10" s="13" t="s">
        <v>18</v>
      </c>
    </row>
    <row r="11" spans="2:13" ht="3.75" customHeight="1" x14ac:dyDescent="0.2">
      <c r="B11" s="53"/>
      <c r="C11" s="53"/>
    </row>
    <row r="12" spans="2:13" x14ac:dyDescent="0.2">
      <c r="F12" s="54"/>
      <c r="I12" s="54"/>
    </row>
    <row r="13" spans="2:13" x14ac:dyDescent="0.2">
      <c r="B13" s="1" t="s">
        <v>34</v>
      </c>
      <c r="F13" s="15">
        <v>18.367000000000001</v>
      </c>
      <c r="G13" s="16"/>
      <c r="H13" s="16"/>
      <c r="I13" s="15">
        <v>17.963000000000001</v>
      </c>
      <c r="L13" s="25"/>
      <c r="M13" s="25"/>
    </row>
    <row r="14" spans="2:13" x14ac:dyDescent="0.2">
      <c r="B14" s="1" t="s">
        <v>35</v>
      </c>
      <c r="F14" s="15">
        <v>14.565</v>
      </c>
      <c r="G14" s="16"/>
      <c r="H14" s="16"/>
      <c r="I14" s="15">
        <v>14.250999999999999</v>
      </c>
      <c r="L14" s="25"/>
      <c r="M14" s="25"/>
    </row>
    <row r="15" spans="2:13" x14ac:dyDescent="0.2">
      <c r="B15" s="1" t="s">
        <v>36</v>
      </c>
      <c r="F15" s="15">
        <v>6.3570000000000002</v>
      </c>
      <c r="G15" s="16"/>
      <c r="H15" s="16"/>
      <c r="I15" s="15">
        <v>9.1199999999999992</v>
      </c>
      <c r="L15" s="25"/>
      <c r="M15" s="25"/>
    </row>
    <row r="16" spans="2:13" x14ac:dyDescent="0.2">
      <c r="B16" s="1" t="s">
        <v>37</v>
      </c>
      <c r="F16" s="15">
        <v>1.2390000000000001</v>
      </c>
      <c r="G16" s="16"/>
      <c r="H16" s="16"/>
      <c r="I16" s="15">
        <v>2.827</v>
      </c>
      <c r="L16" s="25"/>
      <c r="M16" s="25"/>
    </row>
    <row r="17" spans="2:13" x14ac:dyDescent="0.2">
      <c r="B17" s="1" t="s">
        <v>38</v>
      </c>
      <c r="F17" s="15">
        <v>6.6870000000000003</v>
      </c>
      <c r="G17" s="16"/>
      <c r="H17" s="16"/>
      <c r="I17" s="15">
        <v>8.7460000000000004</v>
      </c>
      <c r="L17" s="25"/>
      <c r="M17" s="25"/>
    </row>
    <row r="18" spans="2:13" x14ac:dyDescent="0.2">
      <c r="B18" s="1" t="s">
        <v>39</v>
      </c>
      <c r="F18" s="15">
        <v>7.5339999999999998</v>
      </c>
      <c r="G18" s="16"/>
      <c r="H18" s="16"/>
      <c r="I18" s="15">
        <v>9.4160000000000004</v>
      </c>
      <c r="L18" s="25"/>
      <c r="M18" s="25"/>
    </row>
    <row r="19" spans="2:13" x14ac:dyDescent="0.2">
      <c r="B19" s="1" t="s">
        <v>40</v>
      </c>
      <c r="F19" s="15">
        <v>23.655999999999999</v>
      </c>
      <c r="G19" s="16"/>
      <c r="H19" s="16"/>
      <c r="I19" s="15">
        <v>25.803999999999998</v>
      </c>
      <c r="L19" s="25"/>
      <c r="M19" s="25"/>
    </row>
    <row r="20" spans="2:13" x14ac:dyDescent="0.2">
      <c r="B20" s="1" t="s">
        <v>41</v>
      </c>
      <c r="F20" s="15">
        <v>9.7219999999999995</v>
      </c>
      <c r="G20" s="16"/>
      <c r="H20" s="16"/>
      <c r="I20" s="15">
        <v>13.066000000000001</v>
      </c>
      <c r="L20" s="25"/>
      <c r="M20" s="25"/>
    </row>
    <row r="21" spans="2:13" x14ac:dyDescent="0.2">
      <c r="B21" s="1" t="s">
        <v>42</v>
      </c>
      <c r="F21" s="15">
        <v>13.449</v>
      </c>
      <c r="G21" s="16"/>
      <c r="H21" s="16"/>
      <c r="I21" s="15">
        <v>14.948</v>
      </c>
      <c r="L21" s="25"/>
      <c r="M21" s="25"/>
    </row>
    <row r="22" spans="2:13" x14ac:dyDescent="0.2">
      <c r="B22" s="1" t="s">
        <v>43</v>
      </c>
      <c r="F22" s="15">
        <v>2.718</v>
      </c>
      <c r="G22" s="16"/>
      <c r="H22" s="16"/>
      <c r="I22" s="15">
        <v>2.8490000000000002</v>
      </c>
      <c r="L22" s="25"/>
      <c r="M22" s="25"/>
    </row>
    <row r="23" spans="2:13" x14ac:dyDescent="0.2">
      <c r="B23" s="1" t="s">
        <v>44</v>
      </c>
      <c r="F23" s="15">
        <v>8.5269999999999992</v>
      </c>
      <c r="G23" s="16"/>
      <c r="H23" s="16"/>
      <c r="I23" s="15">
        <v>7.468</v>
      </c>
      <c r="L23" s="25"/>
      <c r="M23" s="25"/>
    </row>
    <row r="24" spans="2:13" x14ac:dyDescent="0.2">
      <c r="B24" s="1" t="s">
        <v>45</v>
      </c>
      <c r="F24" s="15">
        <v>21.681999999999999</v>
      </c>
      <c r="G24" s="16"/>
      <c r="H24" s="16"/>
      <c r="I24" s="15">
        <v>17.003</v>
      </c>
      <c r="L24" s="25"/>
      <c r="M24" s="25"/>
    </row>
    <row r="25" spans="2:13" x14ac:dyDescent="0.2">
      <c r="B25" s="1" t="s">
        <v>46</v>
      </c>
      <c r="F25" s="15">
        <v>6.1689999999999996</v>
      </c>
      <c r="G25" s="16"/>
      <c r="H25" s="16"/>
      <c r="I25" s="15">
        <v>5.8250000000000002</v>
      </c>
      <c r="L25" s="25"/>
      <c r="M25" s="25"/>
    </row>
    <row r="26" spans="2:13" x14ac:dyDescent="0.2">
      <c r="B26" s="1" t="s">
        <v>47</v>
      </c>
      <c r="F26" s="15">
        <v>18.925999999999998</v>
      </c>
      <c r="G26" s="16"/>
      <c r="H26" s="16"/>
      <c r="I26" s="15">
        <v>19.042000000000002</v>
      </c>
      <c r="L26" s="25"/>
      <c r="M26" s="25"/>
    </row>
    <row r="27" spans="2:13" x14ac:dyDescent="0.2">
      <c r="B27" s="1" t="s">
        <v>48</v>
      </c>
      <c r="F27" s="15">
        <v>3.7669999999999999</v>
      </c>
      <c r="G27" s="16"/>
      <c r="H27" s="16"/>
      <c r="I27" s="15">
        <v>3.2160000000000002</v>
      </c>
      <c r="L27" s="25"/>
      <c r="M27" s="25"/>
    </row>
    <row r="28" spans="2:13" x14ac:dyDescent="0.2">
      <c r="B28" s="1" t="s">
        <v>49</v>
      </c>
      <c r="F28" s="15">
        <v>15.648999999999999</v>
      </c>
      <c r="G28" s="16"/>
      <c r="H28" s="16"/>
      <c r="I28" s="15">
        <v>13.231</v>
      </c>
      <c r="L28" s="25"/>
      <c r="M28" s="25"/>
    </row>
    <row r="29" spans="2:13" x14ac:dyDescent="0.2">
      <c r="B29" s="1" t="s">
        <v>50</v>
      </c>
      <c r="F29" s="15">
        <v>7.2329999999999997</v>
      </c>
      <c r="G29" s="16"/>
      <c r="H29" s="16"/>
      <c r="I29" s="15">
        <v>7.3360000000000003</v>
      </c>
      <c r="L29" s="25"/>
      <c r="M29" s="25"/>
    </row>
    <row r="30" spans="2:13" x14ac:dyDescent="0.2">
      <c r="B30" s="1" t="s">
        <v>51</v>
      </c>
      <c r="F30" s="15">
        <v>6.3410000000000002</v>
      </c>
      <c r="G30" s="16"/>
      <c r="H30" s="16"/>
      <c r="I30" s="15">
        <v>3.8050000000000002</v>
      </c>
      <c r="L30" s="25"/>
      <c r="M30" s="25"/>
    </row>
    <row r="31" spans="2:13" x14ac:dyDescent="0.2">
      <c r="B31" s="1" t="s">
        <v>52</v>
      </c>
      <c r="F31" s="15">
        <v>6.3639999999999999</v>
      </c>
      <c r="G31" s="16"/>
      <c r="H31" s="16"/>
      <c r="I31" s="15">
        <v>5.085</v>
      </c>
      <c r="L31" s="25"/>
      <c r="M31" s="25"/>
    </row>
    <row r="32" spans="2:13" x14ac:dyDescent="0.2">
      <c r="B32" s="20" t="s">
        <v>53</v>
      </c>
      <c r="F32" s="15">
        <v>0.61899999999999999</v>
      </c>
      <c r="G32" s="16"/>
      <c r="H32" s="16"/>
      <c r="I32" s="15">
        <v>0.72899999999999998</v>
      </c>
      <c r="L32" s="25"/>
      <c r="M32" s="25"/>
    </row>
    <row r="33" spans="2:13" x14ac:dyDescent="0.2">
      <c r="B33" s="1" t="s">
        <v>54</v>
      </c>
      <c r="F33" s="15">
        <v>16.728999999999999</v>
      </c>
      <c r="G33" s="16"/>
      <c r="H33" s="16"/>
      <c r="I33" s="15">
        <v>14.003</v>
      </c>
      <c r="L33" s="25"/>
      <c r="M33" s="25"/>
    </row>
    <row r="34" spans="2:13" x14ac:dyDescent="0.2">
      <c r="B34" s="1" t="s">
        <v>55</v>
      </c>
      <c r="F34" s="15">
        <v>15.12</v>
      </c>
      <c r="G34" s="16"/>
      <c r="H34" s="16"/>
      <c r="I34" s="15">
        <v>10.414999999999999</v>
      </c>
      <c r="L34" s="25"/>
      <c r="M34" s="25"/>
    </row>
    <row r="35" spans="2:13" x14ac:dyDescent="0.2">
      <c r="B35" s="1" t="s">
        <v>22</v>
      </c>
      <c r="F35" s="15">
        <v>11.608000000000001</v>
      </c>
      <c r="G35" s="16"/>
      <c r="H35" s="16"/>
      <c r="I35" s="15">
        <v>12.117000000000001</v>
      </c>
      <c r="L35" s="25"/>
      <c r="M35" s="25"/>
    </row>
    <row r="36" spans="2:13" x14ac:dyDescent="0.2">
      <c r="B36" s="1" t="s">
        <v>23</v>
      </c>
      <c r="F36" s="15">
        <v>16.808</v>
      </c>
      <c r="G36" s="16"/>
      <c r="H36" s="16"/>
      <c r="I36" s="15">
        <v>19.059999999999999</v>
      </c>
      <c r="L36" s="25"/>
      <c r="M36" s="25"/>
    </row>
    <row r="37" spans="2:13" x14ac:dyDescent="0.2">
      <c r="B37" s="1" t="s">
        <v>173</v>
      </c>
      <c r="F37" s="15">
        <v>11.939</v>
      </c>
      <c r="G37" s="16"/>
      <c r="H37" s="16"/>
      <c r="I37" s="15">
        <v>14.994</v>
      </c>
      <c r="L37" s="25"/>
      <c r="M37" s="25"/>
    </row>
    <row r="38" spans="2:13" x14ac:dyDescent="0.2">
      <c r="B38" s="1" t="s">
        <v>56</v>
      </c>
      <c r="F38" s="15">
        <v>16.821999999999999</v>
      </c>
      <c r="G38" s="16"/>
      <c r="H38" s="16"/>
      <c r="I38" s="15">
        <v>22.041</v>
      </c>
      <c r="L38" s="25"/>
      <c r="M38" s="25"/>
    </row>
    <row r="39" spans="2:13" x14ac:dyDescent="0.2">
      <c r="B39" s="1" t="s">
        <v>57</v>
      </c>
      <c r="F39" s="15">
        <v>6.6870000000000003</v>
      </c>
      <c r="G39" s="16"/>
      <c r="H39" s="16"/>
      <c r="I39" s="15">
        <v>7.7670000000000003</v>
      </c>
      <c r="L39" s="25"/>
      <c r="M39" s="25"/>
    </row>
    <row r="40" spans="2:13" x14ac:dyDescent="0.2">
      <c r="B40" s="1" t="s">
        <v>58</v>
      </c>
      <c r="F40" s="15">
        <v>0.96399999999999997</v>
      </c>
      <c r="G40" s="16"/>
      <c r="H40" s="16"/>
      <c r="I40" s="15">
        <v>1.0640000000000001</v>
      </c>
      <c r="L40" s="25"/>
      <c r="M40" s="25"/>
    </row>
    <row r="41" spans="2:13" x14ac:dyDescent="0.2">
      <c r="B41" s="1" t="s">
        <v>59</v>
      </c>
      <c r="F41" s="15">
        <v>5.2960000000000003</v>
      </c>
      <c r="G41" s="16"/>
      <c r="H41" s="16"/>
      <c r="I41" s="15">
        <v>5.2190000000000003</v>
      </c>
      <c r="L41" s="25"/>
      <c r="M41" s="25"/>
    </row>
    <row r="42" spans="2:13" x14ac:dyDescent="0.2">
      <c r="B42" s="1" t="s">
        <v>60</v>
      </c>
      <c r="F42" s="15">
        <v>6.4649999999999999</v>
      </c>
      <c r="G42" s="16"/>
      <c r="H42" s="16"/>
      <c r="I42" s="15">
        <v>6.6749999999999998</v>
      </c>
      <c r="L42" s="25"/>
      <c r="M42" s="25"/>
    </row>
    <row r="43" spans="2:13" x14ac:dyDescent="0.2">
      <c r="B43" s="1" t="s">
        <v>61</v>
      </c>
      <c r="F43" s="15">
        <v>2.72</v>
      </c>
      <c r="G43" s="16"/>
      <c r="H43" s="16"/>
      <c r="I43" s="15">
        <v>2.4289999999999998</v>
      </c>
      <c r="L43" s="25"/>
      <c r="M43" s="25"/>
    </row>
    <row r="44" spans="2:13" x14ac:dyDescent="0.2">
      <c r="B44" s="1" t="s">
        <v>62</v>
      </c>
      <c r="F44" s="15">
        <v>41.2</v>
      </c>
      <c r="G44" s="16"/>
      <c r="H44" s="16"/>
      <c r="I44" s="15">
        <v>33.945999999999998</v>
      </c>
      <c r="L44" s="25"/>
      <c r="M44" s="25"/>
    </row>
    <row r="45" spans="2:13" x14ac:dyDescent="0.2">
      <c r="B45" s="1" t="s">
        <v>63</v>
      </c>
      <c r="F45" s="15">
        <v>54.109000000000002</v>
      </c>
      <c r="G45" s="16"/>
      <c r="H45" s="16"/>
      <c r="I45" s="15">
        <v>72.86</v>
      </c>
      <c r="L45" s="25"/>
      <c r="M45" s="25"/>
    </row>
    <row r="46" spans="2:13" x14ac:dyDescent="0.2">
      <c r="B46" s="1" t="s">
        <v>174</v>
      </c>
      <c r="F46" s="15">
        <v>31.975999999999999</v>
      </c>
      <c r="G46" s="16"/>
      <c r="H46" s="16"/>
      <c r="I46" s="15">
        <v>35.689</v>
      </c>
      <c r="L46" s="25"/>
      <c r="M46" s="25"/>
    </row>
    <row r="47" spans="2:13" x14ac:dyDescent="0.2">
      <c r="B47" s="1" t="s">
        <v>64</v>
      </c>
      <c r="F47" s="15">
        <v>9.952</v>
      </c>
      <c r="G47" s="16"/>
      <c r="H47" s="16"/>
      <c r="I47" s="15">
        <v>11.548</v>
      </c>
      <c r="L47" s="25"/>
      <c r="M47" s="25"/>
    </row>
    <row r="48" spans="2:13" x14ac:dyDescent="0.2">
      <c r="B48" s="1" t="s">
        <v>65</v>
      </c>
      <c r="F48" s="15">
        <v>5.3090000000000002</v>
      </c>
      <c r="G48" s="16"/>
      <c r="H48" s="16"/>
      <c r="I48" s="15">
        <v>5.1340000000000003</v>
      </c>
      <c r="L48" s="25"/>
      <c r="M48" s="25"/>
    </row>
    <row r="49" spans="2:13" x14ac:dyDescent="0.2">
      <c r="B49" s="1" t="s">
        <v>175</v>
      </c>
      <c r="F49" s="15">
        <v>7.1619999999999999</v>
      </c>
      <c r="G49" s="16"/>
      <c r="H49" s="16"/>
      <c r="I49" s="15">
        <v>9.1509999999999998</v>
      </c>
      <c r="L49" s="25"/>
      <c r="M49" s="25"/>
    </row>
    <row r="50" spans="2:13" x14ac:dyDescent="0.2">
      <c r="B50" s="1" t="s">
        <v>66</v>
      </c>
      <c r="F50" s="15">
        <v>4.7350000000000003</v>
      </c>
      <c r="G50" s="16"/>
      <c r="H50" s="16"/>
      <c r="I50" s="15">
        <v>3.9279999999999999</v>
      </c>
      <c r="L50" s="25"/>
      <c r="M50" s="25"/>
    </row>
    <row r="51" spans="2:13" x14ac:dyDescent="0.2">
      <c r="B51" s="1" t="s">
        <v>67</v>
      </c>
      <c r="F51" s="15">
        <v>16.422000000000001</v>
      </c>
      <c r="G51" s="16"/>
      <c r="H51" s="16"/>
      <c r="I51" s="15">
        <v>15.27</v>
      </c>
      <c r="L51" s="25"/>
      <c r="M51" s="25"/>
    </row>
    <row r="52" spans="2:13" x14ac:dyDescent="0.2">
      <c r="B52" s="1" t="s">
        <v>68</v>
      </c>
      <c r="F52" s="15">
        <v>12.476000000000001</v>
      </c>
      <c r="G52" s="16"/>
      <c r="H52" s="16"/>
      <c r="I52" s="15">
        <v>12.978999999999999</v>
      </c>
      <c r="L52" s="25"/>
      <c r="M52" s="25"/>
    </row>
    <row r="53" spans="2:13" x14ac:dyDescent="0.2">
      <c r="B53" s="1" t="s">
        <v>176</v>
      </c>
      <c r="F53" s="15">
        <v>15.677</v>
      </c>
      <c r="G53" s="16"/>
      <c r="H53" s="16"/>
      <c r="I53" s="15">
        <v>16.523</v>
      </c>
      <c r="L53" s="25"/>
      <c r="M53" s="25"/>
    </row>
    <row r="54" spans="2:13" x14ac:dyDescent="0.2">
      <c r="B54" s="1" t="s">
        <v>177</v>
      </c>
      <c r="F54" s="15">
        <v>33.192999999999998</v>
      </c>
      <c r="G54" s="16"/>
      <c r="H54" s="16"/>
      <c r="I54" s="15">
        <v>29.253</v>
      </c>
      <c r="L54" s="25"/>
      <c r="M54" s="25"/>
    </row>
    <row r="55" spans="2:13" x14ac:dyDescent="0.2">
      <c r="B55" s="1" t="s">
        <v>69</v>
      </c>
      <c r="F55" s="15">
        <v>132.64400000000001</v>
      </c>
      <c r="G55" s="16"/>
      <c r="H55" s="16"/>
      <c r="I55" s="15">
        <v>125.051</v>
      </c>
      <c r="L55" s="25"/>
      <c r="M55" s="25"/>
    </row>
    <row r="56" spans="2:13" x14ac:dyDescent="0.2">
      <c r="B56" s="1" t="s">
        <v>70</v>
      </c>
      <c r="F56" s="15">
        <v>5.22</v>
      </c>
      <c r="G56" s="16"/>
      <c r="H56" s="16"/>
      <c r="I56" s="15">
        <v>5.2089999999999996</v>
      </c>
      <c r="L56" s="25"/>
      <c r="M56" s="25"/>
    </row>
    <row r="57" spans="2:13" x14ac:dyDescent="0.2">
      <c r="B57" s="1" t="s">
        <v>71</v>
      </c>
      <c r="F57" s="15">
        <v>11.565</v>
      </c>
      <c r="G57" s="16"/>
      <c r="H57" s="16"/>
      <c r="I57" s="15">
        <v>4.8129999999999997</v>
      </c>
      <c r="L57" s="25"/>
      <c r="M57" s="25"/>
    </row>
    <row r="58" spans="2:13" x14ac:dyDescent="0.2">
      <c r="B58" s="1" t="s">
        <v>14</v>
      </c>
      <c r="F58" s="15">
        <v>36.340000000000003</v>
      </c>
      <c r="G58" s="16"/>
      <c r="H58" s="16"/>
      <c r="I58" s="15">
        <v>35.576999999999998</v>
      </c>
      <c r="L58" s="25"/>
      <c r="M58" s="25"/>
    </row>
    <row r="59" spans="2:13" x14ac:dyDescent="0.2">
      <c r="B59" s="1" t="s">
        <v>72</v>
      </c>
      <c r="F59" s="15">
        <v>22.582000000000001</v>
      </c>
      <c r="G59" s="16"/>
      <c r="H59" s="16"/>
      <c r="I59" s="15">
        <v>17.823</v>
      </c>
      <c r="L59" s="25"/>
      <c r="M59" s="25"/>
    </row>
    <row r="60" spans="2:13" x14ac:dyDescent="0.2">
      <c r="B60" s="1" t="s">
        <v>73</v>
      </c>
      <c r="F60" s="15">
        <v>4.4770000000000003</v>
      </c>
      <c r="G60" s="16"/>
      <c r="H60" s="16"/>
      <c r="I60" s="15">
        <v>4.3730000000000002</v>
      </c>
      <c r="L60" s="25"/>
      <c r="M60" s="25"/>
    </row>
    <row r="61" spans="2:13" x14ac:dyDescent="0.2">
      <c r="B61" s="1" t="s">
        <v>74</v>
      </c>
      <c r="F61" s="15">
        <v>30.698</v>
      </c>
      <c r="G61" s="16"/>
      <c r="H61" s="16"/>
      <c r="I61" s="15">
        <v>29.018999999999998</v>
      </c>
      <c r="L61" s="25"/>
      <c r="M61" s="25"/>
    </row>
    <row r="62" spans="2:13" x14ac:dyDescent="0.2">
      <c r="B62" s="1" t="s">
        <v>178</v>
      </c>
      <c r="F62" s="15">
        <v>6.077</v>
      </c>
      <c r="G62" s="16"/>
      <c r="H62" s="16"/>
      <c r="I62" s="15">
        <v>5.468</v>
      </c>
      <c r="L62" s="25"/>
      <c r="M62" s="25"/>
    </row>
    <row r="63" spans="2:13" x14ac:dyDescent="0.2">
      <c r="B63" s="1" t="s">
        <v>179</v>
      </c>
      <c r="F63" s="15">
        <v>3.4660000000000002</v>
      </c>
      <c r="G63" s="16"/>
      <c r="H63" s="16"/>
      <c r="I63" s="15">
        <v>3.117</v>
      </c>
      <c r="L63" s="25"/>
      <c r="M63" s="25"/>
    </row>
    <row r="64" spans="2:13" x14ac:dyDescent="0.2">
      <c r="B64" s="1" t="s">
        <v>180</v>
      </c>
      <c r="F64" s="15">
        <v>7.3230000000000004</v>
      </c>
      <c r="G64" s="16"/>
      <c r="H64" s="16"/>
      <c r="I64" s="15">
        <v>7.4119999999999999</v>
      </c>
      <c r="L64" s="25"/>
      <c r="M64" s="25"/>
    </row>
    <row r="65" spans="2:13" x14ac:dyDescent="0.2">
      <c r="B65" s="1" t="s">
        <v>181</v>
      </c>
      <c r="F65" s="15">
        <v>6.2069999999999999</v>
      </c>
      <c r="G65" s="16"/>
      <c r="H65" s="16"/>
      <c r="I65" s="15">
        <v>5.3330000000000002</v>
      </c>
      <c r="L65" s="25"/>
      <c r="M65" s="25"/>
    </row>
    <row r="66" spans="2:13" x14ac:dyDescent="0.2">
      <c r="B66" s="1" t="s">
        <v>32</v>
      </c>
      <c r="F66" s="15">
        <v>23.012</v>
      </c>
      <c r="G66" s="16"/>
      <c r="H66" s="16"/>
      <c r="I66" s="15">
        <v>19.164999999999999</v>
      </c>
      <c r="L66" s="25"/>
      <c r="M66" s="25"/>
    </row>
    <row r="67" spans="2:13" x14ac:dyDescent="0.2">
      <c r="B67" s="1" t="s">
        <v>75</v>
      </c>
      <c r="F67" s="15">
        <v>128.428</v>
      </c>
      <c r="G67" s="16"/>
      <c r="H67" s="16"/>
      <c r="I67" s="15">
        <v>132.46600000000001</v>
      </c>
      <c r="L67" s="25"/>
      <c r="M67" s="25"/>
    </row>
    <row r="68" spans="2:13" x14ac:dyDescent="0.2">
      <c r="B68" s="1" t="s">
        <v>16</v>
      </c>
      <c r="F68" s="15">
        <v>39.021999999999998</v>
      </c>
      <c r="G68" s="16"/>
      <c r="H68" s="16"/>
      <c r="I68" s="15">
        <v>41.38</v>
      </c>
      <c r="L68" s="25"/>
      <c r="M68" s="25"/>
    </row>
    <row r="69" spans="2:13" ht="9" customHeight="1" x14ac:dyDescent="0.2">
      <c r="B69" s="69"/>
      <c r="C69" s="66"/>
      <c r="E69" s="17"/>
      <c r="F69" s="75"/>
      <c r="G69" s="16"/>
      <c r="H69" s="16"/>
      <c r="I69" s="16"/>
      <c r="L69" s="25"/>
      <c r="M69" s="25"/>
    </row>
    <row r="70" spans="2:13" ht="14.25" customHeight="1" x14ac:dyDescent="0.2">
      <c r="B70" s="21" t="s">
        <v>11</v>
      </c>
      <c r="E70" s="17"/>
      <c r="F70" s="22">
        <v>1000</v>
      </c>
      <c r="G70" s="23"/>
      <c r="H70" s="23"/>
      <c r="I70" s="74">
        <v>1000</v>
      </c>
      <c r="L70" s="25"/>
      <c r="M70" s="25"/>
    </row>
    <row r="71" spans="2:13" ht="3.75" customHeight="1" thickBot="1" x14ac:dyDescent="0.25">
      <c r="B71" s="68"/>
      <c r="C71" s="60"/>
      <c r="D71" s="60"/>
      <c r="E71" s="60"/>
      <c r="F71" s="60"/>
      <c r="G71" s="60"/>
      <c r="H71" s="60"/>
      <c r="I71" s="60"/>
    </row>
    <row r="72" spans="2:13" ht="13.5" thickTop="1" x14ac:dyDescent="0.2">
      <c r="B72" s="97" t="s">
        <v>167</v>
      </c>
      <c r="C72" s="98"/>
      <c r="D72" s="98"/>
      <c r="E72" s="98"/>
      <c r="I72" s="24"/>
    </row>
    <row r="73" spans="2:13" ht="10.5" customHeight="1" x14ac:dyDescent="0.2">
      <c r="B73" s="115" t="s">
        <v>0</v>
      </c>
      <c r="C73" s="116"/>
      <c r="D73" s="116"/>
    </row>
  </sheetData>
  <sheetProtection formatCells="0" formatColumns="0" formatRows="0"/>
  <mergeCells count="4">
    <mergeCell ref="B8:I8"/>
    <mergeCell ref="B7:I7"/>
    <mergeCell ref="B73:D73"/>
    <mergeCell ref="B72:E72"/>
  </mergeCells>
  <phoneticPr fontId="2" type="noConversion"/>
  <pageMargins left="0.75" right="0.75" top="1" bottom="1" header="0" footer="0"/>
  <pageSetup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DD73B10C2F064F83069E041C38D5E6" ma:contentTypeVersion="14" ma:contentTypeDescription="Crear nuevo documento." ma:contentTypeScope="" ma:versionID="a082c415b1a3f372046eaa2db70b5bdd">
  <xsd:schema xmlns:xsd="http://www.w3.org/2001/XMLSchema" xmlns:xs="http://www.w3.org/2001/XMLSchema" xmlns:p="http://schemas.microsoft.com/office/2006/metadata/properties" xmlns:ns2="1ed9ca13-1dcf-494b-9898-fc414ddf8e73" xmlns:ns3="f2c0bdfc-2b44-4210-be52-734539342557" targetNamespace="http://schemas.microsoft.com/office/2006/metadata/properties" ma:root="true" ma:fieldsID="2d6b8a737086db7213c55726a6b0ccc2" ns2:_="" ns3:_="">
    <xsd:import namespace="1ed9ca13-1dcf-494b-9898-fc414ddf8e73"/>
    <xsd:import namespace="f2c0bdfc-2b44-4210-be52-7345393425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9ca13-1dcf-494b-9898-fc414ddf8e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bbbb2372-b1a3-4b12-85bb-5b5c5623b0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bdfc-2b44-4210-be52-73453934255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c8bfc004-ea4b-43a7-bd74-54f9b2e3c049}" ma:internalName="TaxCatchAll" ma:showField="CatchAllData" ma:web="f2c0bdfc-2b44-4210-be52-7345393425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2c0bdfc-2b44-4210-be52-734539342557" xsi:nil="true"/>
    <lcf76f155ced4ddcb4097134ff3c332f xmlns="1ed9ca13-1dcf-494b-9898-fc414ddf8e7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CE1059D-6C3F-44C2-9C1C-1BCFCC5178E4}"/>
</file>

<file path=customXml/itemProps2.xml><?xml version="1.0" encoding="utf-8"?>
<ds:datastoreItem xmlns:ds="http://schemas.openxmlformats.org/officeDocument/2006/customXml" ds:itemID="{4ACF1099-68DD-4D05-A3C9-4C37AF6DCC51}"/>
</file>

<file path=customXml/itemProps3.xml><?xml version="1.0" encoding="utf-8"?>
<ds:datastoreItem xmlns:ds="http://schemas.openxmlformats.org/officeDocument/2006/customXml" ds:itemID="{6AB41267-597B-4F94-A614-0FEEC2A30F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IPC</vt:lpstr>
      <vt:lpstr>Tabla 1.1.1</vt:lpstr>
      <vt:lpstr>Tabla 1.1.2</vt:lpstr>
      <vt:lpstr>Tabla 1.1.3</vt:lpstr>
      <vt:lpstr>Tabla 1.1.4</vt:lpstr>
      <vt:lpstr>Tabla 1.2</vt:lpstr>
      <vt:lpstr>Tabla 1.3.1</vt:lpstr>
      <vt:lpstr>Tabla 1.3.2</vt:lpstr>
      <vt:lpstr>Tabla 1.3.3</vt:lpstr>
      <vt:lpstr>Tabla 1.3.4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Tiwergh</cp:lastModifiedBy>
  <cp:lastPrinted>2005-05-11T08:33:13Z</cp:lastPrinted>
  <dcterms:created xsi:type="dcterms:W3CDTF">1996-11-27T10:00:04Z</dcterms:created>
  <dcterms:modified xsi:type="dcterms:W3CDTF">2023-06-25T19:15:50Z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0x010100DCDD73B10C2F064F83069E041C38D5E6</vt:lpwstr>
  </property>
</Properties>
</file>