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A2019\ANEXOS\"/>
    </mc:Choice>
  </mc:AlternateContent>
  <xr:revisionPtr revIDLastSave="0" documentId="13_ncr:1_{B51AB94A-0502-40DE-8DDC-CA17B48CED2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MERCIO EXTERIOR" sheetId="11" r:id="rId1"/>
    <sheet name="Tabla 6.1" sheetId="1" r:id="rId2"/>
    <sheet name="Tabla 6.2" sheetId="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O169" i="9" l="1"/>
  <c r="BN169" i="9"/>
  <c r="BM169" i="9"/>
  <c r="BL169" i="9"/>
  <c r="BO165" i="9"/>
  <c r="BN165" i="9"/>
  <c r="BM165" i="9"/>
  <c r="BL165" i="9"/>
  <c r="BO158" i="9"/>
  <c r="BN158" i="9"/>
  <c r="BM158" i="9"/>
  <c r="BL158" i="9"/>
  <c r="BO154" i="9"/>
  <c r="BN154" i="9"/>
  <c r="BM154" i="9"/>
  <c r="BL154" i="9"/>
  <c r="BO148" i="9"/>
  <c r="BN148" i="9"/>
  <c r="BM148" i="9"/>
  <c r="BL148" i="9"/>
  <c r="BO141" i="9"/>
  <c r="BN141" i="9"/>
  <c r="BM141" i="9"/>
  <c r="BL141" i="9"/>
  <c r="BO136" i="9"/>
  <c r="BN136" i="9"/>
  <c r="BM136" i="9"/>
  <c r="BL136" i="9"/>
  <c r="BO122" i="9"/>
  <c r="BN122" i="9"/>
  <c r="BM122" i="9"/>
  <c r="BL122" i="9"/>
  <c r="BO118" i="9"/>
  <c r="BN118" i="9"/>
  <c r="BM118" i="9"/>
  <c r="BL118" i="9"/>
  <c r="BO112" i="9"/>
  <c r="BN112" i="9"/>
  <c r="BM112" i="9"/>
  <c r="BL112" i="9"/>
  <c r="BO105" i="9"/>
  <c r="BN105" i="9"/>
  <c r="BM105" i="9"/>
  <c r="BL105" i="9"/>
  <c r="BO88" i="9"/>
  <c r="BN88" i="9"/>
  <c r="BM88" i="9"/>
  <c r="BL88" i="9"/>
  <c r="BO82" i="9"/>
  <c r="BN82" i="9"/>
  <c r="BM82" i="9"/>
  <c r="BL82" i="9"/>
  <c r="BO76" i="9"/>
  <c r="BN76" i="9"/>
  <c r="BM76" i="9"/>
  <c r="BL76" i="9"/>
  <c r="BO70" i="9"/>
  <c r="BN70" i="9"/>
  <c r="BM70" i="9"/>
  <c r="BL70" i="9"/>
  <c r="BO65" i="9"/>
  <c r="BN65" i="9"/>
  <c r="BM65" i="9"/>
  <c r="BL65" i="9"/>
  <c r="BO51" i="9"/>
  <c r="BN51" i="9"/>
  <c r="BM51" i="9"/>
  <c r="BL51" i="9"/>
  <c r="BO45" i="9"/>
  <c r="BN45" i="9"/>
  <c r="BM45" i="9"/>
  <c r="BL45" i="9"/>
  <c r="BO33" i="9"/>
  <c r="BN33" i="9"/>
  <c r="BM33" i="9"/>
  <c r="BL33" i="9"/>
  <c r="BO29" i="9"/>
  <c r="BN29" i="9"/>
  <c r="BM29" i="9"/>
  <c r="BL29" i="9"/>
  <c r="BO17" i="9"/>
  <c r="BN17" i="9"/>
  <c r="BM17" i="9"/>
  <c r="BL17" i="9"/>
  <c r="BO167" i="1"/>
  <c r="BN167" i="1"/>
  <c r="BM167" i="1"/>
  <c r="BL167" i="1"/>
  <c r="BO163" i="1"/>
  <c r="BN163" i="1"/>
  <c r="BM163" i="1"/>
  <c r="BL163" i="1"/>
  <c r="BO156" i="1"/>
  <c r="BN156" i="1"/>
  <c r="BM156" i="1"/>
  <c r="BL156" i="1"/>
  <c r="BO152" i="1"/>
  <c r="BN152" i="1"/>
  <c r="BM152" i="1"/>
  <c r="BL152" i="1"/>
  <c r="BO146" i="1"/>
  <c r="BN146" i="1"/>
  <c r="BM146" i="1"/>
  <c r="BL146" i="1"/>
  <c r="BO139" i="1"/>
  <c r="BN139" i="1"/>
  <c r="BM139" i="1"/>
  <c r="BL139" i="1"/>
  <c r="BO134" i="1"/>
  <c r="BN134" i="1"/>
  <c r="BM134" i="1"/>
  <c r="BL134" i="1"/>
  <c r="BO120" i="1"/>
  <c r="BN120" i="1"/>
  <c r="BM120" i="1"/>
  <c r="BL120" i="1"/>
  <c r="BO116" i="1"/>
  <c r="BN116" i="1"/>
  <c r="BM116" i="1"/>
  <c r="BL116" i="1"/>
  <c r="BO110" i="1"/>
  <c r="BN110" i="1"/>
  <c r="BM110" i="1"/>
  <c r="BL110" i="1"/>
  <c r="BO103" i="1"/>
  <c r="BN103" i="1"/>
  <c r="BM103" i="1"/>
  <c r="BL103" i="1"/>
  <c r="BO86" i="1"/>
  <c r="BN86" i="1"/>
  <c r="BM86" i="1"/>
  <c r="BL86" i="1"/>
  <c r="BO80" i="1"/>
  <c r="BN80" i="1"/>
  <c r="BM80" i="1"/>
  <c r="BL80" i="1"/>
  <c r="BO74" i="1"/>
  <c r="BN74" i="1"/>
  <c r="BM74" i="1"/>
  <c r="BL74" i="1"/>
  <c r="BO68" i="1"/>
  <c r="BN68" i="1"/>
  <c r="BM68" i="1"/>
  <c r="BL68" i="1"/>
  <c r="BO63" i="1"/>
  <c r="BN63" i="1"/>
  <c r="BM63" i="1"/>
  <c r="BL63" i="1"/>
  <c r="BO50" i="1"/>
  <c r="BN50" i="1"/>
  <c r="BM50" i="1"/>
  <c r="BL50" i="1"/>
  <c r="BO45" i="1"/>
  <c r="BN45" i="1"/>
  <c r="BM45" i="1"/>
  <c r="BL45" i="1"/>
  <c r="BO33" i="1"/>
  <c r="BN33" i="1"/>
  <c r="BM33" i="1"/>
  <c r="BL33" i="1"/>
  <c r="BO29" i="1"/>
  <c r="BN29" i="1"/>
  <c r="BM29" i="1"/>
  <c r="BL29" i="1"/>
  <c r="BO17" i="1"/>
  <c r="BN17" i="1"/>
  <c r="BM17" i="1"/>
  <c r="BL17" i="1"/>
  <c r="BJ165" i="9" l="1"/>
  <c r="BI165" i="9"/>
  <c r="BH165" i="9"/>
  <c r="BG165" i="9"/>
  <c r="BJ158" i="9"/>
  <c r="BI158" i="9"/>
  <c r="BH158" i="9"/>
  <c r="BG158" i="9"/>
  <c r="BJ154" i="9"/>
  <c r="BI154" i="9"/>
  <c r="BH154" i="9"/>
  <c r="BG154" i="9"/>
  <c r="BJ148" i="9"/>
  <c r="BI148" i="9"/>
  <c r="BH148" i="9"/>
  <c r="BG148" i="9"/>
  <c r="BJ141" i="9"/>
  <c r="BI141" i="9"/>
  <c r="BH141" i="9"/>
  <c r="BG141" i="9"/>
  <c r="BJ136" i="9"/>
  <c r="BI136" i="9"/>
  <c r="BH136" i="9"/>
  <c r="BG136" i="9"/>
  <c r="BJ122" i="9"/>
  <c r="BI122" i="9"/>
  <c r="BH122" i="9"/>
  <c r="BG122" i="9"/>
  <c r="BJ118" i="9"/>
  <c r="BI118" i="9"/>
  <c r="BH118" i="9"/>
  <c r="BG118" i="9"/>
  <c r="BJ112" i="9"/>
  <c r="BI112" i="9"/>
  <c r="BH112" i="9"/>
  <c r="BG112" i="9"/>
  <c r="BJ105" i="9"/>
  <c r="BI105" i="9"/>
  <c r="BH105" i="9"/>
  <c r="BG105" i="9"/>
  <c r="BJ88" i="9"/>
  <c r="BI88" i="9"/>
  <c r="BH88" i="9"/>
  <c r="BG88" i="9"/>
  <c r="BJ82" i="9"/>
  <c r="BI82" i="9"/>
  <c r="BH82" i="9"/>
  <c r="BG82" i="9"/>
  <c r="BJ76" i="9"/>
  <c r="BI76" i="9"/>
  <c r="BH76" i="9"/>
  <c r="BG76" i="9"/>
  <c r="BJ70" i="9"/>
  <c r="BI70" i="9"/>
  <c r="BH70" i="9"/>
  <c r="BG70" i="9"/>
  <c r="BJ65" i="9"/>
  <c r="BI65" i="9"/>
  <c r="BH65" i="9"/>
  <c r="BG65" i="9"/>
  <c r="BJ51" i="9"/>
  <c r="BI51" i="9"/>
  <c r="BH51" i="9"/>
  <c r="BG51" i="9"/>
  <c r="BJ45" i="9"/>
  <c r="BI45" i="9"/>
  <c r="BH45" i="9"/>
  <c r="BG45" i="9"/>
  <c r="BJ33" i="9"/>
  <c r="BI33" i="9"/>
  <c r="BH33" i="9"/>
  <c r="BG33" i="9"/>
  <c r="BJ29" i="9"/>
  <c r="BI29" i="9"/>
  <c r="BH29" i="9"/>
  <c r="BG29" i="9"/>
  <c r="BJ17" i="9"/>
  <c r="BI17" i="9"/>
  <c r="BH17" i="9"/>
  <c r="BG17" i="9"/>
  <c r="BJ17" i="1"/>
  <c r="BI17" i="1"/>
  <c r="BH17" i="1"/>
  <c r="BG17" i="1"/>
  <c r="BJ29" i="1"/>
  <c r="BI29" i="1"/>
  <c r="BH29" i="1"/>
  <c r="BG29" i="1"/>
  <c r="BJ33" i="1"/>
  <c r="BI33" i="1"/>
  <c r="BH33" i="1"/>
  <c r="BG33" i="1"/>
  <c r="BJ45" i="1"/>
  <c r="BI45" i="1"/>
  <c r="BH45" i="1"/>
  <c r="BG45" i="1"/>
  <c r="BJ50" i="1"/>
  <c r="BI50" i="1"/>
  <c r="BH50" i="1"/>
  <c r="BG50" i="1"/>
  <c r="BJ63" i="1"/>
  <c r="BI63" i="1"/>
  <c r="BH63" i="1"/>
  <c r="BG63" i="1"/>
  <c r="BJ68" i="1"/>
  <c r="BI68" i="1"/>
  <c r="BH68" i="1"/>
  <c r="BG68" i="1"/>
  <c r="BJ74" i="1"/>
  <c r="BI74" i="1"/>
  <c r="BH74" i="1"/>
  <c r="BG74" i="1"/>
  <c r="BJ80" i="1"/>
  <c r="BI80" i="1"/>
  <c r="BH80" i="1"/>
  <c r="BG80" i="1"/>
  <c r="BJ86" i="1"/>
  <c r="BI86" i="1"/>
  <c r="BH86" i="1"/>
  <c r="BG86" i="1"/>
  <c r="BJ103" i="1"/>
  <c r="BI103" i="1"/>
  <c r="BH103" i="1"/>
  <c r="BG103" i="1"/>
  <c r="BJ110" i="1"/>
  <c r="BI110" i="1"/>
  <c r="BH110" i="1"/>
  <c r="BG110" i="1"/>
  <c r="BJ120" i="1"/>
  <c r="BI120" i="1"/>
  <c r="BH120" i="1"/>
  <c r="BG120" i="1"/>
  <c r="BJ116" i="1"/>
  <c r="BI116" i="1"/>
  <c r="BH116" i="1"/>
  <c r="BG116" i="1"/>
  <c r="BJ134" i="1"/>
  <c r="BI134" i="1"/>
  <c r="BH134" i="1"/>
  <c r="BG134" i="1"/>
  <c r="BJ139" i="1"/>
  <c r="BI139" i="1"/>
  <c r="BH139" i="1"/>
  <c r="BG139" i="1"/>
  <c r="BJ146" i="1"/>
  <c r="BI146" i="1"/>
  <c r="BH146" i="1"/>
  <c r="BG146" i="1"/>
  <c r="BJ152" i="1"/>
  <c r="BI152" i="1"/>
  <c r="BH152" i="1"/>
  <c r="BG152" i="1"/>
  <c r="BJ156" i="1"/>
  <c r="BI156" i="1"/>
  <c r="BH156" i="1"/>
  <c r="BG156" i="1"/>
  <c r="BJ163" i="1"/>
  <c r="BI163" i="1"/>
  <c r="BH163" i="1"/>
  <c r="BG163" i="1"/>
  <c r="BE169" i="9"/>
  <c r="BD169" i="9"/>
  <c r="BC169" i="9"/>
  <c r="BB169" i="9"/>
  <c r="BE165" i="9"/>
  <c r="BD165" i="9"/>
  <c r="BC165" i="9"/>
  <c r="BB165" i="9"/>
  <c r="BE158" i="9"/>
  <c r="BD158" i="9"/>
  <c r="BC158" i="9"/>
  <c r="BB158" i="9"/>
  <c r="BE154" i="9"/>
  <c r="BD154" i="9"/>
  <c r="BC154" i="9"/>
  <c r="BB154" i="9"/>
  <c r="BE148" i="9"/>
  <c r="BD148" i="9"/>
  <c r="BC148" i="9"/>
  <c r="BB148" i="9"/>
  <c r="BE141" i="9"/>
  <c r="BD141" i="9"/>
  <c r="BC141" i="9"/>
  <c r="BB141" i="9"/>
  <c r="BE136" i="9"/>
  <c r="BD136" i="9"/>
  <c r="BC136" i="9"/>
  <c r="BB136" i="9"/>
  <c r="BE122" i="9"/>
  <c r="BD122" i="9"/>
  <c r="BC122" i="9"/>
  <c r="BB122" i="9"/>
  <c r="BE118" i="9"/>
  <c r="BD118" i="9"/>
  <c r="BC118" i="9"/>
  <c r="BB118" i="9"/>
  <c r="BE112" i="9"/>
  <c r="BD112" i="9"/>
  <c r="BC112" i="9"/>
  <c r="BB112" i="9"/>
  <c r="BE105" i="9"/>
  <c r="BD105" i="9"/>
  <c r="BC105" i="9"/>
  <c r="BB105" i="9"/>
  <c r="BE88" i="9"/>
  <c r="BD88" i="9"/>
  <c r="BC88" i="9"/>
  <c r="BB88" i="9"/>
  <c r="BE82" i="9"/>
  <c r="BD82" i="9"/>
  <c r="BC82" i="9"/>
  <c r="BB82" i="9"/>
  <c r="BE76" i="9"/>
  <c r="BD76" i="9"/>
  <c r="BC76" i="9"/>
  <c r="BB76" i="9"/>
  <c r="BE70" i="9"/>
  <c r="BD70" i="9"/>
  <c r="BC70" i="9"/>
  <c r="BB70" i="9"/>
  <c r="BE65" i="9"/>
  <c r="BD65" i="9"/>
  <c r="BC65" i="9"/>
  <c r="BB65" i="9"/>
  <c r="BE51" i="9"/>
  <c r="BD51" i="9"/>
  <c r="BC51" i="9"/>
  <c r="BB51" i="9"/>
  <c r="BE45" i="9"/>
  <c r="BD45" i="9"/>
  <c r="BC45" i="9"/>
  <c r="BB45" i="9"/>
  <c r="BE33" i="9"/>
  <c r="BD33" i="9"/>
  <c r="BC33" i="9"/>
  <c r="BB33" i="9"/>
  <c r="BE29" i="9"/>
  <c r="BD29" i="9"/>
  <c r="BC29" i="9"/>
  <c r="BB29" i="9"/>
  <c r="BE17" i="9"/>
  <c r="BD17" i="9"/>
  <c r="BC17" i="9"/>
  <c r="BB17" i="9"/>
  <c r="BE167" i="1"/>
  <c r="BD167" i="1"/>
  <c r="BC167" i="1"/>
  <c r="BB167" i="1"/>
  <c r="BE163" i="1"/>
  <c r="BD163" i="1"/>
  <c r="BC163" i="1"/>
  <c r="BB163" i="1"/>
  <c r="BE156" i="1"/>
  <c r="BD156" i="1"/>
  <c r="BC156" i="1"/>
  <c r="BB156" i="1"/>
  <c r="BE152" i="1"/>
  <c r="BD152" i="1"/>
  <c r="BC152" i="1"/>
  <c r="BB152" i="1"/>
  <c r="BE146" i="1"/>
  <c r="BD146" i="1"/>
  <c r="BC146" i="1"/>
  <c r="BB146" i="1"/>
  <c r="BE139" i="1"/>
  <c r="BD139" i="1"/>
  <c r="BC139" i="1"/>
  <c r="BB139" i="1"/>
  <c r="BE134" i="1"/>
  <c r="BD134" i="1"/>
  <c r="BC134" i="1"/>
  <c r="BB134" i="1"/>
  <c r="BE120" i="1"/>
  <c r="BD120" i="1"/>
  <c r="BC120" i="1"/>
  <c r="BB120" i="1"/>
  <c r="BE116" i="1"/>
  <c r="BD116" i="1"/>
  <c r="BC116" i="1"/>
  <c r="BB116" i="1"/>
  <c r="BE110" i="1"/>
  <c r="BD110" i="1"/>
  <c r="BC110" i="1"/>
  <c r="BB110" i="1"/>
  <c r="BE103" i="1"/>
  <c r="BD103" i="1"/>
  <c r="BC103" i="1"/>
  <c r="BB103" i="1"/>
  <c r="BE86" i="1"/>
  <c r="BD86" i="1"/>
  <c r="BC86" i="1"/>
  <c r="BB86" i="1"/>
  <c r="BE80" i="1"/>
  <c r="BD80" i="1"/>
  <c r="BC80" i="1"/>
  <c r="BB80" i="1"/>
  <c r="BE74" i="1"/>
  <c r="BD74" i="1"/>
  <c r="BC74" i="1"/>
  <c r="BB74" i="1"/>
  <c r="BE68" i="1"/>
  <c r="BD68" i="1"/>
  <c r="BC68" i="1"/>
  <c r="BB68" i="1"/>
  <c r="BE63" i="1"/>
  <c r="BD63" i="1"/>
  <c r="BC63" i="1"/>
  <c r="BB63" i="1"/>
  <c r="BE50" i="1"/>
  <c r="BD50" i="1"/>
  <c r="BC50" i="1"/>
  <c r="BB50" i="1"/>
  <c r="BE45" i="1"/>
  <c r="BD45" i="1"/>
  <c r="BC45" i="1"/>
  <c r="BB45" i="1"/>
  <c r="BE33" i="1"/>
  <c r="BD33" i="1"/>
  <c r="BC33" i="1"/>
  <c r="BB33" i="1"/>
  <c r="BE29" i="1"/>
  <c r="BD29" i="1"/>
  <c r="BC29" i="1"/>
  <c r="BB29" i="1"/>
  <c r="BE17" i="1"/>
  <c r="BD17" i="1"/>
  <c r="BC17" i="1"/>
  <c r="BB17" i="1"/>
  <c r="AW82" i="9" l="1"/>
  <c r="AX82" i="9"/>
  <c r="AY82" i="9"/>
  <c r="AZ82" i="9"/>
  <c r="BJ169" i="9"/>
  <c r="BI169" i="9"/>
  <c r="BH169" i="9"/>
  <c r="BG169" i="9"/>
  <c r="AW86" i="1"/>
  <c r="AX86" i="1"/>
  <c r="AY86" i="1"/>
  <c r="BG167" i="1"/>
  <c r="BH167" i="1"/>
  <c r="BI167" i="1"/>
  <c r="BJ167" i="1"/>
  <c r="AZ167" i="1" l="1"/>
  <c r="AY167" i="1"/>
  <c r="AX167" i="1"/>
  <c r="AW167" i="1"/>
  <c r="AZ163" i="1"/>
  <c r="AY163" i="1"/>
  <c r="AX163" i="1"/>
  <c r="AW163" i="1"/>
  <c r="AZ156" i="1"/>
  <c r="AY156" i="1"/>
  <c r="AX156" i="1"/>
  <c r="AW156" i="1"/>
  <c r="AZ152" i="1"/>
  <c r="AY152" i="1"/>
  <c r="AX152" i="1"/>
  <c r="AW152" i="1"/>
  <c r="AZ146" i="1"/>
  <c r="AY146" i="1"/>
  <c r="AX146" i="1"/>
  <c r="AW146" i="1"/>
  <c r="AZ139" i="1"/>
  <c r="AY139" i="1"/>
  <c r="AX139" i="1"/>
  <c r="AW139" i="1"/>
  <c r="AZ134" i="1"/>
  <c r="AY134" i="1"/>
  <c r="AX134" i="1"/>
  <c r="AW134" i="1"/>
  <c r="AZ120" i="1"/>
  <c r="AY120" i="1"/>
  <c r="AX120" i="1"/>
  <c r="AW120" i="1"/>
  <c r="AZ116" i="1"/>
  <c r="AY116" i="1"/>
  <c r="AX116" i="1"/>
  <c r="AW116" i="1"/>
  <c r="AZ110" i="1"/>
  <c r="AY110" i="1"/>
  <c r="AX110" i="1"/>
  <c r="AW110" i="1"/>
  <c r="AZ103" i="1"/>
  <c r="AY103" i="1"/>
  <c r="AX103" i="1"/>
  <c r="AW103" i="1"/>
  <c r="AZ86" i="1"/>
  <c r="AZ80" i="1"/>
  <c r="AY80" i="1"/>
  <c r="AX80" i="1"/>
  <c r="AW80" i="1"/>
  <c r="AZ74" i="1"/>
  <c r="AY74" i="1"/>
  <c r="AX74" i="1"/>
  <c r="AW74" i="1"/>
  <c r="AZ68" i="1"/>
  <c r="AY68" i="1"/>
  <c r="AX68" i="1"/>
  <c r="AW68" i="1"/>
  <c r="AZ63" i="1"/>
  <c r="AY63" i="1"/>
  <c r="AX63" i="1"/>
  <c r="AW63" i="1"/>
  <c r="AZ50" i="1"/>
  <c r="AY50" i="1"/>
  <c r="AX50" i="1"/>
  <c r="AW50" i="1"/>
  <c r="AZ45" i="1"/>
  <c r="AY45" i="1"/>
  <c r="AX45" i="1"/>
  <c r="AW45" i="1"/>
  <c r="AZ33" i="1"/>
  <c r="AY33" i="1"/>
  <c r="AX33" i="1"/>
  <c r="AW33" i="1"/>
  <c r="AZ29" i="1"/>
  <c r="AY29" i="1"/>
  <c r="AX29" i="1"/>
  <c r="AW29" i="1"/>
  <c r="AZ17" i="1"/>
  <c r="AY17" i="1"/>
  <c r="AX17" i="1"/>
  <c r="AW17" i="1"/>
  <c r="AZ169" i="9" l="1"/>
  <c r="AY169" i="9"/>
  <c r="AX169" i="9"/>
  <c r="AW169" i="9"/>
  <c r="AZ165" i="9"/>
  <c r="AY165" i="9"/>
  <c r="AX165" i="9"/>
  <c r="AW165" i="9"/>
  <c r="AZ158" i="9"/>
  <c r="AY158" i="9"/>
  <c r="AX158" i="9"/>
  <c r="AW158" i="9"/>
  <c r="AZ154" i="9"/>
  <c r="AY154" i="9"/>
  <c r="AX154" i="9"/>
  <c r="AW154" i="9"/>
  <c r="AZ148" i="9"/>
  <c r="AY148" i="9"/>
  <c r="AX148" i="9"/>
  <c r="AW148" i="9"/>
  <c r="AZ141" i="9"/>
  <c r="AY141" i="9"/>
  <c r="AX141" i="9"/>
  <c r="AW141" i="9"/>
  <c r="AZ136" i="9"/>
  <c r="AY136" i="9"/>
  <c r="AX136" i="9"/>
  <c r="AW136" i="9"/>
  <c r="AZ122" i="9"/>
  <c r="AY122" i="9"/>
  <c r="AX122" i="9"/>
  <c r="AW122" i="9"/>
  <c r="AZ118" i="9"/>
  <c r="AY118" i="9"/>
  <c r="AX118" i="9"/>
  <c r="AW118" i="9"/>
  <c r="AZ112" i="9"/>
  <c r="AY112" i="9"/>
  <c r="AX112" i="9"/>
  <c r="AW112" i="9"/>
  <c r="AZ105" i="9"/>
  <c r="AY105" i="9"/>
  <c r="AX105" i="9"/>
  <c r="AW105" i="9"/>
  <c r="AZ88" i="9"/>
  <c r="AY88" i="9"/>
  <c r="AX88" i="9"/>
  <c r="AW88" i="9"/>
  <c r="AZ76" i="9"/>
  <c r="AY76" i="9"/>
  <c r="AX76" i="9"/>
  <c r="AW76" i="9"/>
  <c r="AZ70" i="9"/>
  <c r="AY70" i="9"/>
  <c r="AX70" i="9"/>
  <c r="AW70" i="9"/>
  <c r="AZ65" i="9"/>
  <c r="AY65" i="9"/>
  <c r="AX65" i="9"/>
  <c r="AW65" i="9"/>
  <c r="AZ51" i="9"/>
  <c r="AY51" i="9"/>
  <c r="AX51" i="9"/>
  <c r="AW51" i="9"/>
  <c r="AZ45" i="9"/>
  <c r="AY45" i="9"/>
  <c r="AX45" i="9"/>
  <c r="AW45" i="9"/>
  <c r="AZ33" i="9"/>
  <c r="AY33" i="9"/>
  <c r="AX33" i="9"/>
  <c r="AW33" i="9"/>
  <c r="AZ29" i="9"/>
  <c r="AY29" i="9"/>
  <c r="AX29" i="9"/>
  <c r="AW29" i="9"/>
  <c r="AZ17" i="9"/>
  <c r="AY17" i="9"/>
  <c r="AX17" i="9"/>
  <c r="AW17" i="9"/>
  <c r="AU169" i="9" l="1"/>
  <c r="AT169" i="9"/>
  <c r="AS169" i="9"/>
  <c r="AR169" i="9"/>
  <c r="AU165" i="9"/>
  <c r="AT165" i="9"/>
  <c r="AS165" i="9"/>
  <c r="AR165" i="9"/>
  <c r="AU158" i="9"/>
  <c r="AT158" i="9"/>
  <c r="AS158" i="9"/>
  <c r="AR158" i="9"/>
  <c r="AU154" i="9"/>
  <c r="AT154" i="9"/>
  <c r="AS154" i="9"/>
  <c r="AR154" i="9"/>
  <c r="AU148" i="9"/>
  <c r="AT148" i="9"/>
  <c r="AS148" i="9"/>
  <c r="AR148" i="9"/>
  <c r="AU141" i="9"/>
  <c r="AT141" i="9"/>
  <c r="AS141" i="9"/>
  <c r="AR141" i="9"/>
  <c r="AU136" i="9"/>
  <c r="AT136" i="9"/>
  <c r="AS136" i="9"/>
  <c r="AR136" i="9"/>
  <c r="AU122" i="9"/>
  <c r="AT122" i="9"/>
  <c r="AS122" i="9"/>
  <c r="AR122" i="9"/>
  <c r="AU118" i="9"/>
  <c r="AT118" i="9"/>
  <c r="AS118" i="9"/>
  <c r="AR118" i="9"/>
  <c r="AU112" i="9"/>
  <c r="AT112" i="9"/>
  <c r="AS112" i="9"/>
  <c r="AR112" i="9"/>
  <c r="AU105" i="9"/>
  <c r="AT105" i="9"/>
  <c r="AS105" i="9"/>
  <c r="AR105" i="9"/>
  <c r="AU88" i="9"/>
  <c r="AT88" i="9"/>
  <c r="AS88" i="9"/>
  <c r="AR88" i="9"/>
  <c r="AU82" i="9"/>
  <c r="AT82" i="9"/>
  <c r="AS82" i="9"/>
  <c r="AR82" i="9"/>
  <c r="AU76" i="9"/>
  <c r="AT76" i="9"/>
  <c r="AS76" i="9"/>
  <c r="AR76" i="9"/>
  <c r="AU70" i="9"/>
  <c r="AT70" i="9"/>
  <c r="AS70" i="9"/>
  <c r="AR70" i="9"/>
  <c r="AT65" i="9"/>
  <c r="AS65" i="9"/>
  <c r="AR65" i="9"/>
  <c r="AU65" i="9"/>
  <c r="AU51" i="9"/>
  <c r="AT51" i="9"/>
  <c r="AS51" i="9"/>
  <c r="AR51" i="9"/>
  <c r="AU45" i="9"/>
  <c r="AT45" i="9"/>
  <c r="AS45" i="9"/>
  <c r="AR45" i="9"/>
  <c r="AU33" i="9"/>
  <c r="AT33" i="9"/>
  <c r="AS33" i="9"/>
  <c r="AR33" i="9"/>
  <c r="AU29" i="9"/>
  <c r="AT29" i="9"/>
  <c r="AS29" i="9"/>
  <c r="AR29" i="9"/>
  <c r="AU17" i="9"/>
  <c r="AT17" i="9"/>
  <c r="AS17" i="9"/>
  <c r="AR17" i="9"/>
  <c r="AU167" i="1"/>
  <c r="AT167" i="1"/>
  <c r="AS167" i="1"/>
  <c r="AR167" i="1"/>
  <c r="AU163" i="1"/>
  <c r="AT163" i="1"/>
  <c r="AS163" i="1"/>
  <c r="AR163" i="1"/>
  <c r="AU156" i="1"/>
  <c r="AT156" i="1"/>
  <c r="AS156" i="1"/>
  <c r="AR156" i="1"/>
  <c r="AU152" i="1"/>
  <c r="AT152" i="1"/>
  <c r="AS152" i="1"/>
  <c r="AR152" i="1"/>
  <c r="AU146" i="1"/>
  <c r="AT146" i="1"/>
  <c r="AS146" i="1"/>
  <c r="AR146" i="1"/>
  <c r="AU139" i="1"/>
  <c r="AT139" i="1"/>
  <c r="AS139" i="1"/>
  <c r="AR139" i="1"/>
  <c r="AU134" i="1"/>
  <c r="AT134" i="1"/>
  <c r="AS134" i="1"/>
  <c r="AR134" i="1"/>
  <c r="AU120" i="1"/>
  <c r="AT120" i="1"/>
  <c r="AS120" i="1"/>
  <c r="AR120" i="1"/>
  <c r="AU116" i="1"/>
  <c r="AT116" i="1"/>
  <c r="AS116" i="1"/>
  <c r="AR116" i="1"/>
  <c r="AU110" i="1"/>
  <c r="AT110" i="1"/>
  <c r="AS110" i="1"/>
  <c r="AR110" i="1"/>
  <c r="AU103" i="1"/>
  <c r="AT103" i="1"/>
  <c r="AS103" i="1"/>
  <c r="AR103" i="1"/>
  <c r="AU86" i="1"/>
  <c r="AT86" i="1"/>
  <c r="AS86" i="1"/>
  <c r="AR86" i="1"/>
  <c r="AU80" i="1"/>
  <c r="AT80" i="1"/>
  <c r="AS80" i="1"/>
  <c r="AR80" i="1"/>
  <c r="AU74" i="1"/>
  <c r="AT74" i="1"/>
  <c r="AS74" i="1"/>
  <c r="AR74" i="1"/>
  <c r="AU68" i="1"/>
  <c r="AT68" i="1"/>
  <c r="AS68" i="1"/>
  <c r="AR68" i="1"/>
  <c r="AU63" i="1"/>
  <c r="AT63" i="1"/>
  <c r="AS63" i="1"/>
  <c r="AR63" i="1"/>
  <c r="AU50" i="1"/>
  <c r="AT50" i="1"/>
  <c r="AS50" i="1"/>
  <c r="AR50" i="1"/>
  <c r="AU45" i="1"/>
  <c r="AT45" i="1"/>
  <c r="AS45" i="1"/>
  <c r="AR45" i="1"/>
  <c r="AU33" i="1"/>
  <c r="AT33" i="1"/>
  <c r="AS33" i="1"/>
  <c r="AR33" i="1"/>
  <c r="AU29" i="1"/>
  <c r="AT29" i="1"/>
  <c r="AS29" i="1"/>
  <c r="AR29" i="1"/>
  <c r="AU17" i="1"/>
  <c r="AT17" i="1"/>
  <c r="AS17" i="1"/>
  <c r="AR17" i="1"/>
  <c r="AO169" i="9"/>
  <c r="AN169" i="9"/>
  <c r="AM169" i="9"/>
  <c r="AP169" i="9"/>
  <c r="AO165" i="9"/>
  <c r="AN165" i="9"/>
  <c r="AM165" i="9"/>
  <c r="AP165" i="9"/>
  <c r="AO158" i="9"/>
  <c r="AN158" i="9"/>
  <c r="AM158" i="9"/>
  <c r="AP158" i="9"/>
  <c r="AO154" i="9"/>
  <c r="AN154" i="9"/>
  <c r="AM154" i="9"/>
  <c r="AP154" i="9"/>
  <c r="AO148" i="9"/>
  <c r="AN148" i="9"/>
  <c r="AM148" i="9"/>
  <c r="AP148" i="9"/>
  <c r="AO141" i="9"/>
  <c r="AN141" i="9"/>
  <c r="AM141" i="9"/>
  <c r="AP141" i="9"/>
  <c r="AO136" i="9"/>
  <c r="AN136" i="9"/>
  <c r="AM136" i="9"/>
  <c r="AP136" i="9"/>
  <c r="AO122" i="9"/>
  <c r="AN122" i="9"/>
  <c r="AM122" i="9"/>
  <c r="AP122" i="9"/>
  <c r="AO118" i="9"/>
  <c r="AN118" i="9"/>
  <c r="AM118" i="9"/>
  <c r="AP118" i="9"/>
  <c r="AO112" i="9"/>
  <c r="AN112" i="9"/>
  <c r="AM112" i="9"/>
  <c r="AP112" i="9"/>
  <c r="AO105" i="9"/>
  <c r="AN105" i="9"/>
  <c r="AM105" i="9"/>
  <c r="AP105" i="9"/>
  <c r="AO88" i="9"/>
  <c r="AN88" i="9"/>
  <c r="AM88" i="9"/>
  <c r="AP88" i="9"/>
  <c r="AO82" i="9"/>
  <c r="AN82" i="9"/>
  <c r="AM82" i="9"/>
  <c r="AP82" i="9"/>
  <c r="AO76" i="9"/>
  <c r="AN76" i="9"/>
  <c r="AM76" i="9"/>
  <c r="AP76" i="9"/>
  <c r="AO70" i="9"/>
  <c r="AN70" i="9"/>
  <c r="AM70" i="9"/>
  <c r="AP70" i="9"/>
  <c r="AO65" i="9"/>
  <c r="AN65" i="9"/>
  <c r="AM65" i="9"/>
  <c r="AP65" i="9"/>
  <c r="AO51" i="9"/>
  <c r="AN51" i="9"/>
  <c r="AM51" i="9"/>
  <c r="AP51" i="9"/>
  <c r="AO45" i="9"/>
  <c r="AN45" i="9"/>
  <c r="AM45" i="9"/>
  <c r="AP45" i="9"/>
  <c r="AO33" i="9"/>
  <c r="AN33" i="9"/>
  <c r="AM33" i="9"/>
  <c r="AP33" i="9"/>
  <c r="AO29" i="9"/>
  <c r="AN29" i="9"/>
  <c r="AM29" i="9"/>
  <c r="AP29" i="9"/>
  <c r="AO17" i="9"/>
  <c r="AN17" i="9"/>
  <c r="AM17" i="9"/>
  <c r="AP17" i="9"/>
  <c r="AO167" i="1"/>
  <c r="AN167" i="1"/>
  <c r="AM167" i="1"/>
  <c r="AP167" i="1"/>
  <c r="AO163" i="1"/>
  <c r="AN163" i="1"/>
  <c r="AM163" i="1"/>
  <c r="AP163" i="1"/>
  <c r="AO156" i="1"/>
  <c r="AN156" i="1"/>
  <c r="AM156" i="1"/>
  <c r="AP156" i="1"/>
  <c r="AO152" i="1"/>
  <c r="AN152" i="1"/>
  <c r="AM152" i="1"/>
  <c r="AP152" i="1"/>
  <c r="AO146" i="1"/>
  <c r="AN146" i="1"/>
  <c r="AM146" i="1"/>
  <c r="AP146" i="1"/>
  <c r="AO139" i="1"/>
  <c r="AN139" i="1"/>
  <c r="AM139" i="1"/>
  <c r="AP139" i="1"/>
  <c r="AO134" i="1"/>
  <c r="AN134" i="1"/>
  <c r="AM134" i="1"/>
  <c r="AP134" i="1"/>
  <c r="AO120" i="1"/>
  <c r="AN120" i="1"/>
  <c r="AM120" i="1"/>
  <c r="AP120" i="1"/>
  <c r="AO116" i="1"/>
  <c r="AN116" i="1"/>
  <c r="AM116" i="1"/>
  <c r="AP116" i="1"/>
  <c r="AO110" i="1"/>
  <c r="AN110" i="1"/>
  <c r="AM110" i="1"/>
  <c r="AP110" i="1"/>
  <c r="AO103" i="1"/>
  <c r="AN103" i="1"/>
  <c r="AM103" i="1"/>
  <c r="AP103" i="1"/>
  <c r="AO86" i="1"/>
  <c r="AN86" i="1"/>
  <c r="AM86" i="1"/>
  <c r="AP86" i="1"/>
  <c r="AO80" i="1"/>
  <c r="AN80" i="1"/>
  <c r="AM80" i="1"/>
  <c r="AP80" i="1"/>
  <c r="AO74" i="1"/>
  <c r="AN74" i="1"/>
  <c r="AM74" i="1"/>
  <c r="AP74" i="1"/>
  <c r="AO68" i="1"/>
  <c r="AN68" i="1"/>
  <c r="AM68" i="1"/>
  <c r="AP68" i="1"/>
  <c r="AO63" i="1"/>
  <c r="AN63" i="1"/>
  <c r="AM63" i="1"/>
  <c r="AP63" i="1"/>
  <c r="AO50" i="1"/>
  <c r="AN50" i="1"/>
  <c r="AM50" i="1"/>
  <c r="AP50" i="1"/>
  <c r="AO45" i="1"/>
  <c r="AN45" i="1"/>
  <c r="AM45" i="1"/>
  <c r="AP45" i="1"/>
  <c r="AO33" i="1"/>
  <c r="AN33" i="1"/>
  <c r="AM33" i="1"/>
  <c r="AP33" i="1"/>
  <c r="AO29" i="1"/>
  <c r="AN29" i="1"/>
  <c r="AM29" i="1"/>
  <c r="AP29" i="1"/>
  <c r="AO17" i="1"/>
  <c r="AN17" i="1"/>
  <c r="AM17" i="1"/>
  <c r="AP17" i="1"/>
  <c r="AI65" i="9"/>
  <c r="AJ65" i="9"/>
  <c r="AH65" i="9"/>
  <c r="AH51" i="9"/>
  <c r="AJ51" i="9"/>
  <c r="AI51" i="9"/>
  <c r="AK169" i="9"/>
  <c r="AK165" i="9"/>
  <c r="AK158" i="9"/>
  <c r="AK154" i="9"/>
  <c r="AK148" i="9"/>
  <c r="AK141" i="9"/>
  <c r="AK122" i="9"/>
  <c r="AK112" i="9"/>
  <c r="AK105" i="9"/>
  <c r="AK82" i="9"/>
  <c r="AK53" i="9"/>
  <c r="AK65" i="9" s="1"/>
  <c r="AK51" i="9"/>
  <c r="AK45" i="9"/>
  <c r="AK33" i="9"/>
  <c r="AK29" i="9"/>
  <c r="AK17" i="9"/>
  <c r="AJ169" i="9"/>
  <c r="AI169" i="9"/>
  <c r="AH169" i="9"/>
  <c r="AJ165" i="9"/>
  <c r="AI165" i="9"/>
  <c r="AH165" i="9"/>
  <c r="AJ158" i="9"/>
  <c r="AI158" i="9"/>
  <c r="AH158" i="9"/>
  <c r="AJ154" i="9"/>
  <c r="AI154" i="9"/>
  <c r="AH154" i="9"/>
  <c r="AG154" i="9"/>
  <c r="AJ148" i="9"/>
  <c r="AI148" i="9"/>
  <c r="AH148" i="9"/>
  <c r="AJ141" i="9"/>
  <c r="AI141" i="9"/>
  <c r="AH141" i="9"/>
  <c r="AJ136" i="9"/>
  <c r="AI136" i="9"/>
  <c r="AH136" i="9"/>
  <c r="AJ122" i="9"/>
  <c r="AI122" i="9"/>
  <c r="AH122" i="9"/>
  <c r="AG122" i="9"/>
  <c r="AJ118" i="9"/>
  <c r="AI118" i="9"/>
  <c r="AH118" i="9"/>
  <c r="AG118" i="9"/>
  <c r="AJ112" i="9"/>
  <c r="AI112" i="9"/>
  <c r="AH112" i="9"/>
  <c r="AG112" i="9"/>
  <c r="AJ105" i="9"/>
  <c r="AI105" i="9"/>
  <c r="AH105" i="9"/>
  <c r="AJ88" i="9"/>
  <c r="AI88" i="9"/>
  <c r="AH88" i="9"/>
  <c r="AJ82" i="9"/>
  <c r="AI82" i="9"/>
  <c r="AH82" i="9"/>
  <c r="AG82" i="9"/>
  <c r="AJ76" i="9"/>
  <c r="AI76" i="9"/>
  <c r="AH76" i="9"/>
  <c r="AG76" i="9"/>
  <c r="AJ70" i="9"/>
  <c r="AI70" i="9"/>
  <c r="AH70" i="9"/>
  <c r="AG70" i="9"/>
  <c r="AG51" i="9"/>
  <c r="AJ45" i="9"/>
  <c r="AI45" i="9"/>
  <c r="AH45" i="9"/>
  <c r="AG45" i="9"/>
  <c r="AJ33" i="9"/>
  <c r="AI33" i="9"/>
  <c r="AH33" i="9"/>
  <c r="AJ29" i="9"/>
  <c r="AI29" i="9"/>
  <c r="AH29" i="9"/>
  <c r="AJ17" i="9"/>
  <c r="AI17" i="9"/>
  <c r="AH17" i="9"/>
  <c r="AK167" i="1"/>
  <c r="AJ167" i="1"/>
  <c r="AI167" i="1"/>
  <c r="AH167" i="1"/>
  <c r="AK163" i="1"/>
  <c r="AJ163" i="1"/>
  <c r="AI163" i="1"/>
  <c r="AH163" i="1"/>
  <c r="AK156" i="1"/>
  <c r="AJ156" i="1"/>
  <c r="AI156" i="1"/>
  <c r="AH156" i="1"/>
  <c r="AK152" i="1"/>
  <c r="AJ152" i="1"/>
  <c r="AI152" i="1"/>
  <c r="AH152" i="1"/>
  <c r="AG152" i="1"/>
  <c r="AK146" i="1"/>
  <c r="AJ146" i="1"/>
  <c r="AI146" i="1"/>
  <c r="AH146" i="1"/>
  <c r="AK139" i="1"/>
  <c r="AJ139" i="1"/>
  <c r="AI139" i="1"/>
  <c r="AH139" i="1"/>
  <c r="AK134" i="1"/>
  <c r="AJ134" i="1"/>
  <c r="AI134" i="1"/>
  <c r="AH134" i="1"/>
  <c r="AK120" i="1"/>
  <c r="AJ120" i="1"/>
  <c r="AI120" i="1"/>
  <c r="AH120" i="1"/>
  <c r="AG120" i="1"/>
  <c r="AK116" i="1"/>
  <c r="AJ116" i="1"/>
  <c r="AI116" i="1"/>
  <c r="AH116" i="1"/>
  <c r="AG116" i="1"/>
  <c r="AK110" i="1"/>
  <c r="AJ110" i="1"/>
  <c r="AI110" i="1"/>
  <c r="AH110" i="1"/>
  <c r="AG110" i="1"/>
  <c r="AK103" i="1"/>
  <c r="AJ103" i="1"/>
  <c r="AI103" i="1"/>
  <c r="AH103" i="1"/>
  <c r="AK86" i="1"/>
  <c r="AJ86" i="1"/>
  <c r="AI86" i="1"/>
  <c r="AH86" i="1"/>
  <c r="AK80" i="1"/>
  <c r="AJ80" i="1"/>
  <c r="AI80" i="1"/>
  <c r="AH80" i="1"/>
  <c r="AG80" i="1"/>
  <c r="AK74" i="1"/>
  <c r="AJ74" i="1"/>
  <c r="AI74" i="1"/>
  <c r="AH74" i="1"/>
  <c r="AG74" i="1"/>
  <c r="AK68" i="1"/>
  <c r="AJ68" i="1"/>
  <c r="AI68" i="1"/>
  <c r="AH68" i="1"/>
  <c r="AG68" i="1"/>
  <c r="AK63" i="1"/>
  <c r="AJ63" i="1"/>
  <c r="AI63" i="1"/>
  <c r="AH63" i="1"/>
  <c r="AK50" i="1"/>
  <c r="AJ50" i="1"/>
  <c r="AI50" i="1"/>
  <c r="AH50" i="1"/>
  <c r="AG50" i="1"/>
  <c r="AK45" i="1"/>
  <c r="AJ45" i="1"/>
  <c r="AI45" i="1"/>
  <c r="AH45" i="1"/>
  <c r="AG45" i="1"/>
  <c r="AK33" i="1"/>
  <c r="AJ33" i="1"/>
  <c r="AI33" i="1"/>
  <c r="AH33" i="1"/>
  <c r="AK29" i="1"/>
  <c r="AJ29" i="1"/>
  <c r="AI29" i="1"/>
  <c r="AH29" i="1"/>
  <c r="AK17" i="1"/>
  <c r="AJ17" i="1"/>
  <c r="AI17" i="1"/>
  <c r="AH17" i="1"/>
  <c r="AG17" i="1"/>
  <c r="AF169" i="9"/>
  <c r="AE169" i="9"/>
  <c r="AD169" i="9"/>
  <c r="AC169" i="9"/>
  <c r="AF165" i="9"/>
  <c r="AE165" i="9"/>
  <c r="AD165" i="9"/>
  <c r="AC165" i="9"/>
  <c r="AF158" i="9"/>
  <c r="AE158" i="9"/>
  <c r="AD158" i="9"/>
  <c r="AC158" i="9"/>
  <c r="AF154" i="9"/>
  <c r="AE154" i="9"/>
  <c r="AD154" i="9"/>
  <c r="AC154" i="9"/>
  <c r="AF148" i="9"/>
  <c r="AE148" i="9"/>
  <c r="AD148" i="9"/>
  <c r="AC148" i="9"/>
  <c r="AF141" i="9"/>
  <c r="AE141" i="9"/>
  <c r="AD141" i="9"/>
  <c r="AC141" i="9"/>
  <c r="AF136" i="9"/>
  <c r="AE136" i="9"/>
  <c r="AD136" i="9"/>
  <c r="AC136" i="9"/>
  <c r="AF122" i="9"/>
  <c r="AE122" i="9"/>
  <c r="AD122" i="9"/>
  <c r="AC122" i="9"/>
  <c r="AF118" i="9"/>
  <c r="AE118" i="9"/>
  <c r="AD118" i="9"/>
  <c r="AC118" i="9"/>
  <c r="AF112" i="9"/>
  <c r="AE112" i="9"/>
  <c r="AD112" i="9"/>
  <c r="AC112" i="9"/>
  <c r="AF105" i="9"/>
  <c r="AE105" i="9"/>
  <c r="AD105" i="9"/>
  <c r="AC105" i="9"/>
  <c r="AF88" i="9"/>
  <c r="AE88" i="9"/>
  <c r="AD88" i="9"/>
  <c r="AC88" i="9"/>
  <c r="AF82" i="9"/>
  <c r="AE82" i="9"/>
  <c r="AD82" i="9"/>
  <c r="AC82" i="9"/>
  <c r="AF76" i="9"/>
  <c r="AE76" i="9"/>
  <c r="AD76" i="9"/>
  <c r="AC76" i="9"/>
  <c r="AF70" i="9"/>
  <c r="AE70" i="9"/>
  <c r="AD70" i="9"/>
  <c r="AC70" i="9"/>
  <c r="AF65" i="9"/>
  <c r="AE65" i="9"/>
  <c r="AD65" i="9"/>
  <c r="AC65" i="9"/>
  <c r="AF51" i="9"/>
  <c r="AE51" i="9"/>
  <c r="AD51" i="9"/>
  <c r="AC51" i="9"/>
  <c r="AF33" i="9"/>
  <c r="AE33" i="9"/>
  <c r="AD33" i="9"/>
  <c r="AC33" i="9"/>
  <c r="AF29" i="9"/>
  <c r="AE29" i="9"/>
  <c r="AD29" i="9"/>
  <c r="AC29" i="9"/>
  <c r="AF17" i="9"/>
  <c r="AE17" i="9"/>
  <c r="AD17" i="9"/>
  <c r="AC17" i="9"/>
  <c r="AF167" i="1"/>
  <c r="AE167" i="1"/>
  <c r="AD167" i="1"/>
  <c r="AC167" i="1"/>
  <c r="AF163" i="1"/>
  <c r="AE163" i="1"/>
  <c r="AD163" i="1"/>
  <c r="AC163" i="1"/>
  <c r="AF156" i="1"/>
  <c r="AE156" i="1"/>
  <c r="AD156" i="1"/>
  <c r="AC156" i="1"/>
  <c r="AF152" i="1"/>
  <c r="AE152" i="1"/>
  <c r="AD152" i="1"/>
  <c r="AC152" i="1"/>
  <c r="AF146" i="1"/>
  <c r="AE146" i="1"/>
  <c r="AD146" i="1"/>
  <c r="AC146" i="1"/>
  <c r="AF139" i="1"/>
  <c r="AE139" i="1"/>
  <c r="AD139" i="1"/>
  <c r="AC139" i="1"/>
  <c r="AF134" i="1"/>
  <c r="AE134" i="1"/>
  <c r="AD134" i="1"/>
  <c r="AC134" i="1"/>
  <c r="AF120" i="1"/>
  <c r="AE120" i="1"/>
  <c r="AD120" i="1"/>
  <c r="AC120" i="1"/>
  <c r="AF116" i="1"/>
  <c r="AE116" i="1"/>
  <c r="AD116" i="1"/>
  <c r="AC116" i="1"/>
  <c r="AF110" i="1"/>
  <c r="AE110" i="1"/>
  <c r="AD110" i="1"/>
  <c r="AC110" i="1"/>
  <c r="AF103" i="1"/>
  <c r="AE103" i="1"/>
  <c r="AD103" i="1"/>
  <c r="AC103" i="1"/>
  <c r="AF86" i="1"/>
  <c r="AE86" i="1"/>
  <c r="AD86" i="1"/>
  <c r="AC86" i="1"/>
  <c r="AF80" i="1"/>
  <c r="AE80" i="1"/>
  <c r="AD80" i="1"/>
  <c r="AC80" i="1"/>
  <c r="AF74" i="1"/>
  <c r="AE74" i="1"/>
  <c r="AD74" i="1"/>
  <c r="AC74" i="1"/>
  <c r="AF68" i="1"/>
  <c r="AE68" i="1"/>
  <c r="AD68" i="1"/>
  <c r="AC68" i="1"/>
  <c r="AF63" i="1"/>
  <c r="AE63" i="1"/>
  <c r="AD63" i="1"/>
  <c r="AC63" i="1"/>
  <c r="AF50" i="1"/>
  <c r="AE50" i="1"/>
  <c r="AD50" i="1"/>
  <c r="AC50" i="1"/>
  <c r="AF45" i="1"/>
  <c r="AE45" i="1"/>
  <c r="AD45" i="1"/>
  <c r="AC45" i="1"/>
  <c r="AF33" i="1"/>
  <c r="AE33" i="1"/>
  <c r="AD33" i="1"/>
  <c r="AC33" i="1"/>
  <c r="AF29" i="1"/>
  <c r="AE29" i="1"/>
  <c r="AD29" i="1"/>
  <c r="AC29" i="1"/>
  <c r="AF17" i="1"/>
  <c r="AE17" i="1"/>
  <c r="AD17" i="1"/>
  <c r="AC17" i="1"/>
  <c r="AA154" i="9"/>
  <c r="X154" i="9"/>
  <c r="Y154" i="9"/>
  <c r="Z154" i="9"/>
  <c r="X158" i="9"/>
  <c r="Y158" i="9"/>
  <c r="Z158" i="9"/>
  <c r="AA158" i="9"/>
  <c r="X165" i="9"/>
  <c r="Y165" i="9"/>
  <c r="Z165" i="9"/>
  <c r="AA165" i="9"/>
  <c r="X169" i="9"/>
  <c r="Y169" i="9"/>
  <c r="Z169" i="9"/>
  <c r="AA169" i="9"/>
  <c r="X148" i="9"/>
  <c r="Y148" i="9"/>
  <c r="Z148" i="9"/>
  <c r="AA148" i="9"/>
  <c r="X141" i="9"/>
  <c r="Y141" i="9"/>
  <c r="Z141" i="9"/>
  <c r="AA141" i="9"/>
  <c r="X136" i="9"/>
  <c r="Y136" i="9"/>
  <c r="Z136" i="9"/>
  <c r="AA136" i="9"/>
  <c r="X122" i="9"/>
  <c r="Y122" i="9"/>
  <c r="Z122" i="9"/>
  <c r="AA122" i="9"/>
  <c r="X118" i="9"/>
  <c r="Y118" i="9"/>
  <c r="Z118" i="9"/>
  <c r="AA118" i="9"/>
  <c r="X112" i="9"/>
  <c r="Y112" i="9"/>
  <c r="Z112" i="9"/>
  <c r="AA112" i="9"/>
  <c r="X105" i="9"/>
  <c r="Y105" i="9"/>
  <c r="Z105" i="9"/>
  <c r="AA105" i="9"/>
  <c r="X88" i="9"/>
  <c r="Y88" i="9"/>
  <c r="Z88" i="9"/>
  <c r="AA88" i="9"/>
  <c r="X82" i="9"/>
  <c r="Y82" i="9"/>
  <c r="Z82" i="9"/>
  <c r="AA82" i="9"/>
  <c r="X70" i="9"/>
  <c r="Y70" i="9"/>
  <c r="Z70" i="9"/>
  <c r="AA70" i="9"/>
  <c r="X76" i="9"/>
  <c r="Y76" i="9"/>
  <c r="Z76" i="9"/>
  <c r="AA76" i="9"/>
  <c r="X17" i="9"/>
  <c r="Y17" i="9"/>
  <c r="Z17" i="9"/>
  <c r="AA17" i="9"/>
  <c r="X29" i="9"/>
  <c r="Y29" i="9"/>
  <c r="Z29" i="9"/>
  <c r="AA29" i="9"/>
  <c r="X51" i="9"/>
  <c r="Y51" i="9"/>
  <c r="Z51" i="9"/>
  <c r="AA51" i="9"/>
  <c r="X65" i="9"/>
  <c r="Y65" i="9"/>
  <c r="Z65" i="9"/>
  <c r="AA65" i="9"/>
  <c r="V169" i="9"/>
  <c r="U169" i="9"/>
  <c r="T169" i="9"/>
  <c r="S169" i="9"/>
  <c r="P169" i="9"/>
  <c r="O169" i="9"/>
  <c r="N169" i="9"/>
  <c r="L169" i="9"/>
  <c r="K169" i="9"/>
  <c r="J169" i="9"/>
  <c r="I169" i="9"/>
  <c r="G169" i="9"/>
  <c r="F169" i="9"/>
  <c r="E169" i="9"/>
  <c r="D169" i="9"/>
  <c r="V165" i="9"/>
  <c r="U165" i="9"/>
  <c r="T165" i="9"/>
  <c r="S165" i="9"/>
  <c r="P165" i="9"/>
  <c r="O165" i="9"/>
  <c r="N165" i="9"/>
  <c r="L165" i="9"/>
  <c r="K165" i="9"/>
  <c r="J165" i="9"/>
  <c r="I165" i="9"/>
  <c r="G165" i="9"/>
  <c r="F165" i="9"/>
  <c r="E165" i="9"/>
  <c r="D165" i="9"/>
  <c r="V158" i="9"/>
  <c r="U158" i="9"/>
  <c r="T158" i="9"/>
  <c r="S158" i="9"/>
  <c r="P158" i="9"/>
  <c r="O158" i="9"/>
  <c r="N158" i="9"/>
  <c r="L158" i="9"/>
  <c r="K158" i="9"/>
  <c r="J158" i="9"/>
  <c r="I158" i="9"/>
  <c r="G158" i="9"/>
  <c r="F158" i="9"/>
  <c r="E158" i="9"/>
  <c r="D158" i="9"/>
  <c r="V154" i="9"/>
  <c r="U154" i="9"/>
  <c r="T154" i="9"/>
  <c r="S154" i="9"/>
  <c r="P154" i="9"/>
  <c r="O154" i="9"/>
  <c r="N154" i="9"/>
  <c r="L154" i="9"/>
  <c r="K154" i="9"/>
  <c r="J154" i="9"/>
  <c r="I154" i="9"/>
  <c r="G154" i="9"/>
  <c r="F154" i="9"/>
  <c r="E154" i="9"/>
  <c r="D154" i="9"/>
  <c r="V148" i="9"/>
  <c r="U148" i="9"/>
  <c r="T148" i="9"/>
  <c r="S148" i="9"/>
  <c r="P148" i="9"/>
  <c r="O148" i="9"/>
  <c r="N148" i="9"/>
  <c r="L148" i="9"/>
  <c r="K148" i="9"/>
  <c r="J148" i="9"/>
  <c r="I148" i="9"/>
  <c r="G148" i="9"/>
  <c r="F148" i="9"/>
  <c r="E148" i="9"/>
  <c r="D148" i="9"/>
  <c r="V141" i="9"/>
  <c r="U141" i="9"/>
  <c r="T141" i="9"/>
  <c r="S141" i="9"/>
  <c r="P141" i="9"/>
  <c r="O141" i="9"/>
  <c r="N141" i="9"/>
  <c r="L141" i="9"/>
  <c r="K141" i="9"/>
  <c r="J141" i="9"/>
  <c r="I141" i="9"/>
  <c r="G141" i="9"/>
  <c r="F141" i="9"/>
  <c r="E141" i="9"/>
  <c r="D141" i="9"/>
  <c r="V136" i="9"/>
  <c r="U136" i="9"/>
  <c r="T136" i="9"/>
  <c r="S136" i="9"/>
  <c r="P136" i="9"/>
  <c r="O136" i="9"/>
  <c r="N136" i="9"/>
  <c r="L136" i="9"/>
  <c r="K136" i="9"/>
  <c r="J136" i="9"/>
  <c r="I136" i="9"/>
  <c r="G136" i="9"/>
  <c r="F136" i="9"/>
  <c r="E136" i="9"/>
  <c r="D136" i="9"/>
  <c r="V122" i="9"/>
  <c r="U122" i="9"/>
  <c r="T122" i="9"/>
  <c r="S122" i="9"/>
  <c r="P122" i="9"/>
  <c r="O122" i="9"/>
  <c r="N122" i="9"/>
  <c r="L122" i="9"/>
  <c r="K122" i="9"/>
  <c r="J122" i="9"/>
  <c r="I122" i="9"/>
  <c r="G122" i="9"/>
  <c r="F122" i="9"/>
  <c r="E122" i="9"/>
  <c r="D122" i="9"/>
  <c r="V118" i="9"/>
  <c r="U118" i="9"/>
  <c r="T118" i="9"/>
  <c r="S118" i="9"/>
  <c r="P118" i="9"/>
  <c r="O118" i="9"/>
  <c r="N118" i="9"/>
  <c r="L118" i="9"/>
  <c r="K118" i="9"/>
  <c r="J118" i="9"/>
  <c r="I118" i="9"/>
  <c r="G118" i="9"/>
  <c r="F118" i="9"/>
  <c r="E118" i="9"/>
  <c r="D118" i="9"/>
  <c r="V112" i="9"/>
  <c r="U112" i="9"/>
  <c r="T112" i="9"/>
  <c r="S112" i="9"/>
  <c r="P112" i="9"/>
  <c r="O112" i="9"/>
  <c r="N112" i="9"/>
  <c r="L112" i="9"/>
  <c r="K112" i="9"/>
  <c r="J112" i="9"/>
  <c r="I112" i="9"/>
  <c r="G112" i="9"/>
  <c r="F112" i="9"/>
  <c r="E112" i="9"/>
  <c r="D112" i="9"/>
  <c r="V105" i="9"/>
  <c r="U105" i="9"/>
  <c r="T105" i="9"/>
  <c r="S105" i="9"/>
  <c r="P105" i="9"/>
  <c r="O105" i="9"/>
  <c r="N105" i="9"/>
  <c r="L105" i="9"/>
  <c r="K105" i="9"/>
  <c r="J105" i="9"/>
  <c r="I105" i="9"/>
  <c r="G105" i="9"/>
  <c r="F105" i="9"/>
  <c r="E105" i="9"/>
  <c r="D105" i="9"/>
  <c r="V88" i="9"/>
  <c r="U88" i="9"/>
  <c r="T88" i="9"/>
  <c r="S88" i="9"/>
  <c r="P88" i="9"/>
  <c r="O88" i="9"/>
  <c r="N88" i="9"/>
  <c r="L88" i="9"/>
  <c r="K88" i="9"/>
  <c r="J88" i="9"/>
  <c r="I88" i="9"/>
  <c r="G88" i="9"/>
  <c r="F88" i="9"/>
  <c r="E88" i="9"/>
  <c r="D88" i="9"/>
  <c r="V82" i="9"/>
  <c r="U82" i="9"/>
  <c r="T82" i="9"/>
  <c r="S82" i="9"/>
  <c r="P82" i="9"/>
  <c r="O82" i="9"/>
  <c r="N82" i="9"/>
  <c r="L82" i="9"/>
  <c r="K82" i="9"/>
  <c r="J82" i="9"/>
  <c r="I82" i="9"/>
  <c r="G82" i="9"/>
  <c r="F82" i="9"/>
  <c r="E82" i="9"/>
  <c r="D82" i="9"/>
  <c r="V76" i="9"/>
  <c r="U76" i="9"/>
  <c r="T76" i="9"/>
  <c r="S76" i="9"/>
  <c r="P76" i="9"/>
  <c r="O76" i="9"/>
  <c r="N76" i="9"/>
  <c r="L76" i="9"/>
  <c r="K76" i="9"/>
  <c r="J76" i="9"/>
  <c r="I76" i="9"/>
  <c r="G76" i="9"/>
  <c r="F76" i="9"/>
  <c r="E76" i="9"/>
  <c r="D76" i="9"/>
  <c r="V70" i="9"/>
  <c r="U70" i="9"/>
  <c r="T70" i="9"/>
  <c r="S70" i="9"/>
  <c r="P70" i="9"/>
  <c r="O70" i="9"/>
  <c r="N70" i="9"/>
  <c r="L70" i="9"/>
  <c r="K70" i="9"/>
  <c r="J70" i="9"/>
  <c r="I70" i="9"/>
  <c r="G70" i="9"/>
  <c r="F70" i="9"/>
  <c r="E70" i="9"/>
  <c r="D70" i="9"/>
  <c r="V65" i="9"/>
  <c r="U65" i="9"/>
  <c r="T65" i="9"/>
  <c r="S65" i="9"/>
  <c r="P65" i="9"/>
  <c r="O65" i="9"/>
  <c r="N65" i="9"/>
  <c r="L65" i="9"/>
  <c r="K65" i="9"/>
  <c r="J65" i="9"/>
  <c r="I65" i="9"/>
  <c r="G65" i="9"/>
  <c r="F65" i="9"/>
  <c r="E65" i="9"/>
  <c r="D65" i="9"/>
  <c r="V51" i="9"/>
  <c r="U51" i="9"/>
  <c r="T51" i="9"/>
  <c r="S51" i="9"/>
  <c r="P51" i="9"/>
  <c r="O51" i="9"/>
  <c r="N51" i="9"/>
  <c r="L51" i="9"/>
  <c r="K51" i="9"/>
  <c r="J51" i="9"/>
  <c r="I51" i="9"/>
  <c r="G51" i="9"/>
  <c r="F51" i="9"/>
  <c r="E51" i="9"/>
  <c r="D51" i="9"/>
  <c r="T45" i="9"/>
  <c r="S45" i="9"/>
  <c r="P45" i="9"/>
  <c r="O45" i="9"/>
  <c r="N45" i="9"/>
  <c r="L45" i="9"/>
  <c r="K45" i="9"/>
  <c r="J45" i="9"/>
  <c r="I45" i="9"/>
  <c r="G45" i="9"/>
  <c r="F45" i="9"/>
  <c r="E45" i="9"/>
  <c r="D45" i="9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AA33" i="9"/>
  <c r="Z33" i="9"/>
  <c r="Y33" i="9"/>
  <c r="X33" i="9"/>
  <c r="V33" i="9"/>
  <c r="U33" i="9"/>
  <c r="T33" i="9"/>
  <c r="S33" i="9"/>
  <c r="P33" i="9"/>
  <c r="O33" i="9"/>
  <c r="N33" i="9"/>
  <c r="L33" i="9"/>
  <c r="K33" i="9"/>
  <c r="J33" i="9"/>
  <c r="I33" i="9"/>
  <c r="G33" i="9"/>
  <c r="F33" i="9"/>
  <c r="E33" i="9"/>
  <c r="D33" i="9"/>
  <c r="E33" i="1"/>
  <c r="F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D33" i="1"/>
  <c r="V29" i="9"/>
  <c r="U29" i="9"/>
  <c r="T29" i="9"/>
  <c r="S29" i="9"/>
  <c r="P29" i="9"/>
  <c r="O29" i="9"/>
  <c r="N29" i="9"/>
  <c r="L29" i="9"/>
  <c r="K29" i="9"/>
  <c r="J29" i="9"/>
  <c r="I29" i="9"/>
  <c r="G29" i="9"/>
  <c r="F29" i="9"/>
  <c r="E29" i="9"/>
  <c r="D29" i="9"/>
  <c r="V17" i="9"/>
  <c r="U17" i="9"/>
  <c r="T17" i="9"/>
  <c r="S17" i="9"/>
  <c r="P17" i="9"/>
  <c r="O17" i="9"/>
  <c r="N17" i="9"/>
  <c r="L17" i="9"/>
  <c r="K17" i="9"/>
  <c r="J17" i="9"/>
  <c r="I17" i="9"/>
  <c r="G17" i="9"/>
  <c r="F17" i="9"/>
  <c r="E17" i="9"/>
  <c r="D17" i="9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Z45" i="1"/>
  <c r="AA45" i="1"/>
  <c r="AB45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A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D167" i="1"/>
  <c r="D163" i="1"/>
  <c r="D156" i="1"/>
  <c r="D152" i="1"/>
  <c r="D146" i="1"/>
  <c r="D139" i="1"/>
  <c r="D120" i="1"/>
  <c r="D134" i="1"/>
  <c r="D116" i="1"/>
  <c r="D103" i="1"/>
  <c r="D110" i="1"/>
  <c r="D86" i="1"/>
  <c r="D80" i="1"/>
  <c r="D74" i="1"/>
  <c r="D68" i="1"/>
  <c r="D63" i="1"/>
  <c r="D50" i="1"/>
  <c r="D29" i="1"/>
  <c r="D17" i="1"/>
  <c r="AK118" i="9"/>
  <c r="AK70" i="9"/>
  <c r="AK76" i="9"/>
  <c r="AK136" i="9"/>
  <c r="AK88" i="9"/>
</calcChain>
</file>

<file path=xl/sharedStrings.xml><?xml version="1.0" encoding="utf-8"?>
<sst xmlns="http://schemas.openxmlformats.org/spreadsheetml/2006/main" count="397" uniqueCount="140">
  <si>
    <t>Resto de España</t>
  </si>
  <si>
    <t>Resto del Mundo</t>
  </si>
  <si>
    <t>Total</t>
  </si>
  <si>
    <t>TOTAL</t>
  </si>
  <si>
    <t>Animales vivos</t>
  </si>
  <si>
    <t>Carne y despojos</t>
  </si>
  <si>
    <t>Pescados, crustáceos.</t>
  </si>
  <si>
    <t>Demás productos origen animal</t>
  </si>
  <si>
    <t>Plantas</t>
  </si>
  <si>
    <t>Legumbres y hortalizas</t>
  </si>
  <si>
    <t>Frutos comestibles</t>
  </si>
  <si>
    <t>Cereales</t>
  </si>
  <si>
    <t>Malta, almidón, fecula</t>
  </si>
  <si>
    <t>Semillas y frutos diversos, paja, forrajes</t>
  </si>
  <si>
    <t>Café, té, especias</t>
  </si>
  <si>
    <t>Sección 02 productos del reino vegetal</t>
  </si>
  <si>
    <t>Gomas, resinas, jugos, extractos</t>
  </si>
  <si>
    <t>materias trenzables y resto prod. vegetales</t>
  </si>
  <si>
    <t>Sección 03 Grasas y aceites (animal y vegetal)</t>
  </si>
  <si>
    <t>Grasas y aceites</t>
  </si>
  <si>
    <t>Sección 04 Prod. Industria alimentaria</t>
  </si>
  <si>
    <t>Preparaciones de carne, pescados...</t>
  </si>
  <si>
    <t>Azucares, confitería</t>
  </si>
  <si>
    <t>Cacao y preparaciones</t>
  </si>
  <si>
    <t>Preparac.con cereales, harina,leche..., prod. De pastelería</t>
  </si>
  <si>
    <t>Preparac. legumbres, hortalizas, frutos</t>
  </si>
  <si>
    <t>Preparac. Diversas</t>
  </si>
  <si>
    <t>Alcohol, vinagre</t>
  </si>
  <si>
    <t>Desperdicios, prepar. Para animales</t>
  </si>
  <si>
    <t>Tabaco</t>
  </si>
  <si>
    <t>Sal, Azufre, yeso, cemento, piedras..</t>
  </si>
  <si>
    <t>Minerales, cenizas</t>
  </si>
  <si>
    <t>Combustibles, aceites y ceras minerales</t>
  </si>
  <si>
    <t>Sección 05 Prod. Minerales</t>
  </si>
  <si>
    <t>Sección 06 Prod. Ind. Química y conexas</t>
  </si>
  <si>
    <t>Prod. quim. inorganicos, compuestos. org. e inorg. de met. Preciosos</t>
  </si>
  <si>
    <t>Prod. Quim. Orgánicos</t>
  </si>
  <si>
    <t>Prod. Farmaceúticos</t>
  </si>
  <si>
    <t>Abonos</t>
  </si>
  <si>
    <t>Extractos, pigmentos, pinturas, tintas</t>
  </si>
  <si>
    <t>Aceites, preparac. de perfumería y cosmética</t>
  </si>
  <si>
    <t>Jabones, ceras, velas, prod. de limpieza</t>
  </si>
  <si>
    <t>Prod. a base de almidón o fecula, colas,enzimas</t>
  </si>
  <si>
    <t>Pólvora, explos.,cerillas</t>
  </si>
  <si>
    <t>Prod. fotográf. y cinematógraf.</t>
  </si>
  <si>
    <t>Prod. Quim. Diversos</t>
  </si>
  <si>
    <t>Sección 07 Materias plásticas, caucho</t>
  </si>
  <si>
    <t>Mat. plásticas y sus manufacturas</t>
  </si>
  <si>
    <t>Caucho y sus manufacturas</t>
  </si>
  <si>
    <t>Cuero, art. de viaje, bolsos...</t>
  </si>
  <si>
    <t>Art. de peletería</t>
  </si>
  <si>
    <t>Sección 08 Piel, cuero, papelería</t>
  </si>
  <si>
    <t>Pieles (exc. peletería) y cuero</t>
  </si>
  <si>
    <t>Sección 09 Madera y corcho</t>
  </si>
  <si>
    <t>Corcho y manuf.</t>
  </si>
  <si>
    <t>Madera, carbón vegetal y manuf. de madera</t>
  </si>
  <si>
    <t>Espartería, cestería</t>
  </si>
  <si>
    <t>Sección 10 Pastas de madera, papel y cartón</t>
  </si>
  <si>
    <t>Pasta de madera, desperdicios de papel o cartón</t>
  </si>
  <si>
    <t>Papel, cartón y sus manufacturas</t>
  </si>
  <si>
    <t>Productos editoriales</t>
  </si>
  <si>
    <t>Seda</t>
  </si>
  <si>
    <t>Lana, pelo, crin</t>
  </si>
  <si>
    <t>Algodón</t>
  </si>
  <si>
    <t>Demás textiles vegetales</t>
  </si>
  <si>
    <t>Filamentos</t>
  </si>
  <si>
    <t>Fibras sintéticas</t>
  </si>
  <si>
    <t>Guata, fieltro, cuerdas..</t>
  </si>
  <si>
    <t>Alfombras y revestim. para el suelo</t>
  </si>
  <si>
    <t>Tejidos espec., encajes, bordados...</t>
  </si>
  <si>
    <t>Tejidos impregnados...</t>
  </si>
  <si>
    <t>Tejidos de punto</t>
  </si>
  <si>
    <t>Prendas de punto</t>
  </si>
  <si>
    <t>Prendas, excepto de las de punto</t>
  </si>
  <si>
    <t>demás artículos confeccionados</t>
  </si>
  <si>
    <t>Calzado</t>
  </si>
  <si>
    <t>Sección 12 Calzado, sombrería, paraguas</t>
  </si>
  <si>
    <t>Sombrerería</t>
  </si>
  <si>
    <t>Paraguas, bastones..</t>
  </si>
  <si>
    <t>Plumas, flores artific..</t>
  </si>
  <si>
    <t>Manuf. de piedra, yeso, cemento...</t>
  </si>
  <si>
    <t>Productos cerámicos</t>
  </si>
  <si>
    <t>Vidrio</t>
  </si>
  <si>
    <t>Sección 13 Manuf. de piedra, vidrio, cerámica</t>
  </si>
  <si>
    <t>Sección 14 Perlas, piedras, metales preciosos</t>
  </si>
  <si>
    <t>Perlas, piedras, metales preciosos</t>
  </si>
  <si>
    <t>Sección 15 Metales comunes y manuf.</t>
  </si>
  <si>
    <t>Fundic.hierro y acero..</t>
  </si>
  <si>
    <t>Manuf. De fundic., hierro y acero</t>
  </si>
  <si>
    <t>Niquel</t>
  </si>
  <si>
    <t>Aluminio</t>
  </si>
  <si>
    <t>Cobre</t>
  </si>
  <si>
    <t>Plomo</t>
  </si>
  <si>
    <t>Cinc</t>
  </si>
  <si>
    <t>Estaño</t>
  </si>
  <si>
    <t>Resto de metales comunes, `cermets</t>
  </si>
  <si>
    <t>Cuchillería y cubiertos de metales comunes</t>
  </si>
  <si>
    <t>Manuf. metales comunes</t>
  </si>
  <si>
    <t>Sección 16 Máquinas y aparejos, material eléctrico</t>
  </si>
  <si>
    <t>Calderas, máquinas..</t>
  </si>
  <si>
    <t>Material eléctrico, aparatos de sonido, vídeos...</t>
  </si>
  <si>
    <t>Aparatos de señalizac.</t>
  </si>
  <si>
    <t>Vehículos, tractores...</t>
  </si>
  <si>
    <t>Naveg. aerea y espacial</t>
  </si>
  <si>
    <t>Naveg. marít. y fluvial</t>
  </si>
  <si>
    <t>Sección 17 Material de transporte (vehiculos)</t>
  </si>
  <si>
    <t>Instrum. de óptica, foto u cinematografía, quirúrgicos...</t>
  </si>
  <si>
    <t>Sección 18 Instrumentos y aparejos de óptica</t>
  </si>
  <si>
    <t>Relojería</t>
  </si>
  <si>
    <t>Instrumentos musicales</t>
  </si>
  <si>
    <t>Sección 19 Armas y municiones</t>
  </si>
  <si>
    <t>Armas y  municiones</t>
  </si>
  <si>
    <t>Sección 20 Objetos de arte, mercanc. y prod. Diversos</t>
  </si>
  <si>
    <t>Muebles, letreros...</t>
  </si>
  <si>
    <t>Juguetes, juegos...</t>
  </si>
  <si>
    <t>Manuf. Diversas</t>
  </si>
  <si>
    <t>Objetos de arte</t>
  </si>
  <si>
    <t>Sección 21 Codificaciones especiales</t>
  </si>
  <si>
    <t>Codificaciones espec.</t>
  </si>
  <si>
    <t>Resto de metales comunes, `cermets`</t>
  </si>
  <si>
    <t>Sección 01 animales vivos y productos reino animal</t>
  </si>
  <si>
    <t>Sección11 Materias textiles y manufacturas</t>
  </si>
  <si>
    <t>Sección 11  Materias textiles y manufacturas</t>
  </si>
  <si>
    <t>Leche y prod. lácteos, miel, otros prod. origen animal</t>
  </si>
  <si>
    <t>Materias trenzables y resto prod. vegetales</t>
  </si>
  <si>
    <t xml:space="preserve">TOTAL IMPORTACIONES </t>
  </si>
  <si>
    <t>TOTAL EXPORTACIONES</t>
  </si>
  <si>
    <t>Resto UE</t>
  </si>
  <si>
    <t>6. COMERCIO EXTERIOR</t>
  </si>
  <si>
    <t>6.1</t>
  </si>
  <si>
    <t>6.2</t>
  </si>
  <si>
    <t>ELABORACIÓN: CONFEDERACIÓN CANARIA DE EMPRESARIOS.</t>
  </si>
  <si>
    <t>Secciones y Capítulos</t>
  </si>
  <si>
    <t>Secciones y Capitulos</t>
  </si>
  <si>
    <t>Importaciones canarias</t>
  </si>
  <si>
    <t>Exportaciones canarias</t>
  </si>
  <si>
    <t>2019 (p)</t>
  </si>
  <si>
    <t>IMPORTACIONES CANARIAS. 2007-2019 (miles de euros corrientes)</t>
  </si>
  <si>
    <t>EXPORTACIONES CANARIAS. 2007-2019 (miles de euros corrientes)</t>
  </si>
  <si>
    <t>FUENTE: DATACOMEX (MINISTERIO DE INDUSTRIA, COMERCIO Y TURISMO); INSTITUTO CANARIO DE ESTADÍSTICA (ISTAC)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</si>
</sst>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P_t_s_-;\-* #,##0\ _P_t_s_-;_-* &quot;-&quot;\ _P_t_s_-;_-@_-"/>
  </numFmts>
  <fonts count="2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12"/>
      <name val="Arial"/>
      <family val="2"/>
    </font>
    <font>
      <sz val="12"/>
      <color indexed="5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2"/>
      <color indexed="48"/>
      <name val="Arial"/>
      <family val="2"/>
    </font>
    <font>
      <sz val="12"/>
      <color indexed="48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b/>
      <u/>
      <sz val="10"/>
      <name val="Tahoma"/>
      <family val="2"/>
    </font>
    <font>
      <b/>
      <sz val="16"/>
      <color indexed="8"/>
      <name val="Tahoma"/>
      <family val="2"/>
    </font>
    <font>
      <vertAlign val="superscript"/>
      <sz val="12"/>
      <color indexed="8"/>
      <name val="Tahoma"/>
      <family val="2"/>
    </font>
    <font>
      <sz val="12"/>
      <name val="Tahoma"/>
      <family val="2"/>
    </font>
    <font>
      <b/>
      <sz val="10"/>
      <color indexed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822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rgb="FFFF6600"/>
      </bottom>
      <diagonal/>
    </border>
    <border>
      <left/>
      <right/>
      <top/>
      <bottom style="thin">
        <color rgb="FFFF6600"/>
      </bottom>
      <diagonal/>
    </border>
    <border>
      <left/>
      <right/>
      <top/>
      <bottom style="medium">
        <color rgb="FFFF6600"/>
      </bottom>
      <diagonal/>
    </border>
    <border>
      <left/>
      <right/>
      <top style="thick">
        <color rgb="FFFF6600"/>
      </top>
      <bottom/>
      <diagonal/>
    </border>
    <border>
      <left/>
      <right/>
      <top/>
      <bottom style="thick">
        <color rgb="FFFF822F"/>
      </bottom>
      <diagonal/>
    </border>
    <border>
      <left/>
      <right/>
      <top style="thick">
        <color rgb="FFFF822F"/>
      </top>
      <bottom/>
      <diagonal/>
    </border>
    <border>
      <left/>
      <right/>
      <top style="thick">
        <color rgb="FFFF822F"/>
      </top>
      <bottom style="medium">
        <color rgb="FFFF822F"/>
      </bottom>
      <diagonal/>
    </border>
    <border>
      <left/>
      <right/>
      <top/>
      <bottom style="medium">
        <color rgb="FFFF822F"/>
      </bottom>
      <diagonal/>
    </border>
    <border>
      <left/>
      <right/>
      <top style="medium">
        <color rgb="FFFF822F"/>
      </top>
      <bottom style="medium">
        <color rgb="FFFF822F"/>
      </bottom>
      <diagonal/>
    </border>
    <border>
      <left/>
      <right/>
      <top/>
      <bottom style="thin">
        <color rgb="FFFF822F"/>
      </bottom>
      <diagonal/>
    </border>
    <border>
      <left/>
      <right/>
      <top style="medium">
        <color rgb="FFFF822F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6" fillId="0" borderId="0" xfId="0" applyFont="1" applyFill="1"/>
    <xf numFmtId="0" fontId="5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2" fillId="0" borderId="0" xfId="0" applyFont="1" applyFill="1"/>
    <xf numFmtId="0" fontId="10" fillId="0" borderId="0" xfId="0" applyFont="1" applyFill="1"/>
    <xf numFmtId="0" fontId="25" fillId="0" borderId="0" xfId="0" applyFont="1" applyFill="1"/>
    <xf numFmtId="0" fontId="2" fillId="0" borderId="0" xfId="0" applyFont="1" applyFill="1" applyAlignment="1">
      <alignment horizontal="left"/>
    </xf>
    <xf numFmtId="0" fontId="11" fillId="0" borderId="0" xfId="0" applyFont="1" applyFill="1"/>
    <xf numFmtId="0" fontId="12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13" fillId="0" borderId="0" xfId="0" applyFont="1" applyFill="1"/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right" vertical="center" wrapText="1"/>
    </xf>
    <xf numFmtId="10" fontId="15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/>
    <xf numFmtId="0" fontId="17" fillId="0" borderId="0" xfId="0" applyFont="1" applyFill="1" applyBorder="1" applyAlignment="1">
      <alignment horizontal="left" vertical="center" wrapText="1"/>
    </xf>
    <xf numFmtId="10" fontId="15" fillId="0" borderId="0" xfId="3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/>
    <xf numFmtId="3" fontId="17" fillId="0" borderId="0" xfId="0" applyNumberFormat="1" applyFont="1" applyFill="1" applyBorder="1" applyAlignment="1">
      <alignment horizontal="right" vertical="center"/>
    </xf>
    <xf numFmtId="10" fontId="17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164" fontId="15" fillId="0" borderId="0" xfId="2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/>
    </xf>
    <xf numFmtId="0" fontId="0" fillId="0" borderId="0" xfId="0" applyFill="1" applyBorder="1"/>
    <xf numFmtId="0" fontId="15" fillId="0" borderId="1" xfId="0" applyFont="1" applyFill="1" applyBorder="1"/>
    <xf numFmtId="3" fontId="17" fillId="0" borderId="2" xfId="0" applyNumberFormat="1" applyFont="1" applyFill="1" applyBorder="1" applyAlignment="1">
      <alignment horizontal="right" vertical="center"/>
    </xf>
    <xf numFmtId="0" fontId="15" fillId="0" borderId="3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center"/>
    </xf>
    <xf numFmtId="0" fontId="15" fillId="0" borderId="4" xfId="0" applyFont="1" applyFill="1" applyBorder="1"/>
    <xf numFmtId="0" fontId="15" fillId="0" borderId="3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15" fillId="0" borderId="5" xfId="0" applyFont="1" applyFill="1" applyBorder="1"/>
    <xf numFmtId="0" fontId="16" fillId="0" borderId="5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left" vertical="center"/>
    </xf>
    <xf numFmtId="3" fontId="17" fillId="0" borderId="5" xfId="3" applyNumberFormat="1" applyFont="1" applyFill="1" applyBorder="1" applyAlignment="1">
      <alignment horizontal="right" vertical="center"/>
    </xf>
    <xf numFmtId="0" fontId="15" fillId="0" borderId="5" xfId="0" applyFont="1" applyFill="1" applyBorder="1" applyAlignment="1">
      <alignment horizontal="right" vertical="center"/>
    </xf>
    <xf numFmtId="0" fontId="18" fillId="0" borderId="8" xfId="0" applyFont="1" applyFill="1" applyBorder="1" applyAlignment="1">
      <alignment horizontal="left" vertical="center" wrapText="1"/>
    </xf>
    <xf numFmtId="3" fontId="17" fillId="0" borderId="8" xfId="0" applyNumberFormat="1" applyFont="1" applyFill="1" applyBorder="1" applyAlignment="1">
      <alignment horizontal="right" vertical="center"/>
    </xf>
    <xf numFmtId="0" fontId="18" fillId="0" borderId="9" xfId="0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right" vertical="center"/>
    </xf>
    <xf numFmtId="0" fontId="15" fillId="0" borderId="5" xfId="0" applyFont="1" applyFill="1" applyBorder="1" applyAlignment="1">
      <alignment horizontal="left" vertical="center"/>
    </xf>
    <xf numFmtId="3" fontId="17" fillId="0" borderId="5" xfId="0" applyNumberFormat="1" applyFont="1" applyFill="1" applyBorder="1" applyAlignment="1">
      <alignment horizontal="right" vertical="center"/>
    </xf>
    <xf numFmtId="0" fontId="15" fillId="0" borderId="6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17" fillId="0" borderId="0" xfId="0" applyFont="1" applyFill="1" applyBorder="1"/>
    <xf numFmtId="0" fontId="23" fillId="0" borderId="0" xfId="0" applyFont="1" applyFill="1" applyAlignment="1">
      <alignment horizontal="left" wrapText="1"/>
    </xf>
    <xf numFmtId="0" fontId="22" fillId="2" borderId="0" xfId="0" applyFont="1" applyFill="1" applyBorder="1" applyAlignment="1">
      <alignment horizontal="center" vertical="center"/>
    </xf>
    <xf numFmtId="0" fontId="21" fillId="0" borderId="0" xfId="1" applyFont="1" applyFill="1" applyAlignment="1" applyProtection="1">
      <alignment horizontal="left"/>
    </xf>
    <xf numFmtId="0" fontId="17" fillId="0" borderId="7" xfId="0" applyFont="1" applyFill="1" applyBorder="1" applyAlignment="1">
      <alignment horizontal="center" vertical="center"/>
    </xf>
  </cellXfs>
  <cellStyles count="4">
    <cellStyle name="Hipervínculo" xfId="1" builtinId="8"/>
    <cellStyle name="Millares [0]" xfId="2" builtinId="6"/>
    <cellStyle name="Normal" xfId="0" builtinId="0"/>
    <cellStyle name="Porcentaj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824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822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celpa.org/informe-anual/IA2019/InformeAnual2019.htm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ccelpa.org/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svg"/><Relationship Id="rId3" Type="http://schemas.openxmlformats.org/officeDocument/2006/relationships/image" Target="../media/image3.sv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hyperlink" Target="#'COMERCIO EXTERIOR'!A1"/><Relationship Id="rId6" Type="http://schemas.openxmlformats.org/officeDocument/2006/relationships/hyperlink" Target="#'Tabla 6.2'!A1"/><Relationship Id="rId11" Type="http://schemas.openxmlformats.org/officeDocument/2006/relationships/image" Target="../media/image8.png"/><Relationship Id="rId5" Type="http://schemas.openxmlformats.org/officeDocument/2006/relationships/image" Target="../media/image5.svg"/><Relationship Id="rId10" Type="http://schemas.openxmlformats.org/officeDocument/2006/relationships/hyperlink" Target="http://www.ccelpa.org/" TargetMode="External"/><Relationship Id="rId4" Type="http://schemas.openxmlformats.org/officeDocument/2006/relationships/image" Target="../media/image4.png"/><Relationship Id="rId9" Type="http://schemas.openxmlformats.org/officeDocument/2006/relationships/hyperlink" Target="https://www.ccelpa.org/informe-anual/IA2019/InformeAnual2019.html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svg"/><Relationship Id="rId3" Type="http://schemas.openxmlformats.org/officeDocument/2006/relationships/image" Target="../media/image3.sv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hyperlink" Target="#'COMERCIO EXTERIOR'!A1"/><Relationship Id="rId6" Type="http://schemas.openxmlformats.org/officeDocument/2006/relationships/hyperlink" Target="#'Tabla 6.1'!A1"/><Relationship Id="rId11" Type="http://schemas.openxmlformats.org/officeDocument/2006/relationships/image" Target="../media/image8.png"/><Relationship Id="rId5" Type="http://schemas.openxmlformats.org/officeDocument/2006/relationships/image" Target="../media/image5.svg"/><Relationship Id="rId10" Type="http://schemas.openxmlformats.org/officeDocument/2006/relationships/hyperlink" Target="http://www.ccelpa.org/" TargetMode="External"/><Relationship Id="rId4" Type="http://schemas.openxmlformats.org/officeDocument/2006/relationships/image" Target="../media/image4.png"/><Relationship Id="rId9" Type="http://schemas.openxmlformats.org/officeDocument/2006/relationships/hyperlink" Target="https://www.ccelpa.org/informe-anual/IA2019/InformeAnual2019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47625</xdr:rowOff>
    </xdr:from>
    <xdr:to>
      <xdr:col>3</xdr:col>
      <xdr:colOff>142875</xdr:colOff>
      <xdr:row>14</xdr:row>
      <xdr:rowOff>76200</xdr:rowOff>
    </xdr:to>
    <xdr:grpSp>
      <xdr:nvGrpSpPr>
        <xdr:cNvPr id="2" name="Grup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49AA63-21E5-476A-BF93-4B181C25F7C5}"/>
            </a:ext>
          </a:extLst>
        </xdr:cNvPr>
        <xdr:cNvGrpSpPr/>
      </xdr:nvGrpSpPr>
      <xdr:grpSpPr>
        <a:xfrm>
          <a:off x="228600" y="2838450"/>
          <a:ext cx="1247775" cy="628650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1D01F743-6FF2-45FC-90A5-F3C86EF621CE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4" name="Imagen 3">
            <a:extLst>
              <a:ext uri="{FF2B5EF4-FFF2-40B4-BE49-F238E27FC236}">
                <a16:creationId xmlns:a16="http://schemas.microsoft.com/office/drawing/2014/main" id="{574A2FF1-AE2A-4977-9D6A-9778D6B915D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  <xdr:twoCellAnchor>
    <xdr:from>
      <xdr:col>3</xdr:col>
      <xdr:colOff>304801</xdr:colOff>
      <xdr:row>11</xdr:row>
      <xdr:rowOff>47625</xdr:rowOff>
    </xdr:from>
    <xdr:to>
      <xdr:col>5</xdr:col>
      <xdr:colOff>133351</xdr:colOff>
      <xdr:row>14</xdr:row>
      <xdr:rowOff>85725</xdr:rowOff>
    </xdr:to>
    <xdr:sp macro="" textlink="">
      <xdr:nvSpPr>
        <xdr:cNvPr id="5" name="Rectángul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58087B5-4CB7-472A-ADB4-57EF85E6CD56}"/>
            </a:ext>
          </a:extLst>
        </xdr:cNvPr>
        <xdr:cNvSpPr/>
      </xdr:nvSpPr>
      <xdr:spPr>
        <a:xfrm>
          <a:off x="1638301" y="3829050"/>
          <a:ext cx="1352550" cy="63817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="1" u="sng"/>
            <a:t>INFORME</a:t>
          </a:r>
          <a:r>
            <a:rPr lang="es-ES" sz="1100" b="1" u="sng" baseline="0"/>
            <a:t> ANUAL DE LA ECONOMÍA CANARIA</a:t>
          </a:r>
          <a:endParaRPr lang="es-ES" sz="1100" b="1" u="sng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0</xdr:rowOff>
    </xdr:from>
    <xdr:to>
      <xdr:col>2</xdr:col>
      <xdr:colOff>276225</xdr:colOff>
      <xdr:row>3</xdr:row>
      <xdr:rowOff>152400</xdr:rowOff>
    </xdr:to>
    <xdr:grpSp>
      <xdr:nvGrpSpPr>
        <xdr:cNvPr id="15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AD768A-4921-4078-B96B-A7EFEF944E0E}"/>
            </a:ext>
          </a:extLst>
        </xdr:cNvPr>
        <xdr:cNvGrpSpPr/>
      </xdr:nvGrpSpPr>
      <xdr:grpSpPr>
        <a:xfrm>
          <a:off x="228600" y="161925"/>
          <a:ext cx="571500" cy="476250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2858C957-9AB7-49A7-8E1F-81A98AA72DBE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3144993F-8325-421D-AD67-3A580E28C45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552450</xdr:colOff>
      <xdr:row>1</xdr:row>
      <xdr:rowOff>19050</xdr:rowOff>
    </xdr:from>
    <xdr:to>
      <xdr:col>2</xdr:col>
      <xdr:colOff>1066801</xdr:colOff>
      <xdr:row>4</xdr:row>
      <xdr:rowOff>9525</xdr:rowOff>
    </xdr:to>
    <xdr:grpSp>
      <xdr:nvGrpSpPr>
        <xdr:cNvPr id="18" name="Grupo 17">
          <a:extLst>
            <a:ext uri="{FF2B5EF4-FFF2-40B4-BE49-F238E27FC236}">
              <a16:creationId xmlns:a16="http://schemas.microsoft.com/office/drawing/2014/main" id="{304FAFF8-1C60-4A26-8377-36BAE5C18621}"/>
            </a:ext>
          </a:extLst>
        </xdr:cNvPr>
        <xdr:cNvGrpSpPr/>
      </xdr:nvGrpSpPr>
      <xdr:grpSpPr>
        <a:xfrm>
          <a:off x="1076325" y="180975"/>
          <a:ext cx="514351" cy="476250"/>
          <a:chOff x="1171574" y="504825"/>
          <a:chExt cx="514351" cy="476250"/>
        </a:xfrm>
        <a:noFill/>
      </xdr:grpSpPr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CBCBF771-A1D3-402D-B8C6-08844FACD5CE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0" name="Gráfico 19" descr="Flecha: recto">
            <a:extLst>
              <a:ext uri="{FF2B5EF4-FFF2-40B4-BE49-F238E27FC236}">
                <a16:creationId xmlns:a16="http://schemas.microsoft.com/office/drawing/2014/main" id="{8A89884F-E9B1-46A7-8061-00248C213E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5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1181100</xdr:colOff>
      <xdr:row>1</xdr:row>
      <xdr:rowOff>19050</xdr:rowOff>
    </xdr:from>
    <xdr:to>
      <xdr:col>2</xdr:col>
      <xdr:colOff>1695451</xdr:colOff>
      <xdr:row>3</xdr:row>
      <xdr:rowOff>161924</xdr:rowOff>
    </xdr:to>
    <xdr:grpSp>
      <xdr:nvGrpSpPr>
        <xdr:cNvPr id="21" name="Grupo 2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5893421-5B84-49AD-A5EA-705CB1900B96}"/>
            </a:ext>
          </a:extLst>
        </xdr:cNvPr>
        <xdr:cNvGrpSpPr/>
      </xdr:nvGrpSpPr>
      <xdr:grpSpPr>
        <a:xfrm>
          <a:off x="1704975" y="180975"/>
          <a:ext cx="514351" cy="466724"/>
          <a:chOff x="1771649" y="95251"/>
          <a:chExt cx="514351" cy="466724"/>
        </a:xfrm>
      </xdr:grpSpPr>
      <xdr:sp macro="" textlink="">
        <xdr:nvSpPr>
          <xdr:cNvPr id="22" name="Rectángulo 21">
            <a:extLst>
              <a:ext uri="{FF2B5EF4-FFF2-40B4-BE49-F238E27FC236}">
                <a16:creationId xmlns:a16="http://schemas.microsoft.com/office/drawing/2014/main" id="{638BB5FE-2138-47CE-B0CE-FD0A7DFDADEF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3" name="Gráfico 22" descr="Flecha: recto">
            <a:extLst>
              <a:ext uri="{FF2B5EF4-FFF2-40B4-BE49-F238E27FC236}">
                <a16:creationId xmlns:a16="http://schemas.microsoft.com/office/drawing/2014/main" id="{3E546FF7-019A-4A1D-9E6D-BADEA1E73DA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63</xdr:col>
      <xdr:colOff>628650</xdr:colOff>
      <xdr:row>1</xdr:row>
      <xdr:rowOff>0</xdr:rowOff>
    </xdr:from>
    <xdr:to>
      <xdr:col>65</xdr:col>
      <xdr:colOff>457200</xdr:colOff>
      <xdr:row>3</xdr:row>
      <xdr:rowOff>142875</xdr:rowOff>
    </xdr:to>
    <xdr:sp macro="" textlink="">
      <xdr:nvSpPr>
        <xdr:cNvPr id="24" name="Rectángulo 2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86EFA84C-7EC2-484A-BF68-C8646D90CB02}"/>
            </a:ext>
          </a:extLst>
        </xdr:cNvPr>
        <xdr:cNvSpPr/>
      </xdr:nvSpPr>
      <xdr:spPr>
        <a:xfrm>
          <a:off x="47205900" y="161925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65</xdr:col>
      <xdr:colOff>502708</xdr:colOff>
      <xdr:row>1</xdr:row>
      <xdr:rowOff>1</xdr:rowOff>
    </xdr:from>
    <xdr:to>
      <xdr:col>66</xdr:col>
      <xdr:colOff>638175</xdr:colOff>
      <xdr:row>3</xdr:row>
      <xdr:rowOff>152401</xdr:rowOff>
    </xdr:to>
    <xdr:grpSp>
      <xdr:nvGrpSpPr>
        <xdr:cNvPr id="25" name="Grupo 2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6F7E01C-4978-48F0-9568-50096B6CF729}"/>
            </a:ext>
          </a:extLst>
        </xdr:cNvPr>
        <xdr:cNvGrpSpPr/>
      </xdr:nvGrpSpPr>
      <xdr:grpSpPr>
        <a:xfrm>
          <a:off x="48603958" y="161926"/>
          <a:ext cx="897467" cy="476250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26" name="Rectángulo 25">
            <a:extLst>
              <a:ext uri="{FF2B5EF4-FFF2-40B4-BE49-F238E27FC236}">
                <a16:creationId xmlns:a16="http://schemas.microsoft.com/office/drawing/2014/main" id="{EC55DCEB-7AD2-43B8-967D-28E3811CE54F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7" name="Imagen 26">
            <a:extLst>
              <a:ext uri="{FF2B5EF4-FFF2-40B4-BE49-F238E27FC236}">
                <a16:creationId xmlns:a16="http://schemas.microsoft.com/office/drawing/2014/main" id="{7CE70525-AD30-442F-B424-312DCFC2ED3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361950</xdr:colOff>
      <xdr:row>3</xdr:row>
      <xdr:rowOff>152400</xdr:rowOff>
    </xdr:to>
    <xdr:grpSp>
      <xdr:nvGrpSpPr>
        <xdr:cNvPr id="28" name="Grupo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FFD3FA-AD79-4A4C-8A10-BB7447AAADAA}"/>
            </a:ext>
          </a:extLst>
        </xdr:cNvPr>
        <xdr:cNvGrpSpPr/>
      </xdr:nvGrpSpPr>
      <xdr:grpSpPr>
        <a:xfrm>
          <a:off x="180975" y="161925"/>
          <a:ext cx="571500" cy="476250"/>
          <a:chOff x="200026" y="514350"/>
          <a:chExt cx="571500" cy="438150"/>
        </a:xfrm>
      </xdr:grpSpPr>
      <xdr:sp macro="" textlink="">
        <xdr:nvSpPr>
          <xdr:cNvPr id="29" name="Rectángulo 28">
            <a:extLst>
              <a:ext uri="{FF2B5EF4-FFF2-40B4-BE49-F238E27FC236}">
                <a16:creationId xmlns:a16="http://schemas.microsoft.com/office/drawing/2014/main" id="{70E5D597-670A-47A3-AEB4-7DCD11B2CE16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30" name="Gráfico 29" descr="Hogar">
            <a:extLst>
              <a:ext uri="{FF2B5EF4-FFF2-40B4-BE49-F238E27FC236}">
                <a16:creationId xmlns:a16="http://schemas.microsoft.com/office/drawing/2014/main" id="{7C5B8547-9E16-4E02-B89E-E05F06E155A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1285875</xdr:colOff>
      <xdr:row>0</xdr:row>
      <xdr:rowOff>152400</xdr:rowOff>
    </xdr:from>
    <xdr:to>
      <xdr:col>2</xdr:col>
      <xdr:colOff>1800226</xdr:colOff>
      <xdr:row>3</xdr:row>
      <xdr:rowOff>133349</xdr:rowOff>
    </xdr:to>
    <xdr:grpSp>
      <xdr:nvGrpSpPr>
        <xdr:cNvPr id="31" name="Grupo 30">
          <a:extLst>
            <a:ext uri="{FF2B5EF4-FFF2-40B4-BE49-F238E27FC236}">
              <a16:creationId xmlns:a16="http://schemas.microsoft.com/office/drawing/2014/main" id="{A5141177-40F4-47CB-B306-1D44F8934F62}"/>
            </a:ext>
          </a:extLst>
        </xdr:cNvPr>
        <xdr:cNvGrpSpPr/>
      </xdr:nvGrpSpPr>
      <xdr:grpSpPr>
        <a:xfrm>
          <a:off x="1676400" y="152400"/>
          <a:ext cx="514351" cy="466724"/>
          <a:chOff x="1771649" y="95251"/>
          <a:chExt cx="514351" cy="466724"/>
        </a:xfrm>
        <a:noFill/>
      </xdr:grpSpPr>
      <xdr:sp macro="" textlink="">
        <xdr:nvSpPr>
          <xdr:cNvPr id="32" name="Rectángulo 31">
            <a:extLst>
              <a:ext uri="{FF2B5EF4-FFF2-40B4-BE49-F238E27FC236}">
                <a16:creationId xmlns:a16="http://schemas.microsoft.com/office/drawing/2014/main" id="{278AE12B-3A37-4D8B-8D85-44514D12223A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3" name="Gráfico 32" descr="Flecha: recto">
            <a:extLst>
              <a:ext uri="{FF2B5EF4-FFF2-40B4-BE49-F238E27FC236}">
                <a16:creationId xmlns:a16="http://schemas.microsoft.com/office/drawing/2014/main" id="{5CAFF9FA-5CD8-42D0-9E40-1A23B694C8E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5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647700</xdr:colOff>
      <xdr:row>0</xdr:row>
      <xdr:rowOff>152400</xdr:rowOff>
    </xdr:from>
    <xdr:to>
      <xdr:col>2</xdr:col>
      <xdr:colOff>1162051</xdr:colOff>
      <xdr:row>3</xdr:row>
      <xdr:rowOff>142875</xdr:rowOff>
    </xdr:to>
    <xdr:grpSp>
      <xdr:nvGrpSpPr>
        <xdr:cNvPr id="34" name="Grupo 33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15508CD-00A8-48F0-B89C-EB0F60D972A6}"/>
            </a:ext>
          </a:extLst>
        </xdr:cNvPr>
        <xdr:cNvGrpSpPr/>
      </xdr:nvGrpSpPr>
      <xdr:grpSpPr>
        <a:xfrm>
          <a:off x="1038225" y="152400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35" name="Rectángulo 34">
            <a:extLst>
              <a:ext uri="{FF2B5EF4-FFF2-40B4-BE49-F238E27FC236}">
                <a16:creationId xmlns:a16="http://schemas.microsoft.com/office/drawing/2014/main" id="{83D4C1F7-0129-4A22-9139-B05FEBF7DDB7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6" name="Gráfico 35" descr="Flecha: recto">
            <a:extLst>
              <a:ext uri="{FF2B5EF4-FFF2-40B4-BE49-F238E27FC236}">
                <a16:creationId xmlns:a16="http://schemas.microsoft.com/office/drawing/2014/main" id="{4E5B0D70-6DDD-4F00-AC32-33EC5BC7DFF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63</xdr:col>
      <xdr:colOff>666750</xdr:colOff>
      <xdr:row>1</xdr:row>
      <xdr:rowOff>9525</xdr:rowOff>
    </xdr:from>
    <xdr:to>
      <xdr:col>65</xdr:col>
      <xdr:colOff>495300</xdr:colOff>
      <xdr:row>3</xdr:row>
      <xdr:rowOff>152400</xdr:rowOff>
    </xdr:to>
    <xdr:sp macro="" textlink="">
      <xdr:nvSpPr>
        <xdr:cNvPr id="37" name="Rectángulo 36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9253D09E-33B3-4A66-AEC0-1F311C6BDF44}"/>
            </a:ext>
          </a:extLst>
        </xdr:cNvPr>
        <xdr:cNvSpPr/>
      </xdr:nvSpPr>
      <xdr:spPr>
        <a:xfrm>
          <a:off x="42567225" y="171450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65</xdr:col>
      <xdr:colOff>540808</xdr:colOff>
      <xdr:row>1</xdr:row>
      <xdr:rowOff>9526</xdr:rowOff>
    </xdr:from>
    <xdr:to>
      <xdr:col>66</xdr:col>
      <xdr:colOff>676275</xdr:colOff>
      <xdr:row>4</xdr:row>
      <xdr:rowOff>1</xdr:rowOff>
    </xdr:to>
    <xdr:grpSp>
      <xdr:nvGrpSpPr>
        <xdr:cNvPr id="38" name="Grupo 37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2DEF4715-94D4-47D1-A9B7-64055010AB40}"/>
            </a:ext>
          </a:extLst>
        </xdr:cNvPr>
        <xdr:cNvGrpSpPr/>
      </xdr:nvGrpSpPr>
      <xdr:grpSpPr>
        <a:xfrm>
          <a:off x="43965283" y="171451"/>
          <a:ext cx="897467" cy="476250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39" name="Rectángulo 38">
            <a:extLst>
              <a:ext uri="{FF2B5EF4-FFF2-40B4-BE49-F238E27FC236}">
                <a16:creationId xmlns:a16="http://schemas.microsoft.com/office/drawing/2014/main" id="{FFD389CC-D94B-4ADD-B05F-6C5B68DB9909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40" name="Imagen 39">
            <a:extLst>
              <a:ext uri="{FF2B5EF4-FFF2-40B4-BE49-F238E27FC236}">
                <a16:creationId xmlns:a16="http://schemas.microsoft.com/office/drawing/2014/main" id="{F5DAAB86-847A-42B5-8779-E8CED1ECB5B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822F"/>
  </sheetPr>
  <dimension ref="A1:L22"/>
  <sheetViews>
    <sheetView showGridLines="0" showRowColHeaders="0" tabSelected="1" workbookViewId="0">
      <selection activeCell="G29" sqref="G29"/>
    </sheetView>
  </sheetViews>
  <sheetFormatPr baseColWidth="10" defaultRowHeight="15.75" x14ac:dyDescent="0.25"/>
  <cols>
    <col min="1" max="1" width="3.42578125" style="1" customWidth="1"/>
    <col min="2" max="2" width="11.42578125" style="1"/>
    <col min="3" max="3" width="5.140625" style="2" customWidth="1"/>
    <col min="4" max="16384" width="11.42578125" style="1"/>
  </cols>
  <sheetData>
    <row r="1" spans="1:12" ht="9" customHeight="1" x14ac:dyDescent="0.25"/>
    <row r="2" spans="1:12" ht="15" customHeight="1" x14ac:dyDescent="0.2">
      <c r="B2" s="63" t="s">
        <v>128</v>
      </c>
      <c r="C2" s="63"/>
      <c r="D2" s="63"/>
      <c r="E2" s="63"/>
      <c r="F2" s="63"/>
      <c r="G2" s="63"/>
      <c r="H2" s="63"/>
      <c r="I2" s="63"/>
      <c r="J2" s="63"/>
      <c r="K2" s="63"/>
    </row>
    <row r="3" spans="1:12" ht="15" customHeight="1" x14ac:dyDescent="0.2"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2" ht="21.75" customHeight="1" x14ac:dyDescent="0.2"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2" ht="34.5" customHeight="1" x14ac:dyDescent="0.2">
      <c r="A5" s="3"/>
      <c r="B5" s="4"/>
      <c r="C5" s="7" t="s">
        <v>129</v>
      </c>
      <c r="D5" s="64" t="s">
        <v>137</v>
      </c>
      <c r="E5" s="64"/>
      <c r="F5" s="64"/>
      <c r="G5" s="64"/>
      <c r="H5" s="64"/>
      <c r="I5" s="64"/>
      <c r="J5" s="64"/>
      <c r="K5" s="8"/>
      <c r="L5" s="9"/>
    </row>
    <row r="6" spans="1:12" ht="34.5" customHeight="1" x14ac:dyDescent="0.2">
      <c r="A6" s="3"/>
      <c r="B6" s="4"/>
      <c r="C6" s="7" t="s">
        <v>130</v>
      </c>
      <c r="D6" s="64" t="s">
        <v>138</v>
      </c>
      <c r="E6" s="64"/>
      <c r="F6" s="64"/>
      <c r="G6" s="64"/>
      <c r="H6" s="64"/>
      <c r="I6" s="64"/>
      <c r="J6" s="64"/>
      <c r="K6" s="5"/>
      <c r="L6" s="9"/>
    </row>
    <row r="7" spans="1:12" ht="18.75" x14ac:dyDescent="0.25">
      <c r="A7" s="3"/>
      <c r="B7" s="4"/>
      <c r="C7" s="10"/>
      <c r="D7" s="10"/>
      <c r="E7" s="10"/>
      <c r="F7" s="10"/>
      <c r="G7" s="6"/>
      <c r="H7" s="6"/>
      <c r="I7" s="6"/>
      <c r="J7" s="6"/>
      <c r="K7" s="6"/>
      <c r="L7" s="11"/>
    </row>
    <row r="8" spans="1:12" x14ac:dyDescent="0.25">
      <c r="A8" s="3"/>
      <c r="B8" s="6"/>
      <c r="L8" s="6"/>
    </row>
    <row r="9" spans="1:12" ht="18" x14ac:dyDescent="0.25">
      <c r="A9" s="3"/>
      <c r="B9" s="62" t="s">
        <v>139</v>
      </c>
      <c r="C9" s="62"/>
      <c r="D9" s="62"/>
      <c r="E9" s="62"/>
      <c r="F9" s="62"/>
      <c r="G9" s="62"/>
      <c r="H9" s="62"/>
      <c r="I9" s="62"/>
      <c r="J9" s="62"/>
      <c r="L9" s="6"/>
    </row>
    <row r="10" spans="1:12" ht="18" x14ac:dyDescent="0.25">
      <c r="A10" s="3"/>
      <c r="B10" s="62" t="s">
        <v>131</v>
      </c>
      <c r="C10" s="62"/>
      <c r="D10" s="62"/>
      <c r="E10" s="62"/>
      <c r="F10" s="62"/>
      <c r="G10" s="62"/>
      <c r="H10" s="62"/>
      <c r="I10" s="62"/>
      <c r="J10" s="12"/>
      <c r="L10" s="6"/>
    </row>
    <row r="11" spans="1:12" ht="19.5" customHeight="1" x14ac:dyDescent="0.25">
      <c r="A11" s="3"/>
      <c r="L11" s="13"/>
    </row>
    <row r="12" spans="1:12" x14ac:dyDescent="0.25">
      <c r="A12" s="3"/>
      <c r="L12" s="14"/>
    </row>
    <row r="13" spans="1:12" x14ac:dyDescent="0.25">
      <c r="A13" s="3"/>
      <c r="L13" s="14"/>
    </row>
    <row r="14" spans="1:12" x14ac:dyDescent="0.25">
      <c r="A14" s="3"/>
      <c r="L14" s="14"/>
    </row>
    <row r="15" spans="1:12" x14ac:dyDescent="0.25">
      <c r="A15" s="3"/>
    </row>
    <row r="16" spans="1:12" x14ac:dyDescent="0.25">
      <c r="A16" s="3"/>
    </row>
    <row r="17" spans="1:1" ht="22.5" customHeight="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ht="12" customHeight="1" x14ac:dyDescent="0.25">
      <c r="A21" s="3"/>
    </row>
    <row r="22" spans="1:1" ht="12" customHeight="1" x14ac:dyDescent="0.25">
      <c r="A22" s="3"/>
    </row>
  </sheetData>
  <mergeCells count="5">
    <mergeCell ref="B9:J9"/>
    <mergeCell ref="B10:I10"/>
    <mergeCell ref="B2:K3"/>
    <mergeCell ref="D6:J6"/>
    <mergeCell ref="D5:J5"/>
  </mergeCells>
  <phoneticPr fontId="4" type="noConversion"/>
  <hyperlinks>
    <hyperlink ref="D6" location="'Tabla 3.2'!A1" display="TASA DE ACTIVIDAD, OCUPACIÓN Y PARO EN PROVINCIAS CANARIAS 1999-2003" xr:uid="{00000000-0004-0000-0000-000001000000}"/>
    <hyperlink ref="D6:J6" location="'Tabla 6.2'!A1" display="EXPORTACIONES CANARIAS. 2003-2004" xr:uid="{00000000-0004-0000-0000-000002000000}"/>
    <hyperlink ref="D5" location="'Tabla 6.1'!A1" display="IMPORTACIONES CANARIAS. 2007-2019 (miles de euros corrientes)" xr:uid="{ABF94F68-D4EF-44AB-AE40-5CC4CD20FEDA}"/>
  </hyperlinks>
  <pageMargins left="0.75" right="0.75" top="1" bottom="1" header="0" footer="0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DI766"/>
  <sheetViews>
    <sheetView showGridLines="0" showRowColHeaders="0" topLeftCell="BA1" zoomScaleNormal="100" workbookViewId="0"/>
  </sheetViews>
  <sheetFormatPr baseColWidth="10" defaultRowHeight="12.95" customHeight="1" x14ac:dyDescent="0.2"/>
  <cols>
    <col min="1" max="1" width="3.140625" style="15" customWidth="1"/>
    <col min="2" max="2" width="4.7109375" style="15" customWidth="1"/>
    <col min="3" max="3" width="54.7109375" style="21" customWidth="1"/>
    <col min="4" max="7" width="12.85546875" style="16" customWidth="1"/>
    <col min="8" max="8" width="1.5703125" style="16" customWidth="1"/>
    <col min="9" max="12" width="12.85546875" style="16" customWidth="1"/>
    <col min="13" max="13" width="1.5703125" style="16" customWidth="1"/>
    <col min="14" max="17" width="12.85546875" style="16" customWidth="1"/>
    <col min="18" max="18" width="1.5703125" style="16" customWidth="1"/>
    <col min="19" max="22" width="12.85546875" style="16" customWidth="1"/>
    <col min="23" max="23" width="1.5703125" style="16" customWidth="1"/>
    <col min="24" max="27" width="12.85546875" style="16" customWidth="1"/>
    <col min="28" max="28" width="1.5703125" style="16" customWidth="1"/>
    <col min="29" max="32" width="12.85546875" style="16" customWidth="1"/>
    <col min="33" max="33" width="1.5703125" style="16" customWidth="1"/>
    <col min="34" max="37" width="12.85546875" style="16" customWidth="1"/>
    <col min="38" max="38" width="1.5703125" style="16" customWidth="1"/>
    <col min="39" max="42" width="12.85546875" style="16" customWidth="1"/>
    <col min="43" max="43" width="1.5703125" style="16" customWidth="1"/>
    <col min="44" max="47" width="12.85546875" style="16" customWidth="1"/>
    <col min="48" max="48" width="1.5703125" style="16" customWidth="1"/>
    <col min="49" max="52" width="12.85546875" style="16" customWidth="1"/>
    <col min="53" max="53" width="1.5703125" style="16" customWidth="1"/>
    <col min="54" max="57" width="12.85546875" style="16" customWidth="1"/>
    <col min="58" max="58" width="1.5703125" style="16" customWidth="1"/>
    <col min="59" max="62" width="12.85546875" style="16" customWidth="1"/>
    <col min="63" max="63" width="1.5703125" style="16" customWidth="1"/>
    <col min="64" max="16384" width="11.42578125" style="15"/>
  </cols>
  <sheetData>
    <row r="6" spans="2:113" ht="15" customHeight="1" thickBot="1" x14ac:dyDescent="0.25">
      <c r="B6" s="47"/>
      <c r="C6" s="48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</row>
    <row r="7" spans="2:113" ht="15" customHeight="1" thickTop="1" thickBot="1" x14ac:dyDescent="0.25">
      <c r="B7" s="61" t="s">
        <v>134</v>
      </c>
      <c r="D7" s="65">
        <v>2007</v>
      </c>
      <c r="E7" s="65"/>
      <c r="F7" s="65"/>
      <c r="G7" s="65"/>
      <c r="H7" s="18"/>
      <c r="I7" s="65">
        <v>2008</v>
      </c>
      <c r="J7" s="65"/>
      <c r="K7" s="65"/>
      <c r="L7" s="65"/>
      <c r="M7" s="18"/>
      <c r="N7" s="65">
        <v>2009</v>
      </c>
      <c r="O7" s="65"/>
      <c r="P7" s="65"/>
      <c r="Q7" s="65"/>
      <c r="R7" s="18"/>
      <c r="S7" s="65">
        <v>2010</v>
      </c>
      <c r="T7" s="65"/>
      <c r="U7" s="65"/>
      <c r="V7" s="65"/>
      <c r="W7" s="18"/>
      <c r="X7" s="65">
        <v>2011</v>
      </c>
      <c r="Y7" s="65"/>
      <c r="Z7" s="65"/>
      <c r="AA7" s="65"/>
      <c r="AB7" s="18"/>
      <c r="AC7" s="65">
        <v>2012</v>
      </c>
      <c r="AD7" s="65"/>
      <c r="AE7" s="65"/>
      <c r="AF7" s="65"/>
      <c r="AG7" s="18"/>
      <c r="AH7" s="65">
        <v>2013</v>
      </c>
      <c r="AI7" s="65"/>
      <c r="AJ7" s="65"/>
      <c r="AK7" s="65"/>
      <c r="AL7" s="18"/>
      <c r="AM7" s="65">
        <v>2014</v>
      </c>
      <c r="AN7" s="65"/>
      <c r="AO7" s="65"/>
      <c r="AP7" s="65"/>
      <c r="AQ7" s="18"/>
      <c r="AR7" s="65">
        <v>2015</v>
      </c>
      <c r="AS7" s="65"/>
      <c r="AT7" s="65"/>
      <c r="AU7" s="65"/>
      <c r="AV7" s="18"/>
      <c r="AW7" s="65">
        <v>2016</v>
      </c>
      <c r="AX7" s="65"/>
      <c r="AY7" s="65"/>
      <c r="AZ7" s="65"/>
      <c r="BA7" s="18"/>
      <c r="BB7" s="65">
        <v>2017</v>
      </c>
      <c r="BC7" s="65"/>
      <c r="BD7" s="65"/>
      <c r="BE7" s="65"/>
      <c r="BF7" s="18"/>
      <c r="BG7" s="65">
        <v>2018</v>
      </c>
      <c r="BH7" s="65"/>
      <c r="BI7" s="65"/>
      <c r="BJ7" s="65"/>
      <c r="BK7" s="18"/>
      <c r="BL7" s="65" t="s">
        <v>136</v>
      </c>
      <c r="BM7" s="65"/>
      <c r="BN7" s="65"/>
      <c r="BO7" s="65"/>
    </row>
    <row r="8" spans="2:113" s="16" customFormat="1" ht="23.25" customHeight="1" thickBot="1" x14ac:dyDescent="0.25">
      <c r="B8" s="43"/>
      <c r="C8" s="42"/>
      <c r="D8" s="55" t="s">
        <v>0</v>
      </c>
      <c r="E8" s="55" t="s">
        <v>127</v>
      </c>
      <c r="F8" s="55" t="s">
        <v>1</v>
      </c>
      <c r="G8" s="55" t="s">
        <v>2</v>
      </c>
      <c r="H8" s="20"/>
      <c r="I8" s="55" t="s">
        <v>0</v>
      </c>
      <c r="J8" s="55" t="s">
        <v>127</v>
      </c>
      <c r="K8" s="55" t="s">
        <v>1</v>
      </c>
      <c r="L8" s="55" t="s">
        <v>2</v>
      </c>
      <c r="M8" s="20"/>
      <c r="N8" s="55" t="s">
        <v>0</v>
      </c>
      <c r="O8" s="55" t="s">
        <v>127</v>
      </c>
      <c r="P8" s="55" t="s">
        <v>1</v>
      </c>
      <c r="Q8" s="55" t="s">
        <v>2</v>
      </c>
      <c r="R8" s="20"/>
      <c r="S8" s="55" t="s">
        <v>0</v>
      </c>
      <c r="T8" s="55" t="s">
        <v>127</v>
      </c>
      <c r="U8" s="55" t="s">
        <v>1</v>
      </c>
      <c r="V8" s="55" t="s">
        <v>2</v>
      </c>
      <c r="W8" s="20"/>
      <c r="X8" s="55" t="s">
        <v>0</v>
      </c>
      <c r="Y8" s="55" t="s">
        <v>127</v>
      </c>
      <c r="Z8" s="55" t="s">
        <v>1</v>
      </c>
      <c r="AA8" s="55" t="s">
        <v>2</v>
      </c>
      <c r="AB8" s="20"/>
      <c r="AC8" s="55" t="s">
        <v>0</v>
      </c>
      <c r="AD8" s="55" t="s">
        <v>127</v>
      </c>
      <c r="AE8" s="55" t="s">
        <v>1</v>
      </c>
      <c r="AF8" s="55" t="s">
        <v>2</v>
      </c>
      <c r="AG8" s="20"/>
      <c r="AH8" s="55" t="s">
        <v>0</v>
      </c>
      <c r="AI8" s="55" t="s">
        <v>127</v>
      </c>
      <c r="AJ8" s="55" t="s">
        <v>1</v>
      </c>
      <c r="AK8" s="55" t="s">
        <v>2</v>
      </c>
      <c r="AL8" s="20"/>
      <c r="AM8" s="55" t="s">
        <v>0</v>
      </c>
      <c r="AN8" s="55" t="s">
        <v>127</v>
      </c>
      <c r="AO8" s="55" t="s">
        <v>1</v>
      </c>
      <c r="AP8" s="55" t="s">
        <v>2</v>
      </c>
      <c r="AQ8" s="20"/>
      <c r="AR8" s="55" t="s">
        <v>0</v>
      </c>
      <c r="AS8" s="55" t="s">
        <v>127</v>
      </c>
      <c r="AT8" s="55" t="s">
        <v>1</v>
      </c>
      <c r="AU8" s="55" t="s">
        <v>2</v>
      </c>
      <c r="AV8" s="20"/>
      <c r="AW8" s="55" t="s">
        <v>0</v>
      </c>
      <c r="AX8" s="55" t="s">
        <v>127</v>
      </c>
      <c r="AY8" s="55" t="s">
        <v>1</v>
      </c>
      <c r="AZ8" s="55" t="s">
        <v>2</v>
      </c>
      <c r="BA8" s="20"/>
      <c r="BB8" s="55" t="s">
        <v>0</v>
      </c>
      <c r="BC8" s="55" t="s">
        <v>127</v>
      </c>
      <c r="BD8" s="55" t="s">
        <v>1</v>
      </c>
      <c r="BE8" s="55" t="s">
        <v>2</v>
      </c>
      <c r="BF8" s="20"/>
      <c r="BG8" s="55" t="s">
        <v>0</v>
      </c>
      <c r="BH8" s="55" t="s">
        <v>127</v>
      </c>
      <c r="BI8" s="55" t="s">
        <v>1</v>
      </c>
      <c r="BJ8" s="55" t="s">
        <v>2</v>
      </c>
      <c r="BK8" s="20"/>
      <c r="BL8" s="55" t="s">
        <v>0</v>
      </c>
      <c r="BM8" s="55" t="s">
        <v>127</v>
      </c>
      <c r="BN8" s="55" t="s">
        <v>1</v>
      </c>
      <c r="BO8" s="55" t="s">
        <v>2</v>
      </c>
    </row>
    <row r="9" spans="2:113" ht="12.75" x14ac:dyDescent="0.2">
      <c r="C9" s="21" t="s">
        <v>132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</row>
    <row r="10" spans="2:113" ht="12.95" customHeight="1" x14ac:dyDescent="0.2">
      <c r="D10" s="23"/>
      <c r="E10" s="23"/>
      <c r="F10" s="22"/>
      <c r="G10" s="22"/>
      <c r="H10" s="23"/>
      <c r="I10" s="23"/>
      <c r="J10" s="23"/>
      <c r="K10" s="22"/>
      <c r="L10" s="22"/>
      <c r="M10" s="23"/>
      <c r="N10" s="23"/>
      <c r="O10" s="23"/>
      <c r="P10" s="22"/>
      <c r="Q10" s="22"/>
      <c r="R10" s="23"/>
      <c r="S10" s="23"/>
      <c r="T10" s="23"/>
      <c r="U10" s="22"/>
      <c r="V10" s="22"/>
      <c r="W10" s="23"/>
      <c r="X10" s="23"/>
      <c r="Y10" s="23"/>
      <c r="Z10" s="22"/>
      <c r="AA10" s="22"/>
      <c r="AB10" s="23"/>
      <c r="AC10" s="23"/>
      <c r="AD10" s="23"/>
      <c r="AE10" s="22"/>
      <c r="AF10" s="22"/>
      <c r="AG10" s="23"/>
      <c r="AH10" s="23"/>
      <c r="AI10" s="23"/>
      <c r="AJ10" s="22"/>
      <c r="AK10" s="22"/>
      <c r="AL10" s="23"/>
      <c r="AM10" s="23"/>
      <c r="AN10" s="23"/>
      <c r="AO10" s="22"/>
      <c r="AP10" s="22"/>
      <c r="AQ10" s="23"/>
      <c r="AR10" s="23"/>
      <c r="AS10" s="23"/>
      <c r="AT10" s="22"/>
      <c r="AU10" s="22"/>
      <c r="AV10" s="23"/>
      <c r="AW10" s="23"/>
      <c r="AX10" s="23"/>
      <c r="AY10" s="22"/>
      <c r="AZ10" s="22"/>
      <c r="BA10" s="23"/>
      <c r="BB10" s="23"/>
      <c r="BC10" s="23"/>
      <c r="BD10" s="22"/>
      <c r="BE10" s="22"/>
      <c r="BF10" s="23"/>
      <c r="BG10" s="23"/>
      <c r="BH10" s="23"/>
      <c r="BI10" s="22"/>
      <c r="BJ10" s="22"/>
      <c r="BK10" s="23"/>
      <c r="BL10" s="23"/>
      <c r="BM10" s="23"/>
      <c r="BN10" s="22"/>
      <c r="BO10" s="22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</row>
    <row r="11" spans="2:113" ht="12.95" customHeight="1" x14ac:dyDescent="0.2">
      <c r="C11" s="24" t="s">
        <v>120</v>
      </c>
      <c r="D11" s="23"/>
      <c r="E11" s="23"/>
      <c r="F11" s="23"/>
      <c r="G11" s="22"/>
      <c r="H11" s="23"/>
      <c r="I11" s="23"/>
      <c r="J11" s="23"/>
      <c r="K11" s="23"/>
      <c r="L11" s="22"/>
      <c r="M11" s="23"/>
      <c r="N11" s="23"/>
      <c r="O11" s="23"/>
      <c r="P11" s="23"/>
      <c r="Q11" s="22"/>
      <c r="R11" s="23"/>
      <c r="S11" s="23"/>
      <c r="T11" s="23"/>
      <c r="U11" s="23"/>
      <c r="V11" s="22"/>
      <c r="W11" s="23"/>
      <c r="X11" s="23"/>
      <c r="Y11" s="23"/>
      <c r="Z11" s="23"/>
      <c r="AA11" s="22"/>
      <c r="AB11" s="23"/>
      <c r="AC11" s="23"/>
      <c r="AD11" s="23"/>
      <c r="AE11" s="23"/>
      <c r="AF11" s="22"/>
      <c r="AG11" s="23"/>
      <c r="AH11" s="23"/>
      <c r="AI11" s="23"/>
      <c r="AJ11" s="23"/>
      <c r="AK11" s="22"/>
      <c r="AL11" s="23"/>
      <c r="AM11" s="23"/>
      <c r="AN11" s="23"/>
      <c r="AO11" s="23"/>
      <c r="AP11" s="22"/>
      <c r="AQ11" s="23"/>
      <c r="AR11" s="23"/>
      <c r="AS11" s="23"/>
      <c r="AT11" s="23"/>
      <c r="AU11" s="22"/>
      <c r="AV11" s="23"/>
      <c r="AW11" s="23"/>
      <c r="AX11" s="23"/>
      <c r="AY11" s="23"/>
      <c r="AZ11" s="22"/>
      <c r="BA11" s="23"/>
      <c r="BB11" s="23"/>
      <c r="BC11" s="23"/>
      <c r="BD11" s="23"/>
      <c r="BE11" s="22"/>
      <c r="BF11" s="23"/>
      <c r="BG11" s="23"/>
      <c r="BH11" s="23"/>
      <c r="BI11" s="23"/>
      <c r="BJ11" s="22"/>
      <c r="BK11" s="23"/>
      <c r="BL11" s="23"/>
      <c r="BM11" s="23"/>
      <c r="BN11" s="23"/>
      <c r="BO11" s="22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</row>
    <row r="12" spans="2:113" ht="12.95" customHeight="1" x14ac:dyDescent="0.2">
      <c r="B12" s="15">
        <v>1</v>
      </c>
      <c r="C12" s="25" t="s">
        <v>4</v>
      </c>
      <c r="D12" s="22">
        <v>6552.4350000000004</v>
      </c>
      <c r="E12" s="22">
        <v>2734.7240000000002</v>
      </c>
      <c r="F12" s="22">
        <v>241.1909999999998</v>
      </c>
      <c r="G12" s="22">
        <v>9528.35</v>
      </c>
      <c r="H12" s="27"/>
      <c r="I12" s="22">
        <v>6419.5389999999998</v>
      </c>
      <c r="J12" s="22">
        <v>1760.578</v>
      </c>
      <c r="K12" s="22">
        <v>246.44399999999996</v>
      </c>
      <c r="L12" s="22">
        <v>8426.5609999999997</v>
      </c>
      <c r="M12" s="27"/>
      <c r="N12" s="22">
        <v>6557.5</v>
      </c>
      <c r="O12" s="22">
        <v>2181.8890000000001</v>
      </c>
      <c r="P12" s="22">
        <v>132.99199999999928</v>
      </c>
      <c r="Q12" s="22">
        <v>8872.3809999999994</v>
      </c>
      <c r="R12" s="27"/>
      <c r="S12" s="22">
        <v>6687.6</v>
      </c>
      <c r="T12" s="22">
        <v>2131.29</v>
      </c>
      <c r="U12" s="22">
        <v>144.34999999999945</v>
      </c>
      <c r="V12" s="22">
        <v>8963.24</v>
      </c>
      <c r="W12" s="27"/>
      <c r="X12" s="22">
        <v>6379.1589999999997</v>
      </c>
      <c r="Y12" s="22">
        <v>1753.7260000000001</v>
      </c>
      <c r="Z12" s="22">
        <v>101.10000000000082</v>
      </c>
      <c r="AA12" s="22">
        <v>8233.9850000000006</v>
      </c>
      <c r="AB12" s="27"/>
      <c r="AC12" s="22">
        <v>6601.85</v>
      </c>
      <c r="AD12" s="22">
        <v>840.79200000000003</v>
      </c>
      <c r="AE12" s="22">
        <v>48.101999999999293</v>
      </c>
      <c r="AF12" s="22">
        <v>7490.7439999999997</v>
      </c>
      <c r="AG12" s="27"/>
      <c r="AH12" s="22">
        <v>6444.3890000000001</v>
      </c>
      <c r="AI12" s="22">
        <v>1032.319</v>
      </c>
      <c r="AJ12" s="22">
        <v>28.366999999999734</v>
      </c>
      <c r="AK12" s="22">
        <v>7505.0749999999998</v>
      </c>
      <c r="AL12" s="27"/>
      <c r="AM12" s="22">
        <v>5477.9769999999999</v>
      </c>
      <c r="AN12" s="22">
        <v>1894.42</v>
      </c>
      <c r="AO12" s="22">
        <v>16.713999999999942</v>
      </c>
      <c r="AP12" s="22">
        <v>7389.1109999999999</v>
      </c>
      <c r="AQ12" s="27"/>
      <c r="AR12" s="22">
        <v>5083.2510000000002</v>
      </c>
      <c r="AS12" s="22">
        <v>2223.1309999999999</v>
      </c>
      <c r="AT12" s="22">
        <v>15.763000000000829</v>
      </c>
      <c r="AU12" s="22">
        <v>7322.1450000000004</v>
      </c>
      <c r="AV12" s="27"/>
      <c r="AW12" s="22">
        <v>5425.9129999999996</v>
      </c>
      <c r="AX12" s="22">
        <v>2030.1410000000001</v>
      </c>
      <c r="AY12" s="22">
        <v>14.055000000000746</v>
      </c>
      <c r="AZ12" s="22">
        <v>7470.1090000000004</v>
      </c>
      <c r="BA12" s="27"/>
      <c r="BB12" s="22">
        <v>5716.5529999999999</v>
      </c>
      <c r="BC12" s="22">
        <v>2193.864</v>
      </c>
      <c r="BD12" s="22">
        <v>69.784000000000106</v>
      </c>
      <c r="BE12" s="22">
        <v>7980.201</v>
      </c>
      <c r="BF12" s="27"/>
      <c r="BG12" s="22">
        <v>8084.4470000000001</v>
      </c>
      <c r="BH12" s="22">
        <v>1980.309</v>
      </c>
      <c r="BI12" s="22">
        <v>146.00600000000054</v>
      </c>
      <c r="BJ12" s="22">
        <v>10210.762000000001</v>
      </c>
      <c r="BK12" s="27"/>
      <c r="BL12" s="22">
        <v>8424.9539999999997</v>
      </c>
      <c r="BM12" s="22">
        <v>1350.0619999999999</v>
      </c>
      <c r="BN12" s="22">
        <v>41.945999999999913</v>
      </c>
      <c r="BO12" s="22">
        <v>9816.9619999999995</v>
      </c>
      <c r="BP12" s="32"/>
      <c r="BQ12" s="32"/>
      <c r="BR12" s="32"/>
      <c r="BS12" s="32"/>
      <c r="BT12" s="23"/>
      <c r="BU12" s="22"/>
      <c r="BV12" s="22"/>
      <c r="BW12" s="22"/>
      <c r="BX12" s="22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</row>
    <row r="13" spans="2:113" ht="12.95" customHeight="1" x14ac:dyDescent="0.2">
      <c r="B13" s="15">
        <v>2</v>
      </c>
      <c r="C13" s="25" t="s">
        <v>5</v>
      </c>
      <c r="D13" s="22">
        <v>193927.05799999999</v>
      </c>
      <c r="E13" s="22">
        <v>23913.315999999999</v>
      </c>
      <c r="F13" s="22">
        <v>147183.28800000003</v>
      </c>
      <c r="G13" s="22">
        <v>365023.66200000001</v>
      </c>
      <c r="H13" s="27"/>
      <c r="I13" s="22">
        <v>192337.9</v>
      </c>
      <c r="J13" s="22">
        <v>21519.445</v>
      </c>
      <c r="K13" s="22">
        <v>152608.84099999999</v>
      </c>
      <c r="L13" s="22">
        <v>366466.18599999999</v>
      </c>
      <c r="M13" s="27"/>
      <c r="N13" s="22">
        <v>169091.60699999999</v>
      </c>
      <c r="O13" s="22">
        <v>18956.710999999999</v>
      </c>
      <c r="P13" s="22">
        <v>108135.84199999999</v>
      </c>
      <c r="Q13" s="22">
        <v>296184.15999999997</v>
      </c>
      <c r="R13" s="27"/>
      <c r="S13" s="22">
        <v>174084.6</v>
      </c>
      <c r="T13" s="22">
        <v>20839.55</v>
      </c>
      <c r="U13" s="22">
        <v>127769.37</v>
      </c>
      <c r="V13" s="22">
        <v>322693.52</v>
      </c>
      <c r="W13" s="27"/>
      <c r="X13" s="22">
        <v>202415.29800000001</v>
      </c>
      <c r="Y13" s="22">
        <v>23713.508999999998</v>
      </c>
      <c r="Z13" s="22">
        <v>148465.06399999998</v>
      </c>
      <c r="AA13" s="22">
        <v>374593.87099999998</v>
      </c>
      <c r="AB13" s="27"/>
      <c r="AC13" s="22">
        <v>200664.68900000001</v>
      </c>
      <c r="AD13" s="22">
        <v>21560.49</v>
      </c>
      <c r="AE13" s="22">
        <v>133025.56699999998</v>
      </c>
      <c r="AF13" s="22">
        <v>355250.74599999998</v>
      </c>
      <c r="AG13" s="27"/>
      <c r="AH13" s="22">
        <v>199754.035</v>
      </c>
      <c r="AI13" s="22">
        <v>25860.472000000002</v>
      </c>
      <c r="AJ13" s="22">
        <v>133169.06700000001</v>
      </c>
      <c r="AK13" s="22">
        <v>358783.57400000002</v>
      </c>
      <c r="AL13" s="27"/>
      <c r="AM13" s="22">
        <v>216247.557</v>
      </c>
      <c r="AN13" s="22">
        <v>25882.787</v>
      </c>
      <c r="AO13" s="22">
        <v>134045.18799999999</v>
      </c>
      <c r="AP13" s="22">
        <v>376175.53200000001</v>
      </c>
      <c r="AQ13" s="27"/>
      <c r="AR13" s="22">
        <v>229702.80499999999</v>
      </c>
      <c r="AS13" s="22">
        <v>28484.321</v>
      </c>
      <c r="AT13" s="22">
        <v>140251.125</v>
      </c>
      <c r="AU13" s="22">
        <v>398438.25099999999</v>
      </c>
      <c r="AV13" s="27"/>
      <c r="AW13" s="22">
        <v>241797.06400000001</v>
      </c>
      <c r="AX13" s="22">
        <v>27469.995999999999</v>
      </c>
      <c r="AY13" s="22">
        <v>122525.40999999996</v>
      </c>
      <c r="AZ13" s="22">
        <v>391792.47</v>
      </c>
      <c r="BA13" s="27"/>
      <c r="BB13" s="22">
        <v>263016.67599999998</v>
      </c>
      <c r="BC13" s="22">
        <v>34041.392999999996</v>
      </c>
      <c r="BD13" s="22">
        <v>137119.17800000001</v>
      </c>
      <c r="BE13" s="22">
        <v>434177.24699999997</v>
      </c>
      <c r="BF13" s="27"/>
      <c r="BG13" s="22">
        <v>272982.24200000003</v>
      </c>
      <c r="BH13" s="22">
        <v>34839.137999999999</v>
      </c>
      <c r="BI13" s="22">
        <v>132701.68499999997</v>
      </c>
      <c r="BJ13" s="22">
        <v>440523.065</v>
      </c>
      <c r="BK13" s="27"/>
      <c r="BL13" s="22">
        <v>282196.06300000002</v>
      </c>
      <c r="BM13" s="22">
        <v>31291.293000000001</v>
      </c>
      <c r="BN13" s="22">
        <v>109773.21599999996</v>
      </c>
      <c r="BO13" s="22">
        <v>423260.57199999999</v>
      </c>
      <c r="BP13" s="32"/>
      <c r="BQ13" s="32"/>
      <c r="BR13" s="32"/>
      <c r="BS13" s="32"/>
      <c r="BT13" s="23"/>
      <c r="BU13" s="22"/>
      <c r="BV13" s="22"/>
      <c r="BW13" s="22"/>
      <c r="BX13" s="22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</row>
    <row r="14" spans="2:113" ht="12.95" customHeight="1" x14ac:dyDescent="0.2">
      <c r="B14" s="15">
        <v>3</v>
      </c>
      <c r="C14" s="25" t="s">
        <v>6</v>
      </c>
      <c r="D14" s="22">
        <v>79955.638000000006</v>
      </c>
      <c r="E14" s="22">
        <v>15583.254000000001</v>
      </c>
      <c r="F14" s="22">
        <v>171295.73399999997</v>
      </c>
      <c r="G14" s="22">
        <v>266834.62599999999</v>
      </c>
      <c r="H14" s="27"/>
      <c r="I14" s="22">
        <v>77940.112999999998</v>
      </c>
      <c r="J14" s="22">
        <v>10674.184999999999</v>
      </c>
      <c r="K14" s="22">
        <v>150419.86100000003</v>
      </c>
      <c r="L14" s="22">
        <v>239034.15900000001</v>
      </c>
      <c r="M14" s="27"/>
      <c r="N14" s="22">
        <v>65306.555999999997</v>
      </c>
      <c r="O14" s="22">
        <v>53358.677000000003</v>
      </c>
      <c r="P14" s="22">
        <v>126281.89499999999</v>
      </c>
      <c r="Q14" s="22">
        <v>244947.128</v>
      </c>
      <c r="R14" s="27"/>
      <c r="S14" s="22">
        <v>67372.61</v>
      </c>
      <c r="T14" s="22">
        <v>64316.56</v>
      </c>
      <c r="U14" s="22">
        <v>138496.51999999999</v>
      </c>
      <c r="V14" s="22">
        <v>270185.69</v>
      </c>
      <c r="W14" s="27"/>
      <c r="X14" s="22">
        <v>85089.042000000001</v>
      </c>
      <c r="Y14" s="22">
        <v>26692.330999999998</v>
      </c>
      <c r="Z14" s="22">
        <v>145507.70500000002</v>
      </c>
      <c r="AA14" s="22">
        <v>257289.07800000001</v>
      </c>
      <c r="AB14" s="27"/>
      <c r="AC14" s="22">
        <v>77398.831000000006</v>
      </c>
      <c r="AD14" s="22">
        <v>12475.974</v>
      </c>
      <c r="AE14" s="22">
        <v>142791.622</v>
      </c>
      <c r="AF14" s="22">
        <v>232666.427</v>
      </c>
      <c r="AG14" s="27"/>
      <c r="AH14" s="22">
        <v>72353.517000000007</v>
      </c>
      <c r="AI14" s="22">
        <v>10442.659</v>
      </c>
      <c r="AJ14" s="22">
        <v>139993.87</v>
      </c>
      <c r="AK14" s="22">
        <v>222790.04599999997</v>
      </c>
      <c r="AL14" s="27"/>
      <c r="AM14" s="22">
        <v>90190.058999999994</v>
      </c>
      <c r="AN14" s="22">
        <v>21142.392</v>
      </c>
      <c r="AO14" s="22">
        <v>157664.83799999999</v>
      </c>
      <c r="AP14" s="22">
        <v>268997.28899999999</v>
      </c>
      <c r="AQ14" s="27"/>
      <c r="AR14" s="22">
        <v>90876.32</v>
      </c>
      <c r="AS14" s="22">
        <v>15597.967000000001</v>
      </c>
      <c r="AT14" s="22">
        <v>164908.24199999997</v>
      </c>
      <c r="AU14" s="22">
        <v>271382.52899999998</v>
      </c>
      <c r="AV14" s="27"/>
      <c r="AW14" s="22">
        <v>103814.731</v>
      </c>
      <c r="AX14" s="22">
        <v>15176.253000000001</v>
      </c>
      <c r="AY14" s="22">
        <v>192104.55900000001</v>
      </c>
      <c r="AZ14" s="22">
        <v>311095.54300000001</v>
      </c>
      <c r="BA14" s="27"/>
      <c r="BB14" s="22">
        <v>112528.732</v>
      </c>
      <c r="BC14" s="22">
        <v>13814.790999999999</v>
      </c>
      <c r="BD14" s="22">
        <v>205960.67</v>
      </c>
      <c r="BE14" s="22">
        <v>332304.19300000003</v>
      </c>
      <c r="BF14" s="27"/>
      <c r="BG14" s="22">
        <v>115275.69</v>
      </c>
      <c r="BH14" s="22">
        <v>6989.4920000000002</v>
      </c>
      <c r="BI14" s="22">
        <v>192102.07100000003</v>
      </c>
      <c r="BJ14" s="22">
        <v>314367.25300000003</v>
      </c>
      <c r="BK14" s="27"/>
      <c r="BL14" s="22">
        <v>116485.41</v>
      </c>
      <c r="BM14" s="22">
        <v>11834.573</v>
      </c>
      <c r="BN14" s="22">
        <v>171410.31199999998</v>
      </c>
      <c r="BO14" s="22">
        <v>299730.29499999998</v>
      </c>
      <c r="BP14" s="32"/>
      <c r="BQ14" s="32"/>
      <c r="BR14" s="32"/>
      <c r="BS14" s="32"/>
      <c r="BT14" s="23"/>
      <c r="BU14" s="22"/>
      <c r="BV14" s="22"/>
      <c r="BW14" s="22"/>
      <c r="BX14" s="22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</row>
    <row r="15" spans="2:113" ht="12.95" customHeight="1" x14ac:dyDescent="0.2">
      <c r="B15" s="15">
        <v>4</v>
      </c>
      <c r="C15" s="25" t="s">
        <v>123</v>
      </c>
      <c r="D15" s="22">
        <v>180431.644</v>
      </c>
      <c r="E15" s="22">
        <v>117234.39200000001</v>
      </c>
      <c r="F15" s="22">
        <v>3276.3910000000324</v>
      </c>
      <c r="G15" s="22">
        <v>300942.42700000003</v>
      </c>
      <c r="H15" s="27"/>
      <c r="I15" s="22">
        <v>193115.26199999999</v>
      </c>
      <c r="J15" s="22">
        <v>112159.505</v>
      </c>
      <c r="K15" s="22">
        <v>798.01600000000326</v>
      </c>
      <c r="L15" s="22">
        <v>306072.783</v>
      </c>
      <c r="M15" s="27"/>
      <c r="N15" s="22">
        <v>176464.772</v>
      </c>
      <c r="O15" s="22">
        <v>88023.891000000003</v>
      </c>
      <c r="P15" s="22">
        <v>149.48499999998603</v>
      </c>
      <c r="Q15" s="22">
        <v>264638.14799999999</v>
      </c>
      <c r="R15" s="27"/>
      <c r="S15" s="22">
        <v>178075.64</v>
      </c>
      <c r="T15" s="22">
        <v>97486.44</v>
      </c>
      <c r="U15" s="22">
        <v>152.23999999999069</v>
      </c>
      <c r="V15" s="22">
        <v>275714.32</v>
      </c>
      <c r="W15" s="27"/>
      <c r="X15" s="22">
        <v>198765.50899999999</v>
      </c>
      <c r="Y15" s="22">
        <v>101054.151</v>
      </c>
      <c r="Z15" s="22">
        <v>432.21800000003714</v>
      </c>
      <c r="AA15" s="22">
        <v>300251.87800000003</v>
      </c>
      <c r="AB15" s="27"/>
      <c r="AC15" s="22">
        <v>211166.008</v>
      </c>
      <c r="AD15" s="22">
        <v>87102.387000000002</v>
      </c>
      <c r="AE15" s="22">
        <v>968.8239999999787</v>
      </c>
      <c r="AF15" s="22">
        <v>299237.21899999998</v>
      </c>
      <c r="AG15" s="27"/>
      <c r="AH15" s="22">
        <v>220789.10500000001</v>
      </c>
      <c r="AI15" s="22">
        <v>99550.684999999998</v>
      </c>
      <c r="AJ15" s="22">
        <v>1401.0149999999849</v>
      </c>
      <c r="AK15" s="22">
        <v>321740.80499999999</v>
      </c>
      <c r="AL15" s="27"/>
      <c r="AM15" s="22">
        <v>242520.38699999999</v>
      </c>
      <c r="AN15" s="22">
        <v>98931.07</v>
      </c>
      <c r="AO15" s="22">
        <v>1653.9290000000037</v>
      </c>
      <c r="AP15" s="22">
        <v>343105.386</v>
      </c>
      <c r="AQ15" s="27"/>
      <c r="AR15" s="22">
        <v>241695.62</v>
      </c>
      <c r="AS15" s="22">
        <v>78173.542000000001</v>
      </c>
      <c r="AT15" s="22">
        <v>563.82500000001164</v>
      </c>
      <c r="AU15" s="22">
        <v>320432.98700000002</v>
      </c>
      <c r="AV15" s="27"/>
      <c r="AW15" s="22">
        <v>269639.51699999999</v>
      </c>
      <c r="AX15" s="22">
        <v>70283.67</v>
      </c>
      <c r="AY15" s="22">
        <v>143.15799999998126</v>
      </c>
      <c r="AZ15" s="22">
        <v>340066.34499999997</v>
      </c>
      <c r="BA15" s="27"/>
      <c r="BB15" s="22">
        <v>269056.56099999999</v>
      </c>
      <c r="BC15" s="22">
        <v>75803.573999999993</v>
      </c>
      <c r="BD15" s="22">
        <v>84.820000000036089</v>
      </c>
      <c r="BE15" s="22">
        <v>344944.95500000002</v>
      </c>
      <c r="BF15" s="27"/>
      <c r="BG15" s="22">
        <v>283924.799</v>
      </c>
      <c r="BH15" s="22">
        <v>74896.523000000001</v>
      </c>
      <c r="BI15" s="22">
        <v>69.895000000004075</v>
      </c>
      <c r="BJ15" s="22">
        <v>358891.217</v>
      </c>
      <c r="BK15" s="27"/>
      <c r="BL15" s="22">
        <v>289642.31</v>
      </c>
      <c r="BM15" s="22">
        <v>85893.702000000005</v>
      </c>
      <c r="BN15" s="22">
        <v>244.28799999998591</v>
      </c>
      <c r="BO15" s="22">
        <v>375780.3</v>
      </c>
      <c r="BP15" s="32"/>
      <c r="BQ15" s="32"/>
      <c r="BR15" s="32"/>
      <c r="BS15" s="32"/>
      <c r="BT15" s="23"/>
      <c r="BU15" s="22"/>
      <c r="BV15" s="22"/>
      <c r="BW15" s="22"/>
      <c r="BX15" s="22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</row>
    <row r="16" spans="2:113" ht="12.95" customHeight="1" x14ac:dyDescent="0.2">
      <c r="B16" s="15">
        <v>5</v>
      </c>
      <c r="C16" s="25" t="s">
        <v>7</v>
      </c>
      <c r="D16" s="22">
        <v>410.29</v>
      </c>
      <c r="E16" s="22">
        <v>102.64700000000001</v>
      </c>
      <c r="F16" s="22">
        <v>169.49099999999993</v>
      </c>
      <c r="G16" s="22">
        <v>682.428</v>
      </c>
      <c r="H16" s="27"/>
      <c r="I16" s="22">
        <v>478.66399999999999</v>
      </c>
      <c r="J16" s="22">
        <v>139.381</v>
      </c>
      <c r="K16" s="22">
        <v>360.7</v>
      </c>
      <c r="L16" s="22">
        <v>978.745</v>
      </c>
      <c r="M16" s="27"/>
      <c r="N16" s="22">
        <v>389.767</v>
      </c>
      <c r="O16" s="22">
        <v>51.075000000000003</v>
      </c>
      <c r="P16" s="22">
        <v>206.09400000000005</v>
      </c>
      <c r="Q16" s="22">
        <v>646.93600000000004</v>
      </c>
      <c r="R16" s="27"/>
      <c r="S16" s="22">
        <v>528.05999999999995</v>
      </c>
      <c r="T16" s="22">
        <v>42.98</v>
      </c>
      <c r="U16" s="22">
        <v>332.55</v>
      </c>
      <c r="V16" s="22">
        <v>903.59</v>
      </c>
      <c r="W16" s="27"/>
      <c r="X16" s="22">
        <v>803.75699999999995</v>
      </c>
      <c r="Y16" s="22">
        <v>31.893000000000001</v>
      </c>
      <c r="Z16" s="22">
        <v>290.94499999999999</v>
      </c>
      <c r="AA16" s="22">
        <v>1126.595</v>
      </c>
      <c r="AB16" s="27"/>
      <c r="AC16" s="22">
        <v>1099.0840000000001</v>
      </c>
      <c r="AD16" s="22">
        <v>18.352</v>
      </c>
      <c r="AE16" s="22">
        <v>24.678999999999949</v>
      </c>
      <c r="AF16" s="22">
        <v>1142.115</v>
      </c>
      <c r="AG16" s="27"/>
      <c r="AH16" s="22">
        <v>1020.4450000000001</v>
      </c>
      <c r="AI16" s="22">
        <v>31.431000000000001</v>
      </c>
      <c r="AJ16" s="22">
        <v>40.237000000000009</v>
      </c>
      <c r="AK16" s="22">
        <v>1092.1130000000001</v>
      </c>
      <c r="AL16" s="27"/>
      <c r="AM16" s="22">
        <v>1144.51</v>
      </c>
      <c r="AN16" s="22">
        <v>31.08</v>
      </c>
      <c r="AO16" s="22">
        <v>7.2750000000000909</v>
      </c>
      <c r="AP16" s="22">
        <v>1182.865</v>
      </c>
      <c r="AQ16" s="27"/>
      <c r="AR16" s="22">
        <v>2568.8040000000001</v>
      </c>
      <c r="AS16" s="22">
        <v>45.603999999999999</v>
      </c>
      <c r="AT16" s="22">
        <v>30.605000000000018</v>
      </c>
      <c r="AU16" s="22">
        <v>2645.0129999999999</v>
      </c>
      <c r="AV16" s="27"/>
      <c r="AW16" s="22">
        <v>966.38699999999994</v>
      </c>
      <c r="AX16" s="22">
        <v>45.122999999999998</v>
      </c>
      <c r="AY16" s="22">
        <v>35.372000000000121</v>
      </c>
      <c r="AZ16" s="22">
        <v>1046.8820000000001</v>
      </c>
      <c r="BA16" s="27"/>
      <c r="BB16" s="22">
        <v>995.46500000000003</v>
      </c>
      <c r="BC16" s="22">
        <v>435.70499999999998</v>
      </c>
      <c r="BD16" s="22">
        <v>21.162000000000091</v>
      </c>
      <c r="BE16" s="22">
        <v>1452.3320000000001</v>
      </c>
      <c r="BF16" s="27"/>
      <c r="BG16" s="22">
        <v>1157.528</v>
      </c>
      <c r="BH16" s="22">
        <v>150.76499999999999</v>
      </c>
      <c r="BI16" s="22">
        <v>2.3370000000001028</v>
      </c>
      <c r="BJ16" s="22">
        <v>1310.6300000000001</v>
      </c>
      <c r="BK16" s="27"/>
      <c r="BL16" s="22">
        <v>1175.75</v>
      </c>
      <c r="BM16" s="22">
        <v>76.747</v>
      </c>
      <c r="BN16" s="22">
        <v>4.4099999999999255</v>
      </c>
      <c r="BO16" s="22">
        <v>1256.9069999999999</v>
      </c>
      <c r="BP16" s="29"/>
      <c r="BQ16" s="29"/>
      <c r="BR16" s="32"/>
      <c r="BS16" s="29"/>
      <c r="BT16" s="23"/>
      <c r="BU16" s="22"/>
      <c r="BV16" s="22"/>
      <c r="BW16" s="22"/>
      <c r="BX16" s="22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</row>
    <row r="17" spans="2:113" ht="12.95" customHeight="1" x14ac:dyDescent="0.2">
      <c r="C17" s="28" t="s">
        <v>3</v>
      </c>
      <c r="D17" s="41">
        <f>SUM(D12:D16)</f>
        <v>461277.065</v>
      </c>
      <c r="E17" s="41">
        <f t="shared" ref="E17:AB17" si="0">SUM(E12:E16)</f>
        <v>159568.33300000001</v>
      </c>
      <c r="F17" s="41">
        <f t="shared" si="0"/>
        <v>322166.09500000003</v>
      </c>
      <c r="G17" s="41">
        <f t="shared" si="0"/>
        <v>943011.49300000002</v>
      </c>
      <c r="H17" s="33">
        <f t="shared" si="0"/>
        <v>0</v>
      </c>
      <c r="I17" s="41">
        <f t="shared" si="0"/>
        <v>470291.47799999994</v>
      </c>
      <c r="J17" s="41">
        <f t="shared" si="0"/>
        <v>146253.09399999998</v>
      </c>
      <c r="K17" s="41">
        <f t="shared" si="0"/>
        <v>304433.86200000002</v>
      </c>
      <c r="L17" s="41">
        <f t="shared" si="0"/>
        <v>920978.43400000001</v>
      </c>
      <c r="M17" s="33">
        <f t="shared" si="0"/>
        <v>0</v>
      </c>
      <c r="N17" s="41">
        <f t="shared" si="0"/>
        <v>417810.20199999999</v>
      </c>
      <c r="O17" s="41">
        <f t="shared" si="0"/>
        <v>162572.24300000002</v>
      </c>
      <c r="P17" s="41">
        <f t="shared" si="0"/>
        <v>234906.30799999999</v>
      </c>
      <c r="Q17" s="41">
        <f t="shared" si="0"/>
        <v>815288.75300000003</v>
      </c>
      <c r="R17" s="33">
        <f t="shared" si="0"/>
        <v>0</v>
      </c>
      <c r="S17" s="41">
        <f t="shared" si="0"/>
        <v>426748.51</v>
      </c>
      <c r="T17" s="41">
        <f t="shared" si="0"/>
        <v>184816.82</v>
      </c>
      <c r="U17" s="41">
        <f t="shared" si="0"/>
        <v>266895.02999999997</v>
      </c>
      <c r="V17" s="41">
        <f t="shared" si="0"/>
        <v>878460.36</v>
      </c>
      <c r="W17" s="33">
        <f t="shared" si="0"/>
        <v>0</v>
      </c>
      <c r="X17" s="41">
        <f t="shared" si="0"/>
        <v>493452.76500000001</v>
      </c>
      <c r="Y17" s="41">
        <f t="shared" si="0"/>
        <v>153245.61000000002</v>
      </c>
      <c r="Z17" s="41">
        <f t="shared" si="0"/>
        <v>294797.03200000006</v>
      </c>
      <c r="AA17" s="41">
        <f t="shared" si="0"/>
        <v>941495.40700000001</v>
      </c>
      <c r="AB17" s="33">
        <f t="shared" si="0"/>
        <v>0</v>
      </c>
      <c r="AC17" s="41">
        <f t="shared" ref="AC17:AK17" si="1">SUM(AC12:AC16)</f>
        <v>496930.462</v>
      </c>
      <c r="AD17" s="41">
        <f t="shared" si="1"/>
        <v>121997.99500000001</v>
      </c>
      <c r="AE17" s="41">
        <f t="shared" si="1"/>
        <v>276858.79399999994</v>
      </c>
      <c r="AF17" s="41">
        <f t="shared" si="1"/>
        <v>895787.25099999993</v>
      </c>
      <c r="AG17" s="33">
        <f t="shared" si="1"/>
        <v>0</v>
      </c>
      <c r="AH17" s="41">
        <f t="shared" si="1"/>
        <v>500361.49099999998</v>
      </c>
      <c r="AI17" s="41">
        <f t="shared" si="1"/>
        <v>136917.56600000002</v>
      </c>
      <c r="AJ17" s="41">
        <f t="shared" si="1"/>
        <v>274632.55600000004</v>
      </c>
      <c r="AK17" s="41">
        <f t="shared" si="1"/>
        <v>911911.61300000001</v>
      </c>
      <c r="AL17" s="33"/>
      <c r="AM17" s="41">
        <f>SUM(AM12:AM16)</f>
        <v>555580.49</v>
      </c>
      <c r="AN17" s="41">
        <f>SUM(AN12:AN16)</f>
        <v>147881.74899999998</v>
      </c>
      <c r="AO17" s="41">
        <f>SUM(AO12:AO16)</f>
        <v>293387.94400000002</v>
      </c>
      <c r="AP17" s="41">
        <f>SUM(AP12:AP16)</f>
        <v>996850.18299999996</v>
      </c>
      <c r="AQ17" s="33"/>
      <c r="AR17" s="41">
        <f>SUM(AR12:AR16)</f>
        <v>569926.80000000005</v>
      </c>
      <c r="AS17" s="41">
        <f>SUM(AS12:AS16)</f>
        <v>124524.56500000002</v>
      </c>
      <c r="AT17" s="41">
        <f>SUM(AT12:AT16)</f>
        <v>305769.56</v>
      </c>
      <c r="AU17" s="41">
        <f>SUM(AU12:AU16)</f>
        <v>1000220.925</v>
      </c>
      <c r="AV17" s="33"/>
      <c r="AW17" s="41">
        <f>SUM(AW12:AW16)</f>
        <v>621643.61199999996</v>
      </c>
      <c r="AX17" s="41">
        <f>SUM(AX12:AX16)</f>
        <v>115005.183</v>
      </c>
      <c r="AY17" s="41">
        <f>SUM(AY12:AY16)</f>
        <v>314822.55399999995</v>
      </c>
      <c r="AZ17" s="41">
        <f>SUM(AZ12:AZ16)</f>
        <v>1051471.3489999999</v>
      </c>
      <c r="BA17" s="33"/>
      <c r="BB17" s="41">
        <f t="shared" ref="BB17:BJ17" si="2">SUM(BB12:BB16)</f>
        <v>651313.98699999996</v>
      </c>
      <c r="BC17" s="41">
        <f t="shared" si="2"/>
        <v>126289.32699999999</v>
      </c>
      <c r="BD17" s="41">
        <f t="shared" si="2"/>
        <v>343255.61400000006</v>
      </c>
      <c r="BE17" s="41">
        <f t="shared" si="2"/>
        <v>1120858.9280000001</v>
      </c>
      <c r="BF17" s="33"/>
      <c r="BG17" s="41">
        <f t="shared" si="2"/>
        <v>681424.70600000012</v>
      </c>
      <c r="BH17" s="41">
        <f t="shared" si="2"/>
        <v>118856.227</v>
      </c>
      <c r="BI17" s="41">
        <f t="shared" si="2"/>
        <v>325021.99400000001</v>
      </c>
      <c r="BJ17" s="41">
        <f t="shared" si="2"/>
        <v>1125302.9269999999</v>
      </c>
      <c r="BK17" s="33"/>
      <c r="BL17" s="41">
        <f t="shared" ref="BL17:BO17" si="3">SUM(BL12:BL16)</f>
        <v>697924.48699999996</v>
      </c>
      <c r="BM17" s="41">
        <f t="shared" si="3"/>
        <v>130446.37700000001</v>
      </c>
      <c r="BN17" s="41">
        <f t="shared" si="3"/>
        <v>281474.1719999999</v>
      </c>
      <c r="BO17" s="41">
        <f t="shared" si="3"/>
        <v>1109845.0359999998</v>
      </c>
      <c r="BP17" s="29"/>
      <c r="BQ17" s="29"/>
      <c r="BR17" s="29"/>
      <c r="BS17" s="29"/>
      <c r="BT17" s="23"/>
      <c r="BU17" s="22"/>
      <c r="BV17" s="22"/>
      <c r="BW17" s="22"/>
      <c r="BX17" s="22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</row>
    <row r="18" spans="2:113" ht="12.95" customHeight="1" x14ac:dyDescent="0.2">
      <c r="C18" s="25"/>
      <c r="D18" s="22"/>
      <c r="E18" s="22"/>
      <c r="F18" s="22"/>
      <c r="G18" s="22"/>
      <c r="H18" s="27"/>
      <c r="I18" s="22"/>
      <c r="J18" s="22"/>
      <c r="K18" s="22"/>
      <c r="L18" s="22"/>
      <c r="M18" s="27"/>
      <c r="N18" s="22"/>
      <c r="O18" s="22"/>
      <c r="P18" s="22"/>
      <c r="Q18" s="22"/>
      <c r="R18" s="27"/>
      <c r="S18" s="22"/>
      <c r="T18" s="22"/>
      <c r="U18" s="22"/>
      <c r="V18" s="22"/>
      <c r="W18" s="27"/>
      <c r="X18" s="22"/>
      <c r="Y18" s="22"/>
      <c r="Z18" s="22"/>
      <c r="AA18" s="22"/>
      <c r="AB18" s="27"/>
      <c r="AC18" s="22"/>
      <c r="AD18" s="22"/>
      <c r="AE18" s="22"/>
      <c r="AF18" s="22"/>
      <c r="AG18" s="27"/>
      <c r="AH18" s="22"/>
      <c r="AI18" s="22"/>
      <c r="AJ18" s="22"/>
      <c r="AK18" s="22"/>
      <c r="AL18" s="27"/>
      <c r="AM18" s="22"/>
      <c r="AN18" s="22"/>
      <c r="AO18" s="22"/>
      <c r="AP18" s="22"/>
      <c r="AQ18" s="27"/>
      <c r="AR18" s="22"/>
      <c r="AS18" s="22"/>
      <c r="AT18" s="22"/>
      <c r="AU18" s="22"/>
      <c r="AV18" s="27"/>
      <c r="AW18" s="22"/>
      <c r="AX18" s="22"/>
      <c r="AY18" s="22"/>
      <c r="AZ18" s="22"/>
      <c r="BA18" s="27"/>
      <c r="BB18" s="22"/>
      <c r="BC18" s="22"/>
      <c r="BD18" s="22"/>
      <c r="BE18" s="22"/>
      <c r="BF18" s="27"/>
      <c r="BG18" s="22"/>
      <c r="BH18" s="22"/>
      <c r="BI18" s="22"/>
      <c r="BJ18" s="22"/>
      <c r="BK18" s="27"/>
      <c r="BL18" s="22"/>
      <c r="BM18" s="22"/>
      <c r="BN18" s="22"/>
      <c r="BO18" s="22"/>
      <c r="BP18" s="39"/>
      <c r="BQ18" s="39"/>
      <c r="BR18" s="39"/>
      <c r="BS18" s="39"/>
      <c r="BT18" s="23"/>
      <c r="BU18" s="22"/>
      <c r="BV18" s="22"/>
      <c r="BW18" s="22"/>
      <c r="BX18" s="22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</row>
    <row r="19" spans="2:113" ht="12.95" customHeight="1" x14ac:dyDescent="0.2">
      <c r="C19" s="30" t="s">
        <v>15</v>
      </c>
      <c r="D19" s="22"/>
      <c r="E19" s="31"/>
      <c r="F19" s="31"/>
      <c r="G19" s="22"/>
      <c r="H19" s="27"/>
      <c r="I19" s="22"/>
      <c r="J19" s="31"/>
      <c r="K19" s="31"/>
      <c r="L19" s="22"/>
      <c r="M19" s="27"/>
      <c r="N19" s="22"/>
      <c r="O19" s="31"/>
      <c r="P19" s="31"/>
      <c r="Q19" s="22"/>
      <c r="R19" s="27"/>
      <c r="S19" s="22"/>
      <c r="T19" s="31"/>
      <c r="U19" s="31"/>
      <c r="V19" s="22"/>
      <c r="W19" s="27"/>
      <c r="X19" s="22"/>
      <c r="Y19" s="31"/>
      <c r="Z19" s="31"/>
      <c r="AA19" s="22"/>
      <c r="AB19" s="27"/>
      <c r="AC19" s="22"/>
      <c r="AD19" s="31"/>
      <c r="AE19" s="31"/>
      <c r="AF19" s="22"/>
      <c r="AG19" s="27"/>
      <c r="AH19" s="22"/>
      <c r="AI19" s="31"/>
      <c r="AJ19" s="31"/>
      <c r="AK19" s="22"/>
      <c r="AL19" s="27"/>
      <c r="AM19" s="22"/>
      <c r="AN19" s="31"/>
      <c r="AO19" s="31"/>
      <c r="AP19" s="22"/>
      <c r="AQ19" s="27"/>
      <c r="AR19" s="22"/>
      <c r="AS19" s="31"/>
      <c r="AT19" s="31"/>
      <c r="AU19" s="22"/>
      <c r="AV19" s="27"/>
      <c r="AW19" s="22"/>
      <c r="AX19" s="31"/>
      <c r="AY19" s="31"/>
      <c r="AZ19" s="22"/>
      <c r="BA19" s="27"/>
      <c r="BB19" s="22"/>
      <c r="BC19" s="31"/>
      <c r="BD19" s="31"/>
      <c r="BE19" s="22"/>
      <c r="BF19" s="27"/>
      <c r="BG19" s="22"/>
      <c r="BH19" s="31"/>
      <c r="BI19" s="31"/>
      <c r="BJ19" s="22"/>
      <c r="BK19" s="27"/>
      <c r="BL19" s="22"/>
      <c r="BM19" s="31"/>
      <c r="BN19" s="31"/>
      <c r="BO19" s="22"/>
      <c r="BP19" s="39"/>
      <c r="BQ19" s="39"/>
      <c r="BR19" s="39"/>
      <c r="BS19" s="39"/>
      <c r="BT19" s="23"/>
      <c r="BU19" s="22"/>
      <c r="BV19" s="22"/>
      <c r="BW19" s="22"/>
      <c r="BX19" s="22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</row>
    <row r="20" spans="2:113" ht="12.95" customHeight="1" x14ac:dyDescent="0.2">
      <c r="B20" s="15">
        <v>6</v>
      </c>
      <c r="C20" s="25" t="s">
        <v>8</v>
      </c>
      <c r="D20" s="26">
        <v>4844.1729999999998</v>
      </c>
      <c r="E20" s="26">
        <v>6798.5169999999998</v>
      </c>
      <c r="F20" s="22">
        <v>1138.6140000000005</v>
      </c>
      <c r="G20" s="22">
        <v>12781.304</v>
      </c>
      <c r="H20" s="27"/>
      <c r="I20" s="26">
        <v>3722.1379999999999</v>
      </c>
      <c r="J20" s="26">
        <v>5523.3649999999998</v>
      </c>
      <c r="K20" s="22">
        <v>767.31</v>
      </c>
      <c r="L20" s="22">
        <v>10012.813</v>
      </c>
      <c r="M20" s="27"/>
      <c r="N20" s="26">
        <v>3243.9180000000001</v>
      </c>
      <c r="O20" s="26">
        <v>4272.17</v>
      </c>
      <c r="P20" s="22">
        <v>865.17300000000068</v>
      </c>
      <c r="Q20" s="22">
        <v>8381.2610000000004</v>
      </c>
      <c r="R20" s="27"/>
      <c r="S20" s="26">
        <v>3091.24</v>
      </c>
      <c r="T20" s="26">
        <v>3970.84</v>
      </c>
      <c r="U20" s="22">
        <v>937.73</v>
      </c>
      <c r="V20" s="22">
        <v>7999.81</v>
      </c>
      <c r="W20" s="27"/>
      <c r="X20" s="26">
        <v>3680.1979999999999</v>
      </c>
      <c r="Y20" s="26">
        <v>3991.8620000000001</v>
      </c>
      <c r="Z20" s="22">
        <v>1506.0240000000003</v>
      </c>
      <c r="AA20" s="22">
        <v>9178.0840000000007</v>
      </c>
      <c r="AB20" s="27"/>
      <c r="AC20" s="26">
        <v>3038.5</v>
      </c>
      <c r="AD20" s="26">
        <v>3885.654</v>
      </c>
      <c r="AE20" s="22">
        <v>1360.2629999999995</v>
      </c>
      <c r="AF20" s="22">
        <v>8284.4169999999995</v>
      </c>
      <c r="AG20" s="27"/>
      <c r="AH20" s="26">
        <v>2839.181</v>
      </c>
      <c r="AI20" s="26">
        <v>3462.0929999999998</v>
      </c>
      <c r="AJ20" s="22">
        <v>1392.415</v>
      </c>
      <c r="AK20" s="22">
        <v>7693.6890000000003</v>
      </c>
      <c r="AL20" s="27"/>
      <c r="AM20" s="26">
        <v>3160.15</v>
      </c>
      <c r="AN20" s="26">
        <v>3294.4479999999999</v>
      </c>
      <c r="AO20" s="22">
        <v>1954.7109999999989</v>
      </c>
      <c r="AP20" s="22">
        <v>8409.3089999999993</v>
      </c>
      <c r="AQ20" s="27"/>
      <c r="AR20" s="26">
        <v>3705.739</v>
      </c>
      <c r="AS20" s="26">
        <v>3795.5830000000001</v>
      </c>
      <c r="AT20" s="22">
        <v>2487.7350000000001</v>
      </c>
      <c r="AU20" s="22">
        <v>9989.0570000000007</v>
      </c>
      <c r="AV20" s="27"/>
      <c r="AW20" s="26">
        <v>4020.8560000000002</v>
      </c>
      <c r="AX20" s="26">
        <v>4169.8360000000002</v>
      </c>
      <c r="AY20" s="22">
        <v>2846.12</v>
      </c>
      <c r="AZ20" s="22">
        <v>11036.812</v>
      </c>
      <c r="BA20" s="27"/>
      <c r="BB20" s="26">
        <v>3946.0439999999999</v>
      </c>
      <c r="BC20" s="26">
        <v>4868.51</v>
      </c>
      <c r="BD20" s="22">
        <v>2659.232</v>
      </c>
      <c r="BE20" s="22">
        <v>11473.786</v>
      </c>
      <c r="BF20" s="27"/>
      <c r="BG20" s="26">
        <v>3878.6660000000002</v>
      </c>
      <c r="BH20" s="26">
        <v>5545.348</v>
      </c>
      <c r="BI20" s="22">
        <v>2734.8510000000006</v>
      </c>
      <c r="BJ20" s="22">
        <v>12158.865</v>
      </c>
      <c r="BK20" s="27"/>
      <c r="BL20" s="26">
        <v>3465.0940000000001</v>
      </c>
      <c r="BM20" s="26">
        <v>5946.6310000000003</v>
      </c>
      <c r="BN20" s="22">
        <v>3454.8849999999993</v>
      </c>
      <c r="BO20" s="22">
        <v>12866.61</v>
      </c>
      <c r="BP20" s="32"/>
      <c r="BQ20" s="32"/>
      <c r="BR20" s="32"/>
      <c r="BS20" s="32"/>
      <c r="BT20" s="23"/>
      <c r="BU20" s="22"/>
      <c r="BV20" s="22"/>
      <c r="BW20" s="22"/>
      <c r="BX20" s="22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</row>
    <row r="21" spans="2:113" ht="12.95" customHeight="1" x14ac:dyDescent="0.2">
      <c r="B21" s="15">
        <v>7</v>
      </c>
      <c r="C21" s="25" t="s">
        <v>9</v>
      </c>
      <c r="D21" s="26">
        <v>53601.673999999999</v>
      </c>
      <c r="E21" s="26">
        <v>31450.406999999999</v>
      </c>
      <c r="F21" s="22">
        <v>5345.8339999999953</v>
      </c>
      <c r="G21" s="22">
        <v>90397.914999999994</v>
      </c>
      <c r="H21" s="27"/>
      <c r="I21" s="26">
        <v>49047.055999999997</v>
      </c>
      <c r="J21" s="26">
        <v>37856.677000000003</v>
      </c>
      <c r="K21" s="22">
        <v>5096.24</v>
      </c>
      <c r="L21" s="22">
        <v>91999.972999999998</v>
      </c>
      <c r="M21" s="27"/>
      <c r="N21" s="26">
        <v>48326.427000000003</v>
      </c>
      <c r="O21" s="26">
        <v>23579.991000000002</v>
      </c>
      <c r="P21" s="22">
        <v>2583.8559999999998</v>
      </c>
      <c r="Q21" s="22">
        <v>74490.274000000005</v>
      </c>
      <c r="R21" s="27"/>
      <c r="S21" s="26">
        <v>57174.41</v>
      </c>
      <c r="T21" s="26">
        <v>32963.339999999997</v>
      </c>
      <c r="U21" s="22">
        <v>3421.25</v>
      </c>
      <c r="V21" s="22">
        <v>93559</v>
      </c>
      <c r="W21" s="27"/>
      <c r="X21" s="26">
        <v>54922.644</v>
      </c>
      <c r="Y21" s="26">
        <v>27890.983</v>
      </c>
      <c r="Z21" s="22">
        <v>2562.5250000000001</v>
      </c>
      <c r="AA21" s="22">
        <v>85376.152000000002</v>
      </c>
      <c r="AB21" s="27"/>
      <c r="AC21" s="26">
        <v>56318.464</v>
      </c>
      <c r="AD21" s="26">
        <v>41788.838000000003</v>
      </c>
      <c r="AE21" s="22">
        <v>2318.1800000000003</v>
      </c>
      <c r="AF21" s="22">
        <v>100425.482</v>
      </c>
      <c r="AG21" s="27"/>
      <c r="AH21" s="26">
        <v>56413.724999999999</v>
      </c>
      <c r="AI21" s="26">
        <v>31248.718000000001</v>
      </c>
      <c r="AJ21" s="22">
        <v>1805.3610000000044</v>
      </c>
      <c r="AK21" s="22">
        <v>89467.804000000004</v>
      </c>
      <c r="AL21" s="27"/>
      <c r="AM21" s="26">
        <v>91067.188999999998</v>
      </c>
      <c r="AN21" s="26">
        <v>25404.18</v>
      </c>
      <c r="AO21" s="22">
        <v>1547.9980000000069</v>
      </c>
      <c r="AP21" s="22">
        <v>118019.367</v>
      </c>
      <c r="AQ21" s="27"/>
      <c r="AR21" s="26">
        <v>60880.493000000002</v>
      </c>
      <c r="AS21" s="26">
        <v>33227.271000000001</v>
      </c>
      <c r="AT21" s="22">
        <v>1963.5689999999959</v>
      </c>
      <c r="AU21" s="22">
        <v>96071.332999999999</v>
      </c>
      <c r="AV21" s="27"/>
      <c r="AW21" s="26">
        <v>65521.968999999997</v>
      </c>
      <c r="AX21" s="26">
        <v>31131.86</v>
      </c>
      <c r="AY21" s="22">
        <v>2786.9049999999988</v>
      </c>
      <c r="AZ21" s="22">
        <v>99440.733999999997</v>
      </c>
      <c r="BA21" s="27"/>
      <c r="BB21" s="26">
        <v>80156.995999999999</v>
      </c>
      <c r="BC21" s="26">
        <v>29878.927</v>
      </c>
      <c r="BD21" s="22">
        <v>2839.1450000000004</v>
      </c>
      <c r="BE21" s="22">
        <v>112875.068</v>
      </c>
      <c r="BF21" s="27"/>
      <c r="BG21" s="26">
        <v>76973.751999999993</v>
      </c>
      <c r="BH21" s="26">
        <v>33629.648999999998</v>
      </c>
      <c r="BI21" s="22">
        <v>3367.3880000000136</v>
      </c>
      <c r="BJ21" s="22">
        <v>113970.789</v>
      </c>
      <c r="BK21" s="27"/>
      <c r="BL21" s="26">
        <v>78933.017999999996</v>
      </c>
      <c r="BM21" s="26">
        <v>30722.842000000001</v>
      </c>
      <c r="BN21" s="22">
        <v>3722.1210000000028</v>
      </c>
      <c r="BO21" s="22">
        <v>113377.981</v>
      </c>
      <c r="BP21" s="32"/>
      <c r="BQ21" s="32"/>
      <c r="BR21" s="32"/>
      <c r="BS21" s="32"/>
      <c r="BT21" s="23"/>
      <c r="BU21" s="22"/>
      <c r="BV21" s="22"/>
      <c r="BW21" s="22"/>
      <c r="BX21" s="22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</row>
    <row r="22" spans="2:113" ht="12.95" customHeight="1" x14ac:dyDescent="0.2">
      <c r="B22" s="15">
        <v>8</v>
      </c>
      <c r="C22" s="25" t="s">
        <v>10</v>
      </c>
      <c r="D22" s="26">
        <v>104765.344</v>
      </c>
      <c r="E22" s="26">
        <v>10026.549999999999</v>
      </c>
      <c r="F22" s="22">
        <v>11457.513999999996</v>
      </c>
      <c r="G22" s="22">
        <v>126249.408</v>
      </c>
      <c r="H22" s="27"/>
      <c r="I22" s="26">
        <v>112226.375</v>
      </c>
      <c r="J22" s="26">
        <v>11205.82</v>
      </c>
      <c r="K22" s="22">
        <v>11217.682000000008</v>
      </c>
      <c r="L22" s="22">
        <v>134649.87700000001</v>
      </c>
      <c r="M22" s="27"/>
      <c r="N22" s="26">
        <v>99636.933000000005</v>
      </c>
      <c r="O22" s="26">
        <v>9918.5529999999999</v>
      </c>
      <c r="P22" s="22">
        <v>8607.0979999999981</v>
      </c>
      <c r="Q22" s="22">
        <v>118162.584</v>
      </c>
      <c r="R22" s="27"/>
      <c r="S22" s="26">
        <v>110132.26</v>
      </c>
      <c r="T22" s="26">
        <v>11617.31</v>
      </c>
      <c r="U22" s="22">
        <v>9385.0099999999929</v>
      </c>
      <c r="V22" s="22">
        <v>131134.57999999999</v>
      </c>
      <c r="W22" s="27"/>
      <c r="X22" s="26">
        <v>111131.70299999999</v>
      </c>
      <c r="Y22" s="26">
        <v>10740.45</v>
      </c>
      <c r="Z22" s="22">
        <v>10302.298999999995</v>
      </c>
      <c r="AA22" s="22">
        <v>132174.45199999999</v>
      </c>
      <c r="AB22" s="27"/>
      <c r="AC22" s="26">
        <v>115400.614</v>
      </c>
      <c r="AD22" s="26">
        <v>9751.7510000000002</v>
      </c>
      <c r="AE22" s="22">
        <v>8801.341000000004</v>
      </c>
      <c r="AF22" s="22">
        <v>133953.70600000001</v>
      </c>
      <c r="AG22" s="27"/>
      <c r="AH22" s="26">
        <v>131674.73699999999</v>
      </c>
      <c r="AI22" s="26">
        <v>10385.407999999999</v>
      </c>
      <c r="AJ22" s="22">
        <v>7069.9940000000024</v>
      </c>
      <c r="AK22" s="22">
        <v>149130.139</v>
      </c>
      <c r="AL22" s="27"/>
      <c r="AM22" s="26">
        <v>135023.554</v>
      </c>
      <c r="AN22" s="26">
        <v>10297.585999999999</v>
      </c>
      <c r="AO22" s="22">
        <v>7893.9279999999853</v>
      </c>
      <c r="AP22" s="22">
        <v>153215.068</v>
      </c>
      <c r="AQ22" s="27"/>
      <c r="AR22" s="26">
        <v>149016.35999999999</v>
      </c>
      <c r="AS22" s="26">
        <v>10807.638000000001</v>
      </c>
      <c r="AT22" s="22">
        <v>8947.7160000000149</v>
      </c>
      <c r="AU22" s="22">
        <v>168771.71400000001</v>
      </c>
      <c r="AV22" s="27"/>
      <c r="AW22" s="26">
        <v>166969.992</v>
      </c>
      <c r="AX22" s="26">
        <v>13118.8</v>
      </c>
      <c r="AY22" s="22">
        <v>8275.5120000000061</v>
      </c>
      <c r="AZ22" s="22">
        <v>188364.304</v>
      </c>
      <c r="BA22" s="27"/>
      <c r="BB22" s="26">
        <v>179088.94699999999</v>
      </c>
      <c r="BC22" s="26">
        <v>12892.171</v>
      </c>
      <c r="BD22" s="22">
        <v>9699.7860000000237</v>
      </c>
      <c r="BE22" s="22">
        <v>201680.90400000001</v>
      </c>
      <c r="BF22" s="27"/>
      <c r="BG22" s="26">
        <v>182886.633</v>
      </c>
      <c r="BH22" s="26">
        <v>12236.222</v>
      </c>
      <c r="BI22" s="22">
        <v>11504.563000000004</v>
      </c>
      <c r="BJ22" s="22">
        <v>206627.41800000001</v>
      </c>
      <c r="BK22" s="27"/>
      <c r="BL22" s="26">
        <v>173452.84099999999</v>
      </c>
      <c r="BM22" s="26">
        <v>12283.468999999999</v>
      </c>
      <c r="BN22" s="22">
        <v>10118.268000000024</v>
      </c>
      <c r="BO22" s="22">
        <v>195854.57800000001</v>
      </c>
      <c r="BP22" s="32"/>
      <c r="BQ22" s="32"/>
      <c r="BR22" s="32"/>
      <c r="BS22" s="32"/>
      <c r="BT22" s="23"/>
      <c r="BU22" s="22"/>
      <c r="BV22" s="22"/>
      <c r="BW22" s="22"/>
      <c r="BX22" s="22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</row>
    <row r="23" spans="2:113" ht="12.95" customHeight="1" x14ac:dyDescent="0.2">
      <c r="B23" s="15">
        <v>9</v>
      </c>
      <c r="C23" s="25" t="s">
        <v>14</v>
      </c>
      <c r="D23" s="26">
        <v>14640.762000000001</v>
      </c>
      <c r="E23" s="26">
        <v>2548.3679999999999</v>
      </c>
      <c r="F23" s="22">
        <v>14784.604000000001</v>
      </c>
      <c r="G23" s="22">
        <v>31973.734</v>
      </c>
      <c r="H23" s="27"/>
      <c r="I23" s="26">
        <v>16566.156999999999</v>
      </c>
      <c r="J23" s="26">
        <v>2318.6489999999999</v>
      </c>
      <c r="K23" s="22">
        <v>14797.484999999999</v>
      </c>
      <c r="L23" s="22">
        <v>33682.290999999997</v>
      </c>
      <c r="M23" s="27"/>
      <c r="N23" s="26">
        <v>15718.101000000001</v>
      </c>
      <c r="O23" s="26">
        <v>2012.6279999999999</v>
      </c>
      <c r="P23" s="22">
        <v>11520.048999999997</v>
      </c>
      <c r="Q23" s="22">
        <v>29250.777999999998</v>
      </c>
      <c r="R23" s="27"/>
      <c r="S23" s="26">
        <v>18158.830000000002</v>
      </c>
      <c r="T23" s="26">
        <v>2211.91</v>
      </c>
      <c r="U23" s="22">
        <v>14019.45</v>
      </c>
      <c r="V23" s="22">
        <v>34390.19</v>
      </c>
      <c r="W23" s="27"/>
      <c r="X23" s="26">
        <v>19663.755000000001</v>
      </c>
      <c r="Y23" s="26">
        <v>2271.6219999999998</v>
      </c>
      <c r="Z23" s="22">
        <v>16872.214999999997</v>
      </c>
      <c r="AA23" s="22">
        <v>38807.591999999997</v>
      </c>
      <c r="AB23" s="27"/>
      <c r="AC23" s="26">
        <v>21156.526999999998</v>
      </c>
      <c r="AD23" s="26">
        <v>2370.154</v>
      </c>
      <c r="AE23" s="22">
        <v>16263.317000000001</v>
      </c>
      <c r="AF23" s="22">
        <v>39789.998</v>
      </c>
      <c r="AG23" s="27"/>
      <c r="AH23" s="26">
        <v>23179.292000000001</v>
      </c>
      <c r="AI23" s="26">
        <v>2697.09</v>
      </c>
      <c r="AJ23" s="22">
        <v>15258.385999999995</v>
      </c>
      <c r="AK23" s="22">
        <v>41134.767999999996</v>
      </c>
      <c r="AL23" s="27"/>
      <c r="AM23" s="26">
        <v>24605.132000000001</v>
      </c>
      <c r="AN23" s="26">
        <v>3103.1860000000001</v>
      </c>
      <c r="AO23" s="22">
        <v>12350.532999999999</v>
      </c>
      <c r="AP23" s="22">
        <v>40058.851000000002</v>
      </c>
      <c r="AQ23" s="27"/>
      <c r="AR23" s="26">
        <v>27289.026000000002</v>
      </c>
      <c r="AS23" s="26">
        <v>3103.7849999999999</v>
      </c>
      <c r="AT23" s="22">
        <v>13452.439999999999</v>
      </c>
      <c r="AU23" s="22">
        <v>43845.250999999997</v>
      </c>
      <c r="AV23" s="27"/>
      <c r="AW23" s="26">
        <v>31006.738000000001</v>
      </c>
      <c r="AX23" s="26">
        <v>2746.998</v>
      </c>
      <c r="AY23" s="22">
        <v>12486.958000000002</v>
      </c>
      <c r="AZ23" s="22">
        <v>46240.694000000003</v>
      </c>
      <c r="BA23" s="27"/>
      <c r="BB23" s="26">
        <v>33611.453999999998</v>
      </c>
      <c r="BC23" s="26">
        <v>3896.3009999999999</v>
      </c>
      <c r="BD23" s="22">
        <v>15437.934000000001</v>
      </c>
      <c r="BE23" s="22">
        <v>52945.688999999998</v>
      </c>
      <c r="BF23" s="27"/>
      <c r="BG23" s="26">
        <v>35932.141000000003</v>
      </c>
      <c r="BH23" s="26">
        <v>3633.4340000000002</v>
      </c>
      <c r="BI23" s="22">
        <v>13933.392999999996</v>
      </c>
      <c r="BJ23" s="22">
        <v>53498.968000000001</v>
      </c>
      <c r="BK23" s="27"/>
      <c r="BL23" s="26">
        <v>34655.614000000001</v>
      </c>
      <c r="BM23" s="26">
        <v>4205.4179999999997</v>
      </c>
      <c r="BN23" s="22">
        <v>14902.610999999995</v>
      </c>
      <c r="BO23" s="22">
        <v>53763.642999999996</v>
      </c>
      <c r="BP23" s="32"/>
      <c r="BQ23" s="32"/>
      <c r="BR23" s="32"/>
      <c r="BS23" s="32"/>
      <c r="BT23" s="23"/>
      <c r="BU23" s="22"/>
      <c r="BV23" s="22"/>
      <c r="BW23" s="22"/>
      <c r="BX23" s="22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</row>
    <row r="24" spans="2:113" ht="12.95" customHeight="1" x14ac:dyDescent="0.2">
      <c r="B24" s="15">
        <v>10</v>
      </c>
      <c r="C24" s="25" t="s">
        <v>11</v>
      </c>
      <c r="D24" s="26">
        <v>24681.954000000002</v>
      </c>
      <c r="E24" s="26">
        <v>41525.07</v>
      </c>
      <c r="F24" s="22">
        <v>56170.005000000005</v>
      </c>
      <c r="G24" s="22">
        <v>122377.02899999999</v>
      </c>
      <c r="H24" s="27"/>
      <c r="I24" s="26">
        <v>28871.484</v>
      </c>
      <c r="J24" s="26">
        <v>53174.476999999999</v>
      </c>
      <c r="K24" s="22">
        <v>3384.6469999999972</v>
      </c>
      <c r="L24" s="22">
        <v>85430.607999999993</v>
      </c>
      <c r="M24" s="27"/>
      <c r="N24" s="26">
        <v>13625.573</v>
      </c>
      <c r="O24" s="26">
        <v>49436.589</v>
      </c>
      <c r="P24" s="22">
        <v>3333.5740000000005</v>
      </c>
      <c r="Q24" s="22">
        <v>66395.736000000004</v>
      </c>
      <c r="R24" s="27"/>
      <c r="S24" s="26">
        <v>18529.669999999998</v>
      </c>
      <c r="T24" s="26">
        <v>49653.31</v>
      </c>
      <c r="U24" s="22">
        <v>3477.320000000007</v>
      </c>
      <c r="V24" s="22">
        <v>71660.3</v>
      </c>
      <c r="W24" s="27"/>
      <c r="X24" s="26">
        <v>29924.243999999999</v>
      </c>
      <c r="Y24" s="26">
        <v>54805.565000000002</v>
      </c>
      <c r="Z24" s="22">
        <v>2938.1160000000018</v>
      </c>
      <c r="AA24" s="22">
        <v>87667.925000000003</v>
      </c>
      <c r="AB24" s="27"/>
      <c r="AC24" s="26">
        <v>24077.825000000001</v>
      </c>
      <c r="AD24" s="26">
        <v>56608.529000000002</v>
      </c>
      <c r="AE24" s="22">
        <v>3344.1519999999946</v>
      </c>
      <c r="AF24" s="22">
        <v>84030.505999999994</v>
      </c>
      <c r="AG24" s="27"/>
      <c r="AH24" s="26">
        <v>19280.780999999999</v>
      </c>
      <c r="AI24" s="26">
        <v>64117.667000000001</v>
      </c>
      <c r="AJ24" s="22">
        <v>3274.0120000000024</v>
      </c>
      <c r="AK24" s="22">
        <v>86672.46</v>
      </c>
      <c r="AL24" s="27"/>
      <c r="AM24" s="26">
        <v>21262.111000000001</v>
      </c>
      <c r="AN24" s="26">
        <v>52025.237999999998</v>
      </c>
      <c r="AO24" s="22">
        <v>2957.0240000000085</v>
      </c>
      <c r="AP24" s="22">
        <v>76244.373000000007</v>
      </c>
      <c r="AQ24" s="27"/>
      <c r="AR24" s="26">
        <v>17435.8</v>
      </c>
      <c r="AS24" s="26">
        <v>55041.997000000003</v>
      </c>
      <c r="AT24" s="22">
        <v>2647.966000000004</v>
      </c>
      <c r="AU24" s="22">
        <v>75125.763000000006</v>
      </c>
      <c r="AV24" s="27"/>
      <c r="AW24" s="26">
        <v>16372.477999999999</v>
      </c>
      <c r="AX24" s="26">
        <v>51299.773000000001</v>
      </c>
      <c r="AY24" s="22">
        <v>2896.7209999999905</v>
      </c>
      <c r="AZ24" s="22">
        <v>70568.971999999994</v>
      </c>
      <c r="BA24" s="27"/>
      <c r="BB24" s="26">
        <v>21237.566999999999</v>
      </c>
      <c r="BC24" s="26">
        <v>48805.813999999998</v>
      </c>
      <c r="BD24" s="22">
        <v>20949.457000000009</v>
      </c>
      <c r="BE24" s="22">
        <v>90992.838000000003</v>
      </c>
      <c r="BF24" s="27"/>
      <c r="BG24" s="26">
        <v>24495.866000000002</v>
      </c>
      <c r="BH24" s="26">
        <v>47495.311999999998</v>
      </c>
      <c r="BI24" s="22">
        <v>21833.310999999994</v>
      </c>
      <c r="BJ24" s="22">
        <v>93824.489000000001</v>
      </c>
      <c r="BK24" s="27"/>
      <c r="BL24" s="26">
        <v>25307.797999999999</v>
      </c>
      <c r="BM24" s="26">
        <v>49931.777999999998</v>
      </c>
      <c r="BN24" s="22">
        <v>2926.0090000000127</v>
      </c>
      <c r="BO24" s="22">
        <v>78165.585000000006</v>
      </c>
      <c r="BP24" s="32"/>
      <c r="BQ24" s="32"/>
      <c r="BR24" s="32"/>
      <c r="BS24" s="32"/>
      <c r="BT24" s="23"/>
      <c r="BU24" s="22"/>
      <c r="BV24" s="22"/>
      <c r="BW24" s="22"/>
      <c r="BX24" s="22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</row>
    <row r="25" spans="2:113" ht="12.95" customHeight="1" x14ac:dyDescent="0.2">
      <c r="B25" s="15">
        <v>11</v>
      </c>
      <c r="C25" s="25" t="s">
        <v>12</v>
      </c>
      <c r="D25" s="26">
        <v>11656.93</v>
      </c>
      <c r="E25" s="26">
        <v>5336.92</v>
      </c>
      <c r="F25" s="22">
        <v>440.82099999999809</v>
      </c>
      <c r="G25" s="22">
        <v>17434.670999999998</v>
      </c>
      <c r="H25" s="27"/>
      <c r="I25" s="26">
        <v>14769.066000000001</v>
      </c>
      <c r="J25" s="26">
        <v>7102.0910000000003</v>
      </c>
      <c r="K25" s="22">
        <v>518.28499999999804</v>
      </c>
      <c r="L25" s="22">
        <v>22389.441999999999</v>
      </c>
      <c r="M25" s="27"/>
      <c r="N25" s="26">
        <v>14031.893</v>
      </c>
      <c r="O25" s="26">
        <v>4518.8980000000001</v>
      </c>
      <c r="P25" s="22">
        <v>638.02299999999832</v>
      </c>
      <c r="Q25" s="22">
        <v>19188.813999999998</v>
      </c>
      <c r="R25" s="27"/>
      <c r="S25" s="26">
        <v>12794.55</v>
      </c>
      <c r="T25" s="26">
        <v>5291.26</v>
      </c>
      <c r="U25" s="22">
        <v>663.32000000000153</v>
      </c>
      <c r="V25" s="22">
        <v>18749.13</v>
      </c>
      <c r="W25" s="27"/>
      <c r="X25" s="26">
        <v>17957.923999999999</v>
      </c>
      <c r="Y25" s="26">
        <v>4540.1329999999998</v>
      </c>
      <c r="Z25" s="22">
        <v>509.79500000000002</v>
      </c>
      <c r="AA25" s="22">
        <v>23007.851999999999</v>
      </c>
      <c r="AB25" s="27"/>
      <c r="AC25" s="26">
        <v>22181.655999999999</v>
      </c>
      <c r="AD25" s="26">
        <v>1392.299</v>
      </c>
      <c r="AE25" s="22">
        <v>867.92100000000119</v>
      </c>
      <c r="AF25" s="22">
        <v>24441.876</v>
      </c>
      <c r="AG25" s="27"/>
      <c r="AH25" s="26">
        <v>22954.764999999999</v>
      </c>
      <c r="AI25" s="26">
        <v>1133.3209999999999</v>
      </c>
      <c r="AJ25" s="22">
        <v>758.20999999999913</v>
      </c>
      <c r="AK25" s="22">
        <v>24846.295999999998</v>
      </c>
      <c r="AL25" s="27"/>
      <c r="AM25" s="26">
        <v>22837.243999999999</v>
      </c>
      <c r="AN25" s="26">
        <v>1394.9369999999999</v>
      </c>
      <c r="AO25" s="22">
        <v>802.75300000000425</v>
      </c>
      <c r="AP25" s="22">
        <v>25034.934000000001</v>
      </c>
      <c r="AQ25" s="27"/>
      <c r="AR25" s="26">
        <v>22264.191999999999</v>
      </c>
      <c r="AS25" s="26">
        <v>1865.7719999999999</v>
      </c>
      <c r="AT25" s="22">
        <v>715.54499999999825</v>
      </c>
      <c r="AU25" s="22">
        <v>24845.508999999998</v>
      </c>
      <c r="AV25" s="27"/>
      <c r="AW25" s="26">
        <v>21816.393</v>
      </c>
      <c r="AX25" s="26">
        <v>2121.9459999999999</v>
      </c>
      <c r="AY25" s="22">
        <v>929.15899999999965</v>
      </c>
      <c r="AZ25" s="22">
        <v>24867.498</v>
      </c>
      <c r="BA25" s="27"/>
      <c r="BB25" s="26">
        <v>18127.574000000001</v>
      </c>
      <c r="BC25" s="26">
        <v>4971.5590000000002</v>
      </c>
      <c r="BD25" s="22">
        <v>1077.9409999999998</v>
      </c>
      <c r="BE25" s="22">
        <v>24177.074000000001</v>
      </c>
      <c r="BF25" s="27"/>
      <c r="BG25" s="26">
        <v>19454.546999999999</v>
      </c>
      <c r="BH25" s="26">
        <v>2445.54</v>
      </c>
      <c r="BI25" s="22">
        <v>921.00800000000254</v>
      </c>
      <c r="BJ25" s="22">
        <v>22821.095000000001</v>
      </c>
      <c r="BK25" s="27"/>
      <c r="BL25" s="26">
        <v>19469.870999999999</v>
      </c>
      <c r="BM25" s="26">
        <v>3727.1350000000002</v>
      </c>
      <c r="BN25" s="22">
        <v>558.59200000000237</v>
      </c>
      <c r="BO25" s="22">
        <v>23755.598000000002</v>
      </c>
      <c r="BP25" s="32"/>
      <c r="BQ25" s="32"/>
      <c r="BR25" s="32"/>
      <c r="BS25" s="32"/>
      <c r="BT25" s="23"/>
      <c r="BU25" s="22"/>
      <c r="BV25" s="22"/>
      <c r="BW25" s="22"/>
      <c r="BX25" s="22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</row>
    <row r="26" spans="2:113" ht="12.95" customHeight="1" x14ac:dyDescent="0.2">
      <c r="B26" s="15">
        <v>12</v>
      </c>
      <c r="C26" s="25" t="s">
        <v>13</v>
      </c>
      <c r="D26" s="26">
        <v>27442.163</v>
      </c>
      <c r="E26" s="26">
        <v>4711.0230000000001</v>
      </c>
      <c r="F26" s="22">
        <v>3209.8790000000008</v>
      </c>
      <c r="G26" s="22">
        <v>35363.065000000002</v>
      </c>
      <c r="H26" s="27"/>
      <c r="I26" s="26">
        <v>31214.897000000001</v>
      </c>
      <c r="J26" s="26">
        <v>4169.9639999999999</v>
      </c>
      <c r="K26" s="22">
        <v>2567.7590000000018</v>
      </c>
      <c r="L26" s="22">
        <v>37952.620000000003</v>
      </c>
      <c r="M26" s="27"/>
      <c r="N26" s="26">
        <v>25307.108</v>
      </c>
      <c r="O26" s="26">
        <v>4371.7690000000002</v>
      </c>
      <c r="P26" s="22">
        <v>1749.2419999999984</v>
      </c>
      <c r="Q26" s="22">
        <v>31428.118999999999</v>
      </c>
      <c r="R26" s="27"/>
      <c r="S26" s="26">
        <v>24902.57</v>
      </c>
      <c r="T26" s="26">
        <v>4481.22</v>
      </c>
      <c r="U26" s="22">
        <v>2618.9499999999998</v>
      </c>
      <c r="V26" s="22">
        <v>32002.74</v>
      </c>
      <c r="W26" s="27"/>
      <c r="X26" s="26">
        <v>23544.391</v>
      </c>
      <c r="Y26" s="26">
        <v>4738.08</v>
      </c>
      <c r="Z26" s="22">
        <v>2459.0690000000013</v>
      </c>
      <c r="AA26" s="22">
        <v>30741.54</v>
      </c>
      <c r="AB26" s="27"/>
      <c r="AC26" s="26">
        <v>27841.123</v>
      </c>
      <c r="AD26" s="26">
        <v>2879.3919999999998</v>
      </c>
      <c r="AE26" s="22">
        <v>4614.0250000000015</v>
      </c>
      <c r="AF26" s="22">
        <v>35334.54</v>
      </c>
      <c r="AG26" s="27"/>
      <c r="AH26" s="26">
        <v>24799.562000000002</v>
      </c>
      <c r="AI26" s="26">
        <v>2280.1750000000002</v>
      </c>
      <c r="AJ26" s="22">
        <v>4845.2439999999979</v>
      </c>
      <c r="AK26" s="22">
        <v>31924.981</v>
      </c>
      <c r="AL26" s="27"/>
      <c r="AM26" s="26">
        <v>23360.188999999998</v>
      </c>
      <c r="AN26" s="26">
        <v>2154.2910000000002</v>
      </c>
      <c r="AO26" s="22">
        <v>6204.2940000000017</v>
      </c>
      <c r="AP26" s="22">
        <v>31718.774000000001</v>
      </c>
      <c r="AQ26" s="27"/>
      <c r="AR26" s="26">
        <v>24718.48</v>
      </c>
      <c r="AS26" s="26">
        <v>3057.1770000000001</v>
      </c>
      <c r="AT26" s="22">
        <v>5422.5760000000009</v>
      </c>
      <c r="AU26" s="22">
        <v>33198.233</v>
      </c>
      <c r="AV26" s="27"/>
      <c r="AW26" s="26">
        <v>27043.030999999999</v>
      </c>
      <c r="AX26" s="26">
        <v>1988.317</v>
      </c>
      <c r="AY26" s="22">
        <v>6538.3919999999989</v>
      </c>
      <c r="AZ26" s="22">
        <v>35569.74</v>
      </c>
      <c r="BA26" s="27"/>
      <c r="BB26" s="26">
        <v>27454.883000000002</v>
      </c>
      <c r="BC26" s="26">
        <v>2372.5320000000002</v>
      </c>
      <c r="BD26" s="22">
        <v>7244.2050000000008</v>
      </c>
      <c r="BE26" s="22">
        <v>37071.620000000003</v>
      </c>
      <c r="BF26" s="27"/>
      <c r="BG26" s="26">
        <v>28303.494999999999</v>
      </c>
      <c r="BH26" s="26">
        <v>3277.933</v>
      </c>
      <c r="BI26" s="22">
        <v>8660.502999999997</v>
      </c>
      <c r="BJ26" s="22">
        <v>40241.930999999997</v>
      </c>
      <c r="BK26" s="27"/>
      <c r="BL26" s="26">
        <v>30460.063999999998</v>
      </c>
      <c r="BM26" s="26">
        <v>1902.6559999999999</v>
      </c>
      <c r="BN26" s="22">
        <v>7511.6290000000035</v>
      </c>
      <c r="BO26" s="22">
        <v>39874.349000000002</v>
      </c>
      <c r="BP26" s="32"/>
      <c r="BQ26" s="32"/>
      <c r="BR26" s="32"/>
      <c r="BS26" s="32"/>
      <c r="BT26" s="23"/>
      <c r="BU26" s="22"/>
      <c r="BV26" s="22"/>
      <c r="BW26" s="22"/>
      <c r="BX26" s="22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</row>
    <row r="27" spans="2:113" ht="12.95" customHeight="1" x14ac:dyDescent="0.2">
      <c r="B27" s="15">
        <v>13</v>
      </c>
      <c r="C27" s="25" t="s">
        <v>16</v>
      </c>
      <c r="D27" s="26">
        <v>924.93799999999999</v>
      </c>
      <c r="E27" s="26">
        <v>314.38900000000001</v>
      </c>
      <c r="F27" s="22">
        <v>153.37300000000016</v>
      </c>
      <c r="G27" s="22">
        <v>1392.7</v>
      </c>
      <c r="H27" s="27"/>
      <c r="I27" s="26">
        <v>923.84799999999996</v>
      </c>
      <c r="J27" s="26">
        <v>383.88900000000001</v>
      </c>
      <c r="K27" s="22">
        <v>106.29399999999998</v>
      </c>
      <c r="L27" s="22">
        <v>1414.0309999999999</v>
      </c>
      <c r="M27" s="27"/>
      <c r="N27" s="26">
        <v>841.60900000000004</v>
      </c>
      <c r="O27" s="26">
        <v>636.62</v>
      </c>
      <c r="P27" s="22">
        <v>212.846</v>
      </c>
      <c r="Q27" s="22">
        <v>1691.075</v>
      </c>
      <c r="R27" s="27"/>
      <c r="S27" s="26">
        <v>532.15</v>
      </c>
      <c r="T27" s="26">
        <v>606.65</v>
      </c>
      <c r="U27" s="22">
        <v>97.600000000000136</v>
      </c>
      <c r="V27" s="22">
        <v>1236.4000000000001</v>
      </c>
      <c r="W27" s="27"/>
      <c r="X27" s="26">
        <v>618.43299999999999</v>
      </c>
      <c r="Y27" s="26">
        <v>530.25599999999997</v>
      </c>
      <c r="Z27" s="22">
        <v>210.21799999999996</v>
      </c>
      <c r="AA27" s="22">
        <v>1358.9069999999999</v>
      </c>
      <c r="AB27" s="27"/>
      <c r="AC27" s="26">
        <v>559.78499999999997</v>
      </c>
      <c r="AD27" s="26">
        <v>304.113</v>
      </c>
      <c r="AE27" s="22">
        <v>221.99200000000013</v>
      </c>
      <c r="AF27" s="22">
        <v>1085.8900000000001</v>
      </c>
      <c r="AG27" s="27"/>
      <c r="AH27" s="26">
        <v>710.76700000000005</v>
      </c>
      <c r="AI27" s="26">
        <v>445.43</v>
      </c>
      <c r="AJ27" s="22">
        <v>68.025999999999897</v>
      </c>
      <c r="AK27" s="22">
        <v>1224.223</v>
      </c>
      <c r="AL27" s="27"/>
      <c r="AM27" s="26">
        <v>814.10199999999998</v>
      </c>
      <c r="AN27" s="26">
        <v>330.93599999999998</v>
      </c>
      <c r="AO27" s="22">
        <v>395.99600000000021</v>
      </c>
      <c r="AP27" s="22">
        <v>1541.0340000000001</v>
      </c>
      <c r="AQ27" s="27"/>
      <c r="AR27" s="26">
        <v>704.64400000000001</v>
      </c>
      <c r="AS27" s="26">
        <v>308.05900000000003</v>
      </c>
      <c r="AT27" s="22">
        <v>2393.2209999999995</v>
      </c>
      <c r="AU27" s="22">
        <v>3405.924</v>
      </c>
      <c r="AV27" s="27"/>
      <c r="AW27" s="26">
        <v>1053.374</v>
      </c>
      <c r="AX27" s="26">
        <v>335.70499999999998</v>
      </c>
      <c r="AY27" s="22">
        <v>555.48199999999997</v>
      </c>
      <c r="AZ27" s="22">
        <v>1944.5609999999999</v>
      </c>
      <c r="BA27" s="27"/>
      <c r="BB27" s="26">
        <v>1017.4640000000001</v>
      </c>
      <c r="BC27" s="26">
        <v>483.91699999999997</v>
      </c>
      <c r="BD27" s="22">
        <v>1275.2620000000002</v>
      </c>
      <c r="BE27" s="22">
        <v>2776.643</v>
      </c>
      <c r="BF27" s="27"/>
      <c r="BG27" s="26">
        <v>924.79200000000003</v>
      </c>
      <c r="BH27" s="26">
        <v>754.54</v>
      </c>
      <c r="BI27" s="22">
        <v>1301.0010000000002</v>
      </c>
      <c r="BJ27" s="22">
        <v>2980.3330000000001</v>
      </c>
      <c r="BK27" s="27"/>
      <c r="BL27" s="26">
        <v>756.68499999999995</v>
      </c>
      <c r="BM27" s="26">
        <v>623.31200000000001</v>
      </c>
      <c r="BN27" s="22">
        <v>2139.837</v>
      </c>
      <c r="BO27" s="22">
        <v>3519.8339999999998</v>
      </c>
      <c r="BP27" s="29"/>
      <c r="BQ27" s="29"/>
      <c r="BR27" s="32"/>
      <c r="BS27" s="32"/>
      <c r="BT27" s="23"/>
      <c r="BU27" s="22"/>
      <c r="BV27" s="22"/>
      <c r="BW27" s="22"/>
      <c r="BX27" s="22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</row>
    <row r="28" spans="2:113" ht="12.95" customHeight="1" x14ac:dyDescent="0.2">
      <c r="B28" s="15">
        <v>14</v>
      </c>
      <c r="C28" s="25" t="s">
        <v>124</v>
      </c>
      <c r="D28" s="26">
        <v>147.28299999999999</v>
      </c>
      <c r="E28" s="26">
        <v>19.257999999999999</v>
      </c>
      <c r="F28" s="22">
        <v>32.705000000000013</v>
      </c>
      <c r="G28" s="22">
        <v>199.24600000000001</v>
      </c>
      <c r="H28" s="27"/>
      <c r="I28" s="26">
        <v>101.726</v>
      </c>
      <c r="J28" s="26">
        <v>170.429</v>
      </c>
      <c r="K28" s="22">
        <v>107.614</v>
      </c>
      <c r="L28" s="22">
        <v>379.76900000000001</v>
      </c>
      <c r="M28" s="27"/>
      <c r="N28" s="26">
        <v>161.191</v>
      </c>
      <c r="O28" s="26">
        <v>46.633000000000003</v>
      </c>
      <c r="P28" s="22">
        <v>57.931999999999967</v>
      </c>
      <c r="Q28" s="22">
        <v>265.75599999999997</v>
      </c>
      <c r="R28" s="27"/>
      <c r="S28" s="26">
        <v>152.41999999999999</v>
      </c>
      <c r="T28" s="26">
        <v>7.76</v>
      </c>
      <c r="U28" s="22">
        <v>8.86</v>
      </c>
      <c r="V28" s="22">
        <v>169.04</v>
      </c>
      <c r="W28" s="27"/>
      <c r="X28" s="26">
        <v>59.585000000000001</v>
      </c>
      <c r="Y28" s="26">
        <v>4.0750000000000002</v>
      </c>
      <c r="Z28" s="22">
        <v>2.0719999999999983</v>
      </c>
      <c r="AA28" s="22">
        <v>65.731999999999999</v>
      </c>
      <c r="AB28" s="27"/>
      <c r="AC28" s="26">
        <v>25.268999999999998</v>
      </c>
      <c r="AD28" s="26">
        <v>7.3760000000000003</v>
      </c>
      <c r="AE28" s="22">
        <v>15.023999999999997</v>
      </c>
      <c r="AF28" s="22">
        <v>47.668999999999997</v>
      </c>
      <c r="AG28" s="27"/>
      <c r="AH28" s="26">
        <v>22.524000000000001</v>
      </c>
      <c r="AI28" s="26">
        <v>6.32</v>
      </c>
      <c r="AJ28" s="22">
        <v>34.195999999999998</v>
      </c>
      <c r="AK28" s="22">
        <v>63.04</v>
      </c>
      <c r="AL28" s="27"/>
      <c r="AM28" s="26">
        <v>25.516999999999999</v>
      </c>
      <c r="AN28" s="26">
        <v>8.8040000000000003</v>
      </c>
      <c r="AO28" s="22">
        <v>14.483000000000001</v>
      </c>
      <c r="AP28" s="22">
        <v>48.804000000000002</v>
      </c>
      <c r="AQ28" s="27"/>
      <c r="AR28" s="26">
        <v>31.276</v>
      </c>
      <c r="AS28" s="26">
        <v>5.9859999999999998</v>
      </c>
      <c r="AT28" s="22">
        <v>28.417000000000005</v>
      </c>
      <c r="AU28" s="22">
        <v>65.679000000000002</v>
      </c>
      <c r="AV28" s="27"/>
      <c r="AW28" s="26">
        <v>190.64699999999999</v>
      </c>
      <c r="AX28" s="26">
        <v>6.9160000000000004</v>
      </c>
      <c r="AY28" s="22">
        <v>61.285000000000025</v>
      </c>
      <c r="AZ28" s="22">
        <v>258.84800000000001</v>
      </c>
      <c r="BA28" s="27"/>
      <c r="BB28" s="26">
        <v>45.33</v>
      </c>
      <c r="BC28" s="26">
        <v>11.836</v>
      </c>
      <c r="BD28" s="22">
        <v>616.50299999999993</v>
      </c>
      <c r="BE28" s="22">
        <v>673.66899999999998</v>
      </c>
      <c r="BF28" s="27"/>
      <c r="BG28" s="26">
        <v>90.611000000000004</v>
      </c>
      <c r="BH28" s="26">
        <v>3.4180000000000001</v>
      </c>
      <c r="BI28" s="22">
        <v>13.371999999999993</v>
      </c>
      <c r="BJ28" s="22">
        <v>107.401</v>
      </c>
      <c r="BK28" s="27"/>
      <c r="BL28" s="26">
        <v>165.76900000000001</v>
      </c>
      <c r="BM28" s="26">
        <v>2.0139999999999998</v>
      </c>
      <c r="BN28" s="22">
        <v>33.03599999999998</v>
      </c>
      <c r="BO28" s="22">
        <v>200.81899999999999</v>
      </c>
      <c r="BP28" s="29"/>
      <c r="BQ28" s="29"/>
      <c r="BR28" s="32"/>
      <c r="BS28" s="29"/>
      <c r="BT28" s="23"/>
      <c r="BU28" s="22"/>
      <c r="BV28" s="22"/>
      <c r="BW28" s="22"/>
      <c r="BX28" s="22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</row>
    <row r="29" spans="2:113" ht="12.95" customHeight="1" x14ac:dyDescent="0.2">
      <c r="C29" s="28" t="s">
        <v>3</v>
      </c>
      <c r="D29" s="41">
        <f>SUM(D20:D28)</f>
        <v>242705.22099999996</v>
      </c>
      <c r="E29" s="41">
        <f t="shared" ref="E29:AA29" si="4">SUM(E20:E28)</f>
        <v>102730.50200000001</v>
      </c>
      <c r="F29" s="41">
        <f t="shared" si="4"/>
        <v>92733.349000000002</v>
      </c>
      <c r="G29" s="41">
        <f t="shared" si="4"/>
        <v>438169.07199999993</v>
      </c>
      <c r="H29" s="33">
        <f t="shared" si="4"/>
        <v>0</v>
      </c>
      <c r="I29" s="41">
        <f t="shared" si="4"/>
        <v>257442.74699999997</v>
      </c>
      <c r="J29" s="41">
        <f t="shared" si="4"/>
        <v>121905.361</v>
      </c>
      <c r="K29" s="41">
        <f t="shared" si="4"/>
        <v>38563.315999999999</v>
      </c>
      <c r="L29" s="41">
        <f t="shared" si="4"/>
        <v>417911.424</v>
      </c>
      <c r="M29" s="33">
        <f t="shared" si="4"/>
        <v>0</v>
      </c>
      <c r="N29" s="41">
        <f t="shared" si="4"/>
        <v>220892.753</v>
      </c>
      <c r="O29" s="41">
        <f t="shared" si="4"/>
        <v>98793.850999999995</v>
      </c>
      <c r="P29" s="41">
        <f t="shared" si="4"/>
        <v>29567.792999999994</v>
      </c>
      <c r="Q29" s="41">
        <f t="shared" si="4"/>
        <v>349254.39700000006</v>
      </c>
      <c r="R29" s="33">
        <f t="shared" si="4"/>
        <v>0</v>
      </c>
      <c r="S29" s="41">
        <f t="shared" si="4"/>
        <v>245468.09999999998</v>
      </c>
      <c r="T29" s="41">
        <f t="shared" si="4"/>
        <v>110803.59999999998</v>
      </c>
      <c r="U29" s="41">
        <f t="shared" si="4"/>
        <v>34629.49</v>
      </c>
      <c r="V29" s="41">
        <f t="shared" si="4"/>
        <v>390901.18999999994</v>
      </c>
      <c r="W29" s="33">
        <f t="shared" si="4"/>
        <v>0</v>
      </c>
      <c r="X29" s="41">
        <f t="shared" si="4"/>
        <v>261502.87699999998</v>
      </c>
      <c r="Y29" s="41">
        <f t="shared" si="4"/>
        <v>109513.026</v>
      </c>
      <c r="Z29" s="41">
        <f t="shared" si="4"/>
        <v>37362.332999999999</v>
      </c>
      <c r="AA29" s="41">
        <f t="shared" si="4"/>
        <v>408378.23599999998</v>
      </c>
      <c r="AB29" s="33"/>
      <c r="AC29" s="41">
        <f>SUM(AC20:AC28)</f>
        <v>270599.76299999998</v>
      </c>
      <c r="AD29" s="41">
        <f>SUM(AD20:AD28)</f>
        <v>118988.106</v>
      </c>
      <c r="AE29" s="41">
        <f>SUM(AE20:AE28)</f>
        <v>37806.214999999997</v>
      </c>
      <c r="AF29" s="41">
        <f>SUM(AF20:AF28)</f>
        <v>427394.08399999997</v>
      </c>
      <c r="AG29" s="33"/>
      <c r="AH29" s="41">
        <f>SUM(AH20:AH28)</f>
        <v>281875.33399999992</v>
      </c>
      <c r="AI29" s="41">
        <f>SUM(AI20:AI28)</f>
        <v>115776.22199999999</v>
      </c>
      <c r="AJ29" s="41">
        <f>SUM(AJ20:AJ28)</f>
        <v>34505.844000000005</v>
      </c>
      <c r="AK29" s="41">
        <f>SUM(AK20:AK28)</f>
        <v>432157.39999999997</v>
      </c>
      <c r="AL29" s="33"/>
      <c r="AM29" s="41">
        <f>SUM(AM20:AM28)</f>
        <v>322155.18800000002</v>
      </c>
      <c r="AN29" s="41">
        <f>SUM(AN20:AN28)</f>
        <v>98013.606000000014</v>
      </c>
      <c r="AO29" s="41">
        <f>SUM(AO20:AO28)</f>
        <v>34121.720000000008</v>
      </c>
      <c r="AP29" s="41">
        <f>SUM(AP20:AP28)</f>
        <v>454290.51400000002</v>
      </c>
      <c r="AQ29" s="33"/>
      <c r="AR29" s="41">
        <f>SUM(AR20:AR28)</f>
        <v>306046.00999999995</v>
      </c>
      <c r="AS29" s="41">
        <f>SUM(AS20:AS28)</f>
        <v>111213.268</v>
      </c>
      <c r="AT29" s="41">
        <f>SUM(AT20:AT28)</f>
        <v>38059.185000000012</v>
      </c>
      <c r="AU29" s="41">
        <f>SUM(AU20:AU28)</f>
        <v>455318.46300000005</v>
      </c>
      <c r="AV29" s="33"/>
      <c r="AW29" s="41">
        <f>SUM(AW20:AW28)</f>
        <v>333995.478</v>
      </c>
      <c r="AX29" s="41">
        <f>SUM(AX20:AX28)</f>
        <v>106920.15099999998</v>
      </c>
      <c r="AY29" s="41">
        <f>SUM(AY20:AY28)</f>
        <v>37376.534</v>
      </c>
      <c r="AZ29" s="41">
        <f>SUM(AZ20:AZ28)</f>
        <v>478292.163</v>
      </c>
      <c r="BA29" s="33"/>
      <c r="BB29" s="41">
        <f t="shared" ref="BB29:BJ29" si="5">SUM(BB20:BB28)</f>
        <v>364686.25899999996</v>
      </c>
      <c r="BC29" s="41">
        <f t="shared" si="5"/>
        <v>108181.567</v>
      </c>
      <c r="BD29" s="41">
        <f t="shared" si="5"/>
        <v>61799.465000000033</v>
      </c>
      <c r="BE29" s="41">
        <f t="shared" si="5"/>
        <v>534667.29100000008</v>
      </c>
      <c r="BF29" s="33"/>
      <c r="BG29" s="41">
        <f t="shared" si="5"/>
        <v>372940.50299999997</v>
      </c>
      <c r="BH29" s="41">
        <f t="shared" si="5"/>
        <v>109021.39599999999</v>
      </c>
      <c r="BI29" s="41">
        <f t="shared" si="5"/>
        <v>64269.390000000014</v>
      </c>
      <c r="BJ29" s="41">
        <f t="shared" si="5"/>
        <v>546231.28899999999</v>
      </c>
      <c r="BK29" s="33"/>
      <c r="BL29" s="41">
        <f t="shared" ref="BL29:BO29" si="6">SUM(BL20:BL28)</f>
        <v>366666.75399999996</v>
      </c>
      <c r="BM29" s="41">
        <f t="shared" si="6"/>
        <v>109345.25499999999</v>
      </c>
      <c r="BN29" s="41">
        <f t="shared" si="6"/>
        <v>45366.988000000041</v>
      </c>
      <c r="BO29" s="41">
        <f t="shared" si="6"/>
        <v>521378.99699999997</v>
      </c>
      <c r="BP29" s="32"/>
      <c r="BQ29" s="32"/>
      <c r="BR29" s="32"/>
      <c r="BS29" s="32"/>
      <c r="BT29" s="23"/>
      <c r="BU29" s="22"/>
      <c r="BV29" s="22"/>
      <c r="BW29" s="22"/>
      <c r="BX29" s="22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</row>
    <row r="30" spans="2:113" ht="12.95" customHeight="1" x14ac:dyDescent="0.2">
      <c r="C30" s="25"/>
      <c r="D30" s="22"/>
      <c r="E30" s="22"/>
      <c r="F30" s="27"/>
      <c r="G30" s="22"/>
      <c r="H30" s="27"/>
      <c r="I30" s="22"/>
      <c r="J30" s="22"/>
      <c r="K30" s="27"/>
      <c r="L30" s="22"/>
      <c r="M30" s="27"/>
      <c r="N30" s="22"/>
      <c r="O30" s="22"/>
      <c r="P30" s="27"/>
      <c r="Q30" s="22"/>
      <c r="R30" s="27"/>
      <c r="S30" s="22"/>
      <c r="T30" s="22"/>
      <c r="U30" s="27"/>
      <c r="V30" s="22"/>
      <c r="W30" s="27"/>
      <c r="X30" s="22"/>
      <c r="Y30" s="22"/>
      <c r="Z30" s="27"/>
      <c r="AA30" s="22"/>
      <c r="AB30" s="27"/>
      <c r="AC30" s="22"/>
      <c r="AD30" s="22"/>
      <c r="AE30" s="27"/>
      <c r="AF30" s="22"/>
      <c r="AG30" s="27"/>
      <c r="AH30" s="22"/>
      <c r="AI30" s="22"/>
      <c r="AJ30" s="27"/>
      <c r="AK30" s="22"/>
      <c r="AL30" s="27"/>
      <c r="AM30" s="22"/>
      <c r="AN30" s="22"/>
      <c r="AO30" s="27"/>
      <c r="AP30" s="22"/>
      <c r="AQ30" s="27"/>
      <c r="AR30" s="22"/>
      <c r="AS30" s="22"/>
      <c r="AT30" s="27"/>
      <c r="AU30" s="22"/>
      <c r="AV30" s="27"/>
      <c r="AW30" s="22"/>
      <c r="AX30" s="22"/>
      <c r="AY30" s="27"/>
      <c r="AZ30" s="22"/>
      <c r="BA30" s="27"/>
      <c r="BB30" s="22"/>
      <c r="BC30" s="22"/>
      <c r="BD30" s="27"/>
      <c r="BE30" s="22"/>
      <c r="BF30" s="27"/>
      <c r="BG30" s="22"/>
      <c r="BH30" s="22"/>
      <c r="BI30" s="27"/>
      <c r="BJ30" s="22"/>
      <c r="BK30" s="27"/>
      <c r="BL30" s="22"/>
      <c r="BM30" s="22"/>
      <c r="BN30" s="27"/>
      <c r="BO30" s="22"/>
      <c r="BP30" s="39"/>
      <c r="BQ30" s="39"/>
      <c r="BR30" s="39"/>
      <c r="BS30" s="39"/>
      <c r="BT30" s="23"/>
      <c r="BU30" s="22"/>
      <c r="BV30" s="22"/>
      <c r="BW30" s="22"/>
      <c r="BX30" s="22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</row>
    <row r="31" spans="2:113" ht="12.95" customHeight="1" x14ac:dyDescent="0.2">
      <c r="C31" s="30" t="s">
        <v>18</v>
      </c>
      <c r="D31" s="22"/>
      <c r="E31" s="22"/>
      <c r="F31" s="27"/>
      <c r="G31" s="22"/>
      <c r="H31" s="27"/>
      <c r="I31" s="22"/>
      <c r="J31" s="22"/>
      <c r="K31" s="27"/>
      <c r="L31" s="22"/>
      <c r="M31" s="27"/>
      <c r="N31" s="22"/>
      <c r="O31" s="22"/>
      <c r="P31" s="27"/>
      <c r="Q31" s="22"/>
      <c r="R31" s="27"/>
      <c r="S31" s="22"/>
      <c r="T31" s="22"/>
      <c r="U31" s="27"/>
      <c r="V31" s="22"/>
      <c r="W31" s="27"/>
      <c r="X31" s="22"/>
      <c r="Y31" s="22"/>
      <c r="Z31" s="27"/>
      <c r="AA31" s="22"/>
      <c r="AB31" s="27"/>
      <c r="AC31" s="22"/>
      <c r="AD31" s="22"/>
      <c r="AE31" s="27"/>
      <c r="AF31" s="22"/>
      <c r="AG31" s="27"/>
      <c r="AH31" s="22"/>
      <c r="AI31" s="22"/>
      <c r="AJ31" s="27"/>
      <c r="AK31" s="22"/>
      <c r="AL31" s="27"/>
      <c r="AM31" s="22"/>
      <c r="AN31" s="22"/>
      <c r="AO31" s="27"/>
      <c r="AP31" s="22"/>
      <c r="AQ31" s="27"/>
      <c r="AR31" s="22"/>
      <c r="AS31" s="22"/>
      <c r="AT31" s="27"/>
      <c r="AU31" s="22"/>
      <c r="AV31" s="27"/>
      <c r="AW31" s="22"/>
      <c r="AX31" s="22"/>
      <c r="AY31" s="27"/>
      <c r="AZ31" s="22"/>
      <c r="BA31" s="27"/>
      <c r="BB31" s="22"/>
      <c r="BC31" s="22"/>
      <c r="BD31" s="27"/>
      <c r="BE31" s="22"/>
      <c r="BF31" s="27"/>
      <c r="BG31" s="22"/>
      <c r="BH31" s="22"/>
      <c r="BI31" s="27"/>
      <c r="BJ31" s="22"/>
      <c r="BK31" s="27"/>
      <c r="BL31" s="22"/>
      <c r="BM31" s="22"/>
      <c r="BN31" s="27"/>
      <c r="BO31" s="22"/>
      <c r="BP31" s="39"/>
      <c r="BQ31" s="39"/>
      <c r="BR31" s="39"/>
      <c r="BS31" s="39"/>
      <c r="BT31" s="23"/>
      <c r="BU31" s="22"/>
      <c r="BV31" s="22"/>
      <c r="BW31" s="22"/>
      <c r="BX31" s="22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</row>
    <row r="32" spans="2:113" ht="12.95" customHeight="1" x14ac:dyDescent="0.2">
      <c r="B32" s="15">
        <v>15</v>
      </c>
      <c r="C32" s="25" t="s">
        <v>19</v>
      </c>
      <c r="D32" s="26">
        <v>73383.232999999993</v>
      </c>
      <c r="E32" s="26">
        <v>5530.6639999999998</v>
      </c>
      <c r="F32" s="22">
        <v>2592.69200000001</v>
      </c>
      <c r="G32" s="22">
        <v>81506.589000000007</v>
      </c>
      <c r="H32" s="27"/>
      <c r="I32" s="26">
        <v>87294.077000000005</v>
      </c>
      <c r="J32" s="26">
        <v>2613.9960000000001</v>
      </c>
      <c r="K32" s="22">
        <v>2093.0409999999965</v>
      </c>
      <c r="L32" s="22">
        <v>92001.114000000001</v>
      </c>
      <c r="M32" s="27"/>
      <c r="N32" s="26">
        <v>69061.797999999995</v>
      </c>
      <c r="O32" s="26">
        <v>4565.8220000000001</v>
      </c>
      <c r="P32" s="22">
        <v>1038.4579999999987</v>
      </c>
      <c r="Q32" s="22">
        <v>74666.077999999994</v>
      </c>
      <c r="R32" s="27"/>
      <c r="S32" s="26">
        <v>70250.05</v>
      </c>
      <c r="T32" s="26">
        <v>2313.81</v>
      </c>
      <c r="U32" s="22">
        <v>732.66999999999598</v>
      </c>
      <c r="V32" s="22">
        <v>73296.53</v>
      </c>
      <c r="W32" s="27"/>
      <c r="X32" s="26">
        <v>86376.915999999997</v>
      </c>
      <c r="Y32" s="26">
        <v>3341.944</v>
      </c>
      <c r="Z32" s="22">
        <v>1080.1740000000023</v>
      </c>
      <c r="AA32" s="22">
        <v>90799.034</v>
      </c>
      <c r="AB32" s="27"/>
      <c r="AC32" s="26">
        <v>80637.137000000002</v>
      </c>
      <c r="AD32" s="26">
        <v>3165.7280000000001</v>
      </c>
      <c r="AE32" s="22">
        <v>1175.6109999999926</v>
      </c>
      <c r="AF32" s="22">
        <v>84978.475999999995</v>
      </c>
      <c r="AG32" s="27"/>
      <c r="AH32" s="26">
        <v>87419.857000000004</v>
      </c>
      <c r="AI32" s="26">
        <v>2750.7379999999998</v>
      </c>
      <c r="AJ32" s="22">
        <v>1263.6129999999953</v>
      </c>
      <c r="AK32" s="22">
        <v>91434.207999999999</v>
      </c>
      <c r="AL32" s="27"/>
      <c r="AM32" s="26">
        <v>80118.835999999996</v>
      </c>
      <c r="AN32" s="26">
        <v>2569.4259999999999</v>
      </c>
      <c r="AO32" s="22">
        <v>1467.7409999999945</v>
      </c>
      <c r="AP32" s="22">
        <v>84156.002999999997</v>
      </c>
      <c r="AQ32" s="27"/>
      <c r="AR32" s="26">
        <v>85254.524000000005</v>
      </c>
      <c r="AS32" s="26">
        <v>2649.6590000000001</v>
      </c>
      <c r="AT32" s="22">
        <v>1404.0899999999965</v>
      </c>
      <c r="AU32" s="22">
        <v>89308.273000000001</v>
      </c>
      <c r="AV32" s="27"/>
      <c r="AW32" s="26">
        <v>93445.630999999994</v>
      </c>
      <c r="AX32" s="26">
        <v>2395.585</v>
      </c>
      <c r="AY32" s="22">
        <v>1333.0830000000051</v>
      </c>
      <c r="AZ32" s="22">
        <v>97174.298999999999</v>
      </c>
      <c r="BA32" s="27"/>
      <c r="BB32" s="26">
        <v>98699.406000000003</v>
      </c>
      <c r="BC32" s="26">
        <v>2516.9749999999999</v>
      </c>
      <c r="BD32" s="22">
        <v>2187.8890000000015</v>
      </c>
      <c r="BE32" s="22">
        <v>103404.27</v>
      </c>
      <c r="BF32" s="27"/>
      <c r="BG32" s="26">
        <v>95902.146999999997</v>
      </c>
      <c r="BH32" s="26">
        <v>2325.2350000000001</v>
      </c>
      <c r="BI32" s="22">
        <v>1738.061000000002</v>
      </c>
      <c r="BJ32" s="22">
        <v>99965.442999999999</v>
      </c>
      <c r="BK32" s="27"/>
      <c r="BL32" s="26">
        <v>83997.921000000002</v>
      </c>
      <c r="BM32" s="26">
        <v>2090.6280000000002</v>
      </c>
      <c r="BN32" s="22">
        <v>3938.7930000000019</v>
      </c>
      <c r="BO32" s="22">
        <v>90027.342000000004</v>
      </c>
      <c r="BP32" s="32"/>
      <c r="BQ32" s="32"/>
      <c r="BR32" s="32"/>
      <c r="BS32" s="32"/>
      <c r="BT32" s="23"/>
      <c r="BU32" s="22"/>
      <c r="BV32" s="22"/>
      <c r="BW32" s="22"/>
      <c r="BX32" s="22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</row>
    <row r="33" spans="2:113" ht="12.95" customHeight="1" x14ac:dyDescent="0.2">
      <c r="C33" s="28" t="s">
        <v>3</v>
      </c>
      <c r="D33" s="41">
        <f>SUM(D32)</f>
        <v>73383.232999999993</v>
      </c>
      <c r="E33" s="41">
        <f t="shared" ref="E33:AA33" si="7">SUM(E32)</f>
        <v>5530.6639999999998</v>
      </c>
      <c r="F33" s="41">
        <f t="shared" si="7"/>
        <v>2592.69200000001</v>
      </c>
      <c r="G33" s="41"/>
      <c r="H33" s="33">
        <f t="shared" si="7"/>
        <v>0</v>
      </c>
      <c r="I33" s="41">
        <f t="shared" si="7"/>
        <v>87294.077000000005</v>
      </c>
      <c r="J33" s="41">
        <f t="shared" si="7"/>
        <v>2613.9960000000001</v>
      </c>
      <c r="K33" s="41">
        <f t="shared" si="7"/>
        <v>2093.0409999999965</v>
      </c>
      <c r="L33" s="41">
        <f t="shared" si="7"/>
        <v>92001.114000000001</v>
      </c>
      <c r="M33" s="33">
        <f t="shared" si="7"/>
        <v>0</v>
      </c>
      <c r="N33" s="41">
        <f t="shared" si="7"/>
        <v>69061.797999999995</v>
      </c>
      <c r="O33" s="41">
        <f t="shared" si="7"/>
        <v>4565.8220000000001</v>
      </c>
      <c r="P33" s="41">
        <f t="shared" si="7"/>
        <v>1038.4579999999987</v>
      </c>
      <c r="Q33" s="41">
        <f t="shared" si="7"/>
        <v>74666.077999999994</v>
      </c>
      <c r="R33" s="33">
        <f t="shared" si="7"/>
        <v>0</v>
      </c>
      <c r="S33" s="41">
        <f t="shared" si="7"/>
        <v>70250.05</v>
      </c>
      <c r="T33" s="41">
        <f t="shared" si="7"/>
        <v>2313.81</v>
      </c>
      <c r="U33" s="41">
        <f t="shared" si="7"/>
        <v>732.66999999999598</v>
      </c>
      <c r="V33" s="41">
        <f t="shared" si="7"/>
        <v>73296.53</v>
      </c>
      <c r="W33" s="33">
        <f t="shared" si="7"/>
        <v>0</v>
      </c>
      <c r="X33" s="41">
        <f t="shared" si="7"/>
        <v>86376.915999999997</v>
      </c>
      <c r="Y33" s="41">
        <f t="shared" si="7"/>
        <v>3341.944</v>
      </c>
      <c r="Z33" s="41">
        <f t="shared" si="7"/>
        <v>1080.1740000000023</v>
      </c>
      <c r="AA33" s="41">
        <f t="shared" si="7"/>
        <v>90799.034</v>
      </c>
      <c r="AB33" s="33"/>
      <c r="AC33" s="41">
        <f>SUM(AC32)</f>
        <v>80637.137000000002</v>
      </c>
      <c r="AD33" s="41">
        <f>SUM(AD32)</f>
        <v>3165.7280000000001</v>
      </c>
      <c r="AE33" s="41">
        <f>SUM(AE32)</f>
        <v>1175.6109999999926</v>
      </c>
      <c r="AF33" s="41">
        <f>SUM(AF32)</f>
        <v>84978.475999999995</v>
      </c>
      <c r="AG33" s="33"/>
      <c r="AH33" s="41">
        <f>SUM(AH32)</f>
        <v>87419.857000000004</v>
      </c>
      <c r="AI33" s="41">
        <f>SUM(AI32)</f>
        <v>2750.7379999999998</v>
      </c>
      <c r="AJ33" s="41">
        <f>SUM(AJ32)</f>
        <v>1263.6129999999953</v>
      </c>
      <c r="AK33" s="41">
        <f>SUM(AK32)</f>
        <v>91434.207999999999</v>
      </c>
      <c r="AL33" s="33"/>
      <c r="AM33" s="41">
        <f>SUM(AM32)</f>
        <v>80118.835999999996</v>
      </c>
      <c r="AN33" s="41">
        <f>SUM(AN32)</f>
        <v>2569.4259999999999</v>
      </c>
      <c r="AO33" s="41">
        <f>SUM(AO32)</f>
        <v>1467.7409999999945</v>
      </c>
      <c r="AP33" s="41">
        <f>SUM(AP32)</f>
        <v>84156.002999999997</v>
      </c>
      <c r="AQ33" s="33"/>
      <c r="AR33" s="41">
        <f>SUM(AR32)</f>
        <v>85254.524000000005</v>
      </c>
      <c r="AS33" s="41">
        <f>SUM(AS32)</f>
        <v>2649.6590000000001</v>
      </c>
      <c r="AT33" s="41">
        <f>SUM(AT32)</f>
        <v>1404.0899999999965</v>
      </c>
      <c r="AU33" s="41">
        <f>SUM(AU32)</f>
        <v>89308.273000000001</v>
      </c>
      <c r="AV33" s="33"/>
      <c r="AW33" s="41">
        <f>SUM(AW32)</f>
        <v>93445.630999999994</v>
      </c>
      <c r="AX33" s="41">
        <f>SUM(AX32)</f>
        <v>2395.585</v>
      </c>
      <c r="AY33" s="41">
        <f>SUM(AY32)</f>
        <v>1333.0830000000051</v>
      </c>
      <c r="AZ33" s="41">
        <f>SUM(AZ32)</f>
        <v>97174.298999999999</v>
      </c>
      <c r="BA33" s="33"/>
      <c r="BB33" s="41">
        <f t="shared" ref="BB33:BJ33" si="8">SUM(BB32)</f>
        <v>98699.406000000003</v>
      </c>
      <c r="BC33" s="41">
        <f t="shared" si="8"/>
        <v>2516.9749999999999</v>
      </c>
      <c r="BD33" s="41">
        <f t="shared" si="8"/>
        <v>2187.8890000000015</v>
      </c>
      <c r="BE33" s="41">
        <f t="shared" si="8"/>
        <v>103404.27</v>
      </c>
      <c r="BF33" s="33"/>
      <c r="BG33" s="41">
        <f t="shared" si="8"/>
        <v>95902.146999999997</v>
      </c>
      <c r="BH33" s="41">
        <f t="shared" si="8"/>
        <v>2325.2350000000001</v>
      </c>
      <c r="BI33" s="41">
        <f t="shared" si="8"/>
        <v>1738.061000000002</v>
      </c>
      <c r="BJ33" s="41">
        <f t="shared" si="8"/>
        <v>99965.442999999999</v>
      </c>
      <c r="BK33" s="33"/>
      <c r="BL33" s="41">
        <f t="shared" ref="BL33:BO33" si="9">SUM(BL32)</f>
        <v>83997.921000000002</v>
      </c>
      <c r="BM33" s="41">
        <f t="shared" si="9"/>
        <v>2090.6280000000002</v>
      </c>
      <c r="BN33" s="41">
        <f t="shared" si="9"/>
        <v>3938.7930000000019</v>
      </c>
      <c r="BO33" s="41">
        <f t="shared" si="9"/>
        <v>90027.342000000004</v>
      </c>
      <c r="BP33" s="32"/>
      <c r="BQ33" s="32"/>
      <c r="BR33" s="32"/>
      <c r="BS33" s="32"/>
      <c r="BT33" s="23"/>
      <c r="BU33" s="22"/>
      <c r="BV33" s="22"/>
      <c r="BW33" s="22"/>
      <c r="BX33" s="22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</row>
    <row r="34" spans="2:113" ht="12.95" customHeight="1" x14ac:dyDescent="0.2">
      <c r="C34" s="25"/>
      <c r="D34" s="22"/>
      <c r="E34" s="27"/>
      <c r="F34" s="27"/>
      <c r="G34" s="22"/>
      <c r="H34" s="27"/>
      <c r="I34" s="22"/>
      <c r="J34" s="27"/>
      <c r="K34" s="27"/>
      <c r="L34" s="22"/>
      <c r="M34" s="27"/>
      <c r="N34" s="22"/>
      <c r="O34" s="27"/>
      <c r="P34" s="27"/>
      <c r="Q34" s="22"/>
      <c r="R34" s="27"/>
      <c r="S34" s="22"/>
      <c r="T34" s="27"/>
      <c r="U34" s="27"/>
      <c r="V34" s="22"/>
      <c r="W34" s="27"/>
      <c r="X34" s="22"/>
      <c r="Y34" s="27"/>
      <c r="Z34" s="27"/>
      <c r="AA34" s="22"/>
      <c r="AB34" s="27"/>
      <c r="AC34" s="22"/>
      <c r="AD34" s="27"/>
      <c r="AE34" s="27"/>
      <c r="AF34" s="22"/>
      <c r="AG34" s="27"/>
      <c r="AH34" s="22"/>
      <c r="AI34" s="27"/>
      <c r="AJ34" s="27"/>
      <c r="AK34" s="22"/>
      <c r="AL34" s="27"/>
      <c r="AM34" s="22"/>
      <c r="AN34" s="27"/>
      <c r="AO34" s="27"/>
      <c r="AP34" s="22"/>
      <c r="AQ34" s="27"/>
      <c r="AR34" s="22"/>
      <c r="AS34" s="27"/>
      <c r="AT34" s="27"/>
      <c r="AU34" s="22"/>
      <c r="AV34" s="27"/>
      <c r="AW34" s="22"/>
      <c r="AX34" s="27"/>
      <c r="AY34" s="27"/>
      <c r="AZ34" s="22"/>
      <c r="BA34" s="27"/>
      <c r="BB34" s="22"/>
      <c r="BC34" s="27"/>
      <c r="BD34" s="27"/>
      <c r="BE34" s="22"/>
      <c r="BF34" s="27"/>
      <c r="BG34" s="22"/>
      <c r="BH34" s="27"/>
      <c r="BI34" s="27"/>
      <c r="BJ34" s="22"/>
      <c r="BK34" s="27"/>
      <c r="BL34" s="22"/>
      <c r="BM34" s="27"/>
      <c r="BN34" s="27"/>
      <c r="BO34" s="22"/>
      <c r="BP34" s="39"/>
      <c r="BQ34" s="39"/>
      <c r="BR34" s="39"/>
      <c r="BS34" s="39"/>
      <c r="BT34" s="23"/>
      <c r="BU34" s="22"/>
      <c r="BV34" s="22"/>
      <c r="BW34" s="22"/>
      <c r="BX34" s="22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</row>
    <row r="35" spans="2:113" ht="12.95" customHeight="1" x14ac:dyDescent="0.2">
      <c r="C35" s="30" t="s">
        <v>20</v>
      </c>
      <c r="D35" s="22"/>
      <c r="E35" s="27"/>
      <c r="F35" s="27"/>
      <c r="G35" s="22"/>
      <c r="H35" s="27"/>
      <c r="I35" s="22"/>
      <c r="J35" s="27"/>
      <c r="K35" s="27"/>
      <c r="L35" s="22"/>
      <c r="M35" s="27"/>
      <c r="N35" s="22"/>
      <c r="O35" s="27"/>
      <c r="P35" s="27"/>
      <c r="Q35" s="22"/>
      <c r="R35" s="27"/>
      <c r="S35" s="22"/>
      <c r="T35" s="27"/>
      <c r="U35" s="27"/>
      <c r="V35" s="22"/>
      <c r="W35" s="27"/>
      <c r="X35" s="22"/>
      <c r="Y35" s="27"/>
      <c r="Z35" s="27"/>
      <c r="AA35" s="22"/>
      <c r="AB35" s="27"/>
      <c r="AC35" s="22"/>
      <c r="AD35" s="27"/>
      <c r="AE35" s="27"/>
      <c r="AF35" s="22"/>
      <c r="AG35" s="27"/>
      <c r="AH35" s="22"/>
      <c r="AI35" s="27"/>
      <c r="AJ35" s="27"/>
      <c r="AK35" s="22"/>
      <c r="AL35" s="27"/>
      <c r="AM35" s="22"/>
      <c r="AN35" s="27"/>
      <c r="AO35" s="27"/>
      <c r="AP35" s="22"/>
      <c r="AQ35" s="27"/>
      <c r="AR35" s="22"/>
      <c r="AS35" s="27"/>
      <c r="AT35" s="27"/>
      <c r="AU35" s="22"/>
      <c r="AV35" s="27"/>
      <c r="AW35" s="22"/>
      <c r="AX35" s="27"/>
      <c r="AY35" s="27"/>
      <c r="AZ35" s="22"/>
      <c r="BA35" s="27"/>
      <c r="BB35" s="22"/>
      <c r="BC35" s="27"/>
      <c r="BD35" s="27"/>
      <c r="BE35" s="22"/>
      <c r="BF35" s="27"/>
      <c r="BG35" s="22"/>
      <c r="BH35" s="27"/>
      <c r="BI35" s="27"/>
      <c r="BJ35" s="22"/>
      <c r="BK35" s="27"/>
      <c r="BL35" s="22"/>
      <c r="BM35" s="27"/>
      <c r="BN35" s="27"/>
      <c r="BO35" s="22"/>
      <c r="BP35" s="39"/>
      <c r="BQ35" s="39"/>
      <c r="BR35" s="39"/>
      <c r="BS35" s="39"/>
      <c r="BT35" s="23"/>
      <c r="BU35" s="22"/>
      <c r="BV35" s="22"/>
      <c r="BW35" s="22"/>
      <c r="BX35" s="22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</row>
    <row r="36" spans="2:113" ht="12.95" customHeight="1" x14ac:dyDescent="0.2">
      <c r="B36" s="15">
        <v>16</v>
      </c>
      <c r="C36" s="25" t="s">
        <v>21</v>
      </c>
      <c r="D36" s="26">
        <v>175276.27600000001</v>
      </c>
      <c r="E36" s="26">
        <v>29415.776000000002</v>
      </c>
      <c r="F36" s="22">
        <v>5702.0319999999774</v>
      </c>
      <c r="G36" s="22">
        <v>210394.084</v>
      </c>
      <c r="H36" s="27"/>
      <c r="I36" s="26">
        <v>182836.372</v>
      </c>
      <c r="J36" s="26">
        <v>25997.226999999999</v>
      </c>
      <c r="K36" s="22">
        <v>6019.5630000000092</v>
      </c>
      <c r="L36" s="22">
        <v>214853.16200000001</v>
      </c>
      <c r="M36" s="27"/>
      <c r="N36" s="26">
        <v>173910.96400000001</v>
      </c>
      <c r="O36" s="26">
        <v>25958.088</v>
      </c>
      <c r="P36" s="22">
        <v>6695.770999999997</v>
      </c>
      <c r="Q36" s="22">
        <v>206564.823</v>
      </c>
      <c r="R36" s="27"/>
      <c r="S36" s="26">
        <v>391449.08</v>
      </c>
      <c r="T36" s="26">
        <v>24290.44</v>
      </c>
      <c r="U36" s="22">
        <v>6701.339999999971</v>
      </c>
      <c r="V36" s="22">
        <v>422440.86</v>
      </c>
      <c r="W36" s="27"/>
      <c r="X36" s="26">
        <v>204590.13500000001</v>
      </c>
      <c r="Y36" s="26">
        <v>21907.203000000001</v>
      </c>
      <c r="Z36" s="22">
        <v>9127.0079999999798</v>
      </c>
      <c r="AA36" s="22">
        <v>235624.34599999999</v>
      </c>
      <c r="AB36" s="27"/>
      <c r="AC36" s="26">
        <v>217179.18299999999</v>
      </c>
      <c r="AD36" s="26">
        <v>20729.503000000001</v>
      </c>
      <c r="AE36" s="22">
        <v>6833.8120000000017</v>
      </c>
      <c r="AF36" s="22">
        <v>244742.49799999999</v>
      </c>
      <c r="AG36" s="27"/>
      <c r="AH36" s="26">
        <v>232102.818</v>
      </c>
      <c r="AI36" s="26">
        <v>25064.491999999998</v>
      </c>
      <c r="AJ36" s="22">
        <v>9291.0939999999828</v>
      </c>
      <c r="AK36" s="22">
        <v>266458.40399999998</v>
      </c>
      <c r="AL36" s="27"/>
      <c r="AM36" s="26">
        <v>228716.50099999999</v>
      </c>
      <c r="AN36" s="26">
        <v>30339.894</v>
      </c>
      <c r="AO36" s="22">
        <v>9689.9740000000165</v>
      </c>
      <c r="AP36" s="22">
        <v>268746.36900000001</v>
      </c>
      <c r="AQ36" s="27"/>
      <c r="AR36" s="26">
        <v>225186.859</v>
      </c>
      <c r="AS36" s="26">
        <v>24710.875</v>
      </c>
      <c r="AT36" s="22">
        <v>8669.8820000000123</v>
      </c>
      <c r="AU36" s="22">
        <v>258567.61600000001</v>
      </c>
      <c r="AV36" s="27"/>
      <c r="AW36" s="26">
        <v>236368.86600000001</v>
      </c>
      <c r="AX36" s="26">
        <v>24100.491999999998</v>
      </c>
      <c r="AY36" s="22">
        <v>6454.0860000000102</v>
      </c>
      <c r="AZ36" s="22">
        <v>266923.44400000002</v>
      </c>
      <c r="BA36" s="27"/>
      <c r="BB36" s="26">
        <v>251717.38</v>
      </c>
      <c r="BC36" s="26">
        <v>23859.157999999999</v>
      </c>
      <c r="BD36" s="22">
        <v>7971.6419999999889</v>
      </c>
      <c r="BE36" s="22">
        <v>283548.18</v>
      </c>
      <c r="BF36" s="27"/>
      <c r="BG36" s="26">
        <v>254372.98300000001</v>
      </c>
      <c r="BH36" s="26">
        <v>24465.694</v>
      </c>
      <c r="BI36" s="22">
        <v>6605.4410000000098</v>
      </c>
      <c r="BJ36" s="22">
        <v>285444.11800000002</v>
      </c>
      <c r="BK36" s="27"/>
      <c r="BL36" s="26">
        <v>264520.83799999999</v>
      </c>
      <c r="BM36" s="26">
        <v>23006.811000000002</v>
      </c>
      <c r="BN36" s="22">
        <v>7026.9550000000017</v>
      </c>
      <c r="BO36" s="22">
        <v>294554.60399999999</v>
      </c>
      <c r="BP36" s="32"/>
      <c r="BQ36" s="32"/>
      <c r="BR36" s="32"/>
      <c r="BS36" s="32"/>
      <c r="BT36" s="23"/>
      <c r="BU36" s="22"/>
      <c r="BV36" s="22"/>
      <c r="BW36" s="22"/>
      <c r="BX36" s="22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</row>
    <row r="37" spans="2:113" ht="12.95" customHeight="1" x14ac:dyDescent="0.2">
      <c r="B37" s="15">
        <v>17</v>
      </c>
      <c r="C37" s="25" t="s">
        <v>22</v>
      </c>
      <c r="D37" s="26">
        <v>35731.767999999996</v>
      </c>
      <c r="E37" s="26">
        <v>20931.944</v>
      </c>
      <c r="F37" s="22">
        <v>2564.2320000000036</v>
      </c>
      <c r="G37" s="22">
        <v>59227.944000000003</v>
      </c>
      <c r="H37" s="27"/>
      <c r="I37" s="26">
        <v>33777.167000000001</v>
      </c>
      <c r="J37" s="26">
        <v>18153.333999999999</v>
      </c>
      <c r="K37" s="22">
        <v>3254.0689999999995</v>
      </c>
      <c r="L37" s="22">
        <v>55184.57</v>
      </c>
      <c r="M37" s="27"/>
      <c r="N37" s="26">
        <v>32334.563999999998</v>
      </c>
      <c r="O37" s="26">
        <v>14423.047</v>
      </c>
      <c r="P37" s="22">
        <v>3629.2199999999993</v>
      </c>
      <c r="Q37" s="22">
        <v>50386.830999999998</v>
      </c>
      <c r="R37" s="27"/>
      <c r="S37" s="26">
        <v>35394.61</v>
      </c>
      <c r="T37" s="26">
        <v>22558.04</v>
      </c>
      <c r="U37" s="22">
        <v>205.45999999999913</v>
      </c>
      <c r="V37" s="22">
        <v>58158.11</v>
      </c>
      <c r="W37" s="27"/>
      <c r="X37" s="26">
        <v>34423.061999999998</v>
      </c>
      <c r="Y37" s="26">
        <v>16506.245999999999</v>
      </c>
      <c r="Z37" s="22">
        <v>6768.65</v>
      </c>
      <c r="AA37" s="22">
        <v>57697.957999999999</v>
      </c>
      <c r="AB37" s="27"/>
      <c r="AC37" s="26">
        <v>36735.843999999997</v>
      </c>
      <c r="AD37" s="26">
        <v>23886.488000000001</v>
      </c>
      <c r="AE37" s="22">
        <v>701.86300000000119</v>
      </c>
      <c r="AF37" s="22">
        <v>61324.195</v>
      </c>
      <c r="AG37" s="27"/>
      <c r="AH37" s="26">
        <v>35303.885000000002</v>
      </c>
      <c r="AI37" s="26">
        <v>19934.391</v>
      </c>
      <c r="AJ37" s="22">
        <v>1439.382999999998</v>
      </c>
      <c r="AK37" s="22">
        <v>56677.659</v>
      </c>
      <c r="AL37" s="27"/>
      <c r="AM37" s="26">
        <v>36440.707000000002</v>
      </c>
      <c r="AN37" s="26">
        <v>19798.322</v>
      </c>
      <c r="AO37" s="22">
        <v>947.32299999999668</v>
      </c>
      <c r="AP37" s="22">
        <v>57186.351999999999</v>
      </c>
      <c r="AQ37" s="27"/>
      <c r="AR37" s="26">
        <v>38600.533000000003</v>
      </c>
      <c r="AS37" s="26">
        <v>18639.558000000001</v>
      </c>
      <c r="AT37" s="22">
        <v>1136.6479999999938</v>
      </c>
      <c r="AU37" s="22">
        <v>58376.739000000001</v>
      </c>
      <c r="AV37" s="27"/>
      <c r="AW37" s="26">
        <v>41640.213000000003</v>
      </c>
      <c r="AX37" s="26">
        <v>17672.848000000002</v>
      </c>
      <c r="AY37" s="22">
        <v>1329.7329999999965</v>
      </c>
      <c r="AZ37" s="22">
        <v>60642.794000000002</v>
      </c>
      <c r="BA37" s="27"/>
      <c r="BB37" s="26">
        <v>39561.938000000002</v>
      </c>
      <c r="BC37" s="26">
        <v>21648.383000000002</v>
      </c>
      <c r="BD37" s="22">
        <v>1396.1339999999982</v>
      </c>
      <c r="BE37" s="22">
        <v>62606.455000000002</v>
      </c>
      <c r="BF37" s="27"/>
      <c r="BG37" s="26">
        <v>40128.934999999998</v>
      </c>
      <c r="BH37" s="26">
        <v>15813.937</v>
      </c>
      <c r="BI37" s="22">
        <v>1110.6090000000022</v>
      </c>
      <c r="BJ37" s="22">
        <v>57053.481</v>
      </c>
      <c r="BK37" s="27"/>
      <c r="BL37" s="26">
        <v>41286.870999999999</v>
      </c>
      <c r="BM37" s="26">
        <v>10889.3</v>
      </c>
      <c r="BN37" s="22">
        <v>5104.6400000000031</v>
      </c>
      <c r="BO37" s="22">
        <v>57280.811000000002</v>
      </c>
      <c r="BP37" s="32"/>
      <c r="BQ37" s="32"/>
      <c r="BR37" s="32"/>
      <c r="BS37" s="32"/>
      <c r="BT37" s="23"/>
      <c r="BU37" s="22"/>
      <c r="BV37" s="22"/>
      <c r="BW37" s="22"/>
      <c r="BX37" s="22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</row>
    <row r="38" spans="2:113" ht="12.95" customHeight="1" x14ac:dyDescent="0.2">
      <c r="B38" s="15">
        <v>18</v>
      </c>
      <c r="C38" s="25" t="s">
        <v>23</v>
      </c>
      <c r="D38" s="26">
        <v>56506.074999999997</v>
      </c>
      <c r="E38" s="26">
        <v>5528.107</v>
      </c>
      <c r="F38" s="22">
        <v>669.89299999999639</v>
      </c>
      <c r="G38" s="22">
        <v>62704.074999999997</v>
      </c>
      <c r="H38" s="27"/>
      <c r="I38" s="26">
        <v>64140.459000000003</v>
      </c>
      <c r="J38" s="26">
        <v>5986.3590000000004</v>
      </c>
      <c r="K38" s="22">
        <v>580.1659999999938</v>
      </c>
      <c r="L38" s="22">
        <v>70706.983999999997</v>
      </c>
      <c r="M38" s="27"/>
      <c r="N38" s="26">
        <v>52098.877</v>
      </c>
      <c r="O38" s="26">
        <v>6740.183</v>
      </c>
      <c r="P38" s="22">
        <v>395.0450000000028</v>
      </c>
      <c r="Q38" s="22">
        <v>59234.105000000003</v>
      </c>
      <c r="R38" s="27"/>
      <c r="S38" s="26">
        <v>47942.97</v>
      </c>
      <c r="T38" s="26">
        <v>7055.79</v>
      </c>
      <c r="U38" s="22">
        <v>305.29000000000178</v>
      </c>
      <c r="V38" s="22">
        <v>55304.05</v>
      </c>
      <c r="W38" s="27"/>
      <c r="X38" s="26">
        <v>59278.913</v>
      </c>
      <c r="Y38" s="26">
        <v>6079.12</v>
      </c>
      <c r="Z38" s="22">
        <v>299.62300000000232</v>
      </c>
      <c r="AA38" s="22">
        <v>65657.656000000003</v>
      </c>
      <c r="AB38" s="27"/>
      <c r="AC38" s="26">
        <v>62778.468999999997</v>
      </c>
      <c r="AD38" s="26">
        <v>4319.6509999999998</v>
      </c>
      <c r="AE38" s="22">
        <v>318.72400000000016</v>
      </c>
      <c r="AF38" s="22">
        <v>67416.843999999997</v>
      </c>
      <c r="AG38" s="27"/>
      <c r="AH38" s="26">
        <v>64217.438999999998</v>
      </c>
      <c r="AI38" s="26">
        <v>5657.9129999999996</v>
      </c>
      <c r="AJ38" s="22">
        <v>559.43700000000626</v>
      </c>
      <c r="AK38" s="22">
        <v>70434.789000000004</v>
      </c>
      <c r="AL38" s="27"/>
      <c r="AM38" s="26">
        <v>73094.64</v>
      </c>
      <c r="AN38" s="26">
        <v>6759.7830000000004</v>
      </c>
      <c r="AO38" s="22">
        <v>291.24199999999837</v>
      </c>
      <c r="AP38" s="22">
        <v>80145.664999999994</v>
      </c>
      <c r="AQ38" s="27"/>
      <c r="AR38" s="26">
        <v>73812.070000000007</v>
      </c>
      <c r="AS38" s="26">
        <v>5468.3779999999997</v>
      </c>
      <c r="AT38" s="22">
        <v>354.6759999999922</v>
      </c>
      <c r="AU38" s="22">
        <v>79635.123999999996</v>
      </c>
      <c r="AV38" s="27"/>
      <c r="AW38" s="26">
        <v>82477.650999999998</v>
      </c>
      <c r="AX38" s="26">
        <v>6821.1989999999996</v>
      </c>
      <c r="AY38" s="22">
        <v>295.55399999999736</v>
      </c>
      <c r="AZ38" s="22">
        <v>89594.403999999995</v>
      </c>
      <c r="BA38" s="27"/>
      <c r="BB38" s="26">
        <v>83344.95</v>
      </c>
      <c r="BC38" s="26">
        <v>6341.8310000000001</v>
      </c>
      <c r="BD38" s="22">
        <v>460.47000000000662</v>
      </c>
      <c r="BE38" s="22">
        <v>90147.251000000004</v>
      </c>
      <c r="BF38" s="27"/>
      <c r="BG38" s="26">
        <v>87788.502999999997</v>
      </c>
      <c r="BH38" s="26">
        <v>5147.2749999999996</v>
      </c>
      <c r="BI38" s="22">
        <v>172.21800000000258</v>
      </c>
      <c r="BJ38" s="22">
        <v>93107.995999999999</v>
      </c>
      <c r="BK38" s="27"/>
      <c r="BL38" s="26">
        <v>86892.771999999997</v>
      </c>
      <c r="BM38" s="26">
        <v>4397.6260000000002</v>
      </c>
      <c r="BN38" s="22">
        <v>186.42100000000573</v>
      </c>
      <c r="BO38" s="22">
        <v>91476.819000000003</v>
      </c>
      <c r="BP38" s="32"/>
      <c r="BQ38" s="32"/>
      <c r="BR38" s="32"/>
      <c r="BS38" s="32"/>
      <c r="BT38" s="23"/>
      <c r="BU38" s="22"/>
      <c r="BV38" s="22"/>
      <c r="BW38" s="22"/>
      <c r="BX38" s="22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</row>
    <row r="39" spans="2:113" ht="12.95" customHeight="1" x14ac:dyDescent="0.2">
      <c r="B39" s="15">
        <v>19</v>
      </c>
      <c r="C39" s="25" t="s">
        <v>24</v>
      </c>
      <c r="D39" s="26">
        <v>195909.80300000001</v>
      </c>
      <c r="E39" s="26">
        <v>22310.227999999999</v>
      </c>
      <c r="F39" s="22">
        <v>794.41699999998673</v>
      </c>
      <c r="G39" s="22">
        <v>219014.448</v>
      </c>
      <c r="H39" s="27"/>
      <c r="I39" s="26">
        <v>198878.32699999999</v>
      </c>
      <c r="J39" s="26">
        <v>21896.057000000001</v>
      </c>
      <c r="K39" s="22">
        <v>715.06299999999464</v>
      </c>
      <c r="L39" s="22">
        <v>221489.44699999999</v>
      </c>
      <c r="M39" s="27"/>
      <c r="N39" s="26">
        <v>201127.51800000001</v>
      </c>
      <c r="O39" s="26">
        <v>18947.323</v>
      </c>
      <c r="P39" s="22">
        <v>619.14399999997477</v>
      </c>
      <c r="Q39" s="22">
        <v>220693.98499999999</v>
      </c>
      <c r="R39" s="27"/>
      <c r="S39" s="26">
        <v>185202.27</v>
      </c>
      <c r="T39" s="26">
        <v>19958.75</v>
      </c>
      <c r="U39" s="22">
        <v>716.05999999999767</v>
      </c>
      <c r="V39" s="22">
        <v>205877.08</v>
      </c>
      <c r="W39" s="27"/>
      <c r="X39" s="26">
        <v>215376.49400000001</v>
      </c>
      <c r="Y39" s="26">
        <v>19468.425999999999</v>
      </c>
      <c r="Z39" s="22">
        <v>743.92599999998492</v>
      </c>
      <c r="AA39" s="22">
        <v>235588.84599999999</v>
      </c>
      <c r="AB39" s="27"/>
      <c r="AC39" s="26">
        <v>232730.52600000001</v>
      </c>
      <c r="AD39" s="26">
        <v>21346.038</v>
      </c>
      <c r="AE39" s="22">
        <v>780.76199999998789</v>
      </c>
      <c r="AF39" s="22">
        <v>254857.326</v>
      </c>
      <c r="AG39" s="27"/>
      <c r="AH39" s="26">
        <v>248289.02299999999</v>
      </c>
      <c r="AI39" s="26">
        <v>21982.136999999999</v>
      </c>
      <c r="AJ39" s="22">
        <v>678.97299999998722</v>
      </c>
      <c r="AK39" s="22">
        <v>270950.13299999997</v>
      </c>
      <c r="AL39" s="27"/>
      <c r="AM39" s="26">
        <v>254169.07699999999</v>
      </c>
      <c r="AN39" s="26">
        <v>21777.182000000001</v>
      </c>
      <c r="AO39" s="22">
        <v>944.04099999999744</v>
      </c>
      <c r="AP39" s="22">
        <v>276890.3</v>
      </c>
      <c r="AQ39" s="27"/>
      <c r="AR39" s="26">
        <v>255581.96</v>
      </c>
      <c r="AS39" s="26">
        <v>21186.717000000001</v>
      </c>
      <c r="AT39" s="22">
        <v>949.24500000002445</v>
      </c>
      <c r="AU39" s="22">
        <v>277717.92200000002</v>
      </c>
      <c r="AV39" s="27"/>
      <c r="AW39" s="26">
        <v>271308.30599999998</v>
      </c>
      <c r="AX39" s="26">
        <v>21782.938999999998</v>
      </c>
      <c r="AY39" s="22">
        <v>1153.3270000000048</v>
      </c>
      <c r="AZ39" s="22">
        <v>294244.57199999999</v>
      </c>
      <c r="BA39" s="27"/>
      <c r="BB39" s="26">
        <v>279902.84399999998</v>
      </c>
      <c r="BC39" s="26">
        <v>24036.332999999999</v>
      </c>
      <c r="BD39" s="22">
        <v>1554.7400000000343</v>
      </c>
      <c r="BE39" s="22">
        <v>305493.91700000002</v>
      </c>
      <c r="BF39" s="27"/>
      <c r="BG39" s="26">
        <v>287208.63199999998</v>
      </c>
      <c r="BH39" s="26">
        <v>26060.145</v>
      </c>
      <c r="BI39" s="22">
        <v>999.90399999999863</v>
      </c>
      <c r="BJ39" s="22">
        <v>314268.68099999998</v>
      </c>
      <c r="BK39" s="27"/>
      <c r="BL39" s="26">
        <v>281088.12400000001</v>
      </c>
      <c r="BM39" s="26">
        <v>24990.745999999999</v>
      </c>
      <c r="BN39" s="22">
        <v>1147.7169999999896</v>
      </c>
      <c r="BO39" s="22">
        <v>307226.587</v>
      </c>
      <c r="BP39" s="32"/>
      <c r="BQ39" s="32"/>
      <c r="BR39" s="32"/>
      <c r="BS39" s="32"/>
      <c r="BT39" s="23"/>
      <c r="BU39" s="22"/>
      <c r="BV39" s="22"/>
      <c r="BW39" s="22"/>
      <c r="BX39" s="22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</row>
    <row r="40" spans="2:113" ht="12.95" customHeight="1" x14ac:dyDescent="0.2">
      <c r="B40" s="15">
        <v>20</v>
      </c>
      <c r="C40" s="25" t="s">
        <v>25</v>
      </c>
      <c r="D40" s="26">
        <v>113322.22900000001</v>
      </c>
      <c r="E40" s="26">
        <v>23831.037</v>
      </c>
      <c r="F40" s="22">
        <v>8140.7259999999951</v>
      </c>
      <c r="G40" s="22">
        <v>145293.992</v>
      </c>
      <c r="H40" s="27"/>
      <c r="I40" s="26">
        <v>118307.32799999999</v>
      </c>
      <c r="J40" s="26">
        <v>21163.940999999999</v>
      </c>
      <c r="K40" s="22">
        <v>9612.4490000000005</v>
      </c>
      <c r="L40" s="22">
        <v>149083.71799999999</v>
      </c>
      <c r="M40" s="27"/>
      <c r="N40" s="26">
        <v>107094.897</v>
      </c>
      <c r="O40" s="26">
        <v>18241.137999999999</v>
      </c>
      <c r="P40" s="22">
        <v>6165.3450000000084</v>
      </c>
      <c r="Q40" s="22">
        <v>131501.38</v>
      </c>
      <c r="R40" s="27"/>
      <c r="S40" s="26">
        <v>108338.95</v>
      </c>
      <c r="T40" s="26">
        <v>21392.38</v>
      </c>
      <c r="U40" s="22">
        <v>6332.4999999999891</v>
      </c>
      <c r="V40" s="22">
        <v>136063.82999999999</v>
      </c>
      <c r="W40" s="27"/>
      <c r="X40" s="26">
        <v>150275.59700000001</v>
      </c>
      <c r="Y40" s="26">
        <v>23666.86</v>
      </c>
      <c r="Z40" s="22">
        <v>8037.3110000000015</v>
      </c>
      <c r="AA40" s="22">
        <v>181979.76800000001</v>
      </c>
      <c r="AB40" s="27"/>
      <c r="AC40" s="26">
        <v>156115.83600000001</v>
      </c>
      <c r="AD40" s="26">
        <v>23832.927</v>
      </c>
      <c r="AE40" s="22">
        <v>6544.252000000004</v>
      </c>
      <c r="AF40" s="22">
        <v>186493.01500000001</v>
      </c>
      <c r="AG40" s="27"/>
      <c r="AH40" s="26">
        <v>151338.486</v>
      </c>
      <c r="AI40" s="26">
        <v>24962.133999999998</v>
      </c>
      <c r="AJ40" s="22">
        <v>6509.6469999999899</v>
      </c>
      <c r="AK40" s="22">
        <v>182810.26699999999</v>
      </c>
      <c r="AL40" s="27"/>
      <c r="AM40" s="26">
        <v>144874.26500000001</v>
      </c>
      <c r="AN40" s="26">
        <v>24788.437000000002</v>
      </c>
      <c r="AO40" s="22">
        <v>7035.6619999999821</v>
      </c>
      <c r="AP40" s="22">
        <v>176698.364</v>
      </c>
      <c r="AQ40" s="27"/>
      <c r="AR40" s="26">
        <v>142941.133</v>
      </c>
      <c r="AS40" s="26">
        <v>25422.553</v>
      </c>
      <c r="AT40" s="22">
        <v>7023.5639999999839</v>
      </c>
      <c r="AU40" s="22">
        <v>175387.25</v>
      </c>
      <c r="AV40" s="27"/>
      <c r="AW40" s="26">
        <v>174795.29800000001</v>
      </c>
      <c r="AX40" s="26">
        <v>28094.881000000001</v>
      </c>
      <c r="AY40" s="22">
        <v>7171.7239999999802</v>
      </c>
      <c r="AZ40" s="22">
        <v>210061.90299999999</v>
      </c>
      <c r="BA40" s="27"/>
      <c r="BB40" s="26">
        <v>158929.63</v>
      </c>
      <c r="BC40" s="26">
        <v>28293.036</v>
      </c>
      <c r="BD40" s="22">
        <v>9702.4319999999934</v>
      </c>
      <c r="BE40" s="22">
        <v>196925.098</v>
      </c>
      <c r="BF40" s="27"/>
      <c r="BG40" s="26">
        <v>165373.51999999999</v>
      </c>
      <c r="BH40" s="26">
        <v>26412.062000000002</v>
      </c>
      <c r="BI40" s="22">
        <v>7046.8539999999957</v>
      </c>
      <c r="BJ40" s="22">
        <v>198832.43599999999</v>
      </c>
      <c r="BK40" s="27"/>
      <c r="BL40" s="26">
        <v>167207.92600000001</v>
      </c>
      <c r="BM40" s="26">
        <v>26740.976999999999</v>
      </c>
      <c r="BN40" s="22">
        <v>6139.6109999999899</v>
      </c>
      <c r="BO40" s="22">
        <v>200088.514</v>
      </c>
      <c r="BP40" s="32"/>
      <c r="BQ40" s="32"/>
      <c r="BR40" s="32"/>
      <c r="BS40" s="32"/>
      <c r="BT40" s="23"/>
      <c r="BU40" s="22"/>
      <c r="BV40" s="22"/>
      <c r="BW40" s="22"/>
      <c r="BX40" s="22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</row>
    <row r="41" spans="2:113" ht="12.95" customHeight="1" x14ac:dyDescent="0.2">
      <c r="B41" s="15">
        <v>21</v>
      </c>
      <c r="C41" s="25" t="s">
        <v>26</v>
      </c>
      <c r="D41" s="26">
        <v>174112.174</v>
      </c>
      <c r="E41" s="26">
        <v>10382.338</v>
      </c>
      <c r="F41" s="22">
        <v>868.16900000002352</v>
      </c>
      <c r="G41" s="22">
        <v>185362.68100000001</v>
      </c>
      <c r="H41" s="27"/>
      <c r="I41" s="26">
        <v>157662.234</v>
      </c>
      <c r="J41" s="26">
        <v>9101.0149999999994</v>
      </c>
      <c r="K41" s="22">
        <v>627.66199999999662</v>
      </c>
      <c r="L41" s="22">
        <v>167390.91099999999</v>
      </c>
      <c r="M41" s="27"/>
      <c r="N41" s="26">
        <v>165025.85500000001</v>
      </c>
      <c r="O41" s="26">
        <v>8429.4699999999993</v>
      </c>
      <c r="P41" s="22">
        <v>688.56599999999344</v>
      </c>
      <c r="Q41" s="22">
        <v>174143.891</v>
      </c>
      <c r="R41" s="27"/>
      <c r="S41" s="26">
        <v>171767.01</v>
      </c>
      <c r="T41" s="26">
        <v>8622.4500000000007</v>
      </c>
      <c r="U41" s="22">
        <v>600.74999999998181</v>
      </c>
      <c r="V41" s="22">
        <v>180990.21</v>
      </c>
      <c r="W41" s="27"/>
      <c r="X41" s="26">
        <v>109730.93399999999</v>
      </c>
      <c r="Y41" s="26">
        <v>8659.1460000000006</v>
      </c>
      <c r="Z41" s="22">
        <v>745.583000000006</v>
      </c>
      <c r="AA41" s="22">
        <v>119135.663</v>
      </c>
      <c r="AB41" s="27"/>
      <c r="AC41" s="26">
        <v>114637.93</v>
      </c>
      <c r="AD41" s="26">
        <v>7973.5940000000001</v>
      </c>
      <c r="AE41" s="22">
        <v>1421.118000000014</v>
      </c>
      <c r="AF41" s="22">
        <v>124032.64200000001</v>
      </c>
      <c r="AG41" s="27"/>
      <c r="AH41" s="26">
        <v>106412.11900000001</v>
      </c>
      <c r="AI41" s="26">
        <v>11539.808999999999</v>
      </c>
      <c r="AJ41" s="22">
        <v>1827.1570000000011</v>
      </c>
      <c r="AK41" s="22">
        <v>119779.08500000001</v>
      </c>
      <c r="AL41" s="27"/>
      <c r="AM41" s="26">
        <v>116911.13099999999</v>
      </c>
      <c r="AN41" s="26">
        <v>12882.745999999999</v>
      </c>
      <c r="AO41" s="22">
        <v>2165.4020000000164</v>
      </c>
      <c r="AP41" s="22">
        <v>131959.27900000001</v>
      </c>
      <c r="AQ41" s="27"/>
      <c r="AR41" s="26">
        <v>114251.933</v>
      </c>
      <c r="AS41" s="26">
        <v>11361.862999999999</v>
      </c>
      <c r="AT41" s="22">
        <v>1793.6399999999994</v>
      </c>
      <c r="AU41" s="22">
        <v>127407.436</v>
      </c>
      <c r="AV41" s="27"/>
      <c r="AW41" s="26">
        <v>126252.761</v>
      </c>
      <c r="AX41" s="26">
        <v>13064.914000000001</v>
      </c>
      <c r="AY41" s="22">
        <v>1424.8080000000082</v>
      </c>
      <c r="AZ41" s="22">
        <v>140742.48300000001</v>
      </c>
      <c r="BA41" s="27"/>
      <c r="BB41" s="26">
        <v>139758.06400000001</v>
      </c>
      <c r="BC41" s="26">
        <v>12619.514999999999</v>
      </c>
      <c r="BD41" s="22">
        <v>1241.0669999999955</v>
      </c>
      <c r="BE41" s="22">
        <v>153618.64600000001</v>
      </c>
      <c r="BF41" s="27"/>
      <c r="BG41" s="26">
        <v>143351.05799999999</v>
      </c>
      <c r="BH41" s="26">
        <v>12667.258</v>
      </c>
      <c r="BI41" s="22">
        <v>1577.6540000000114</v>
      </c>
      <c r="BJ41" s="22">
        <v>157595.97</v>
      </c>
      <c r="BK41" s="27"/>
      <c r="BL41" s="26">
        <v>149222.65900000001</v>
      </c>
      <c r="BM41" s="26">
        <v>13317.839</v>
      </c>
      <c r="BN41" s="22">
        <v>1427.7099999999991</v>
      </c>
      <c r="BO41" s="22">
        <v>163968.20800000001</v>
      </c>
      <c r="BP41" s="32"/>
      <c r="BQ41" s="32"/>
      <c r="BR41" s="32"/>
      <c r="BS41" s="32"/>
      <c r="BT41" s="23"/>
      <c r="BU41" s="22"/>
      <c r="BV41" s="22"/>
      <c r="BW41" s="22"/>
      <c r="BX41" s="22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</row>
    <row r="42" spans="2:113" ht="12.95" customHeight="1" x14ac:dyDescent="0.2">
      <c r="B42" s="15">
        <v>22</v>
      </c>
      <c r="C42" s="25" t="s">
        <v>27</v>
      </c>
      <c r="D42" s="26">
        <v>273977.272</v>
      </c>
      <c r="E42" s="26">
        <v>75367.41</v>
      </c>
      <c r="F42" s="22">
        <v>5741.5960000000196</v>
      </c>
      <c r="G42" s="22">
        <v>355086.27799999999</v>
      </c>
      <c r="H42" s="27"/>
      <c r="I42" s="26">
        <v>255548.073</v>
      </c>
      <c r="J42" s="26">
        <v>62635.675000000003</v>
      </c>
      <c r="K42" s="22">
        <v>5917.7309999999852</v>
      </c>
      <c r="L42" s="22">
        <v>324101.47899999999</v>
      </c>
      <c r="M42" s="27"/>
      <c r="N42" s="26">
        <v>241224.08300000001</v>
      </c>
      <c r="O42" s="26">
        <v>55517.813000000002</v>
      </c>
      <c r="P42" s="22">
        <v>2766.2879999999932</v>
      </c>
      <c r="Q42" s="22">
        <v>299508.18400000001</v>
      </c>
      <c r="R42" s="27"/>
      <c r="S42" s="26">
        <v>262217.44</v>
      </c>
      <c r="T42" s="26">
        <v>51569.68</v>
      </c>
      <c r="U42" s="22">
        <v>5839.76</v>
      </c>
      <c r="V42" s="22">
        <v>319626.88</v>
      </c>
      <c r="W42" s="27"/>
      <c r="X42" s="26">
        <v>297674.19099999999</v>
      </c>
      <c r="Y42" s="26">
        <v>51123.404000000002</v>
      </c>
      <c r="Z42" s="22">
        <v>6192.346999999987</v>
      </c>
      <c r="AA42" s="22">
        <v>354989.94199999998</v>
      </c>
      <c r="AB42" s="27"/>
      <c r="AC42" s="26">
        <v>298224.71500000003</v>
      </c>
      <c r="AD42" s="26">
        <v>45420.650999999998</v>
      </c>
      <c r="AE42" s="22">
        <v>3154.9289999999601</v>
      </c>
      <c r="AF42" s="22">
        <v>346800.29499999998</v>
      </c>
      <c r="AG42" s="27"/>
      <c r="AH42" s="26">
        <v>310875.54399999999</v>
      </c>
      <c r="AI42" s="26">
        <v>48309.607000000004</v>
      </c>
      <c r="AJ42" s="22">
        <v>5069.5870000000141</v>
      </c>
      <c r="AK42" s="22">
        <v>364254.73800000001</v>
      </c>
      <c r="AL42" s="27"/>
      <c r="AM42" s="26">
        <v>334226.76699999999</v>
      </c>
      <c r="AN42" s="26">
        <v>50003.141000000003</v>
      </c>
      <c r="AO42" s="22">
        <v>2235.2850000000326</v>
      </c>
      <c r="AP42" s="22">
        <v>386465.19300000003</v>
      </c>
      <c r="AQ42" s="27"/>
      <c r="AR42" s="26">
        <v>341792.99800000002</v>
      </c>
      <c r="AS42" s="26">
        <v>48368.834000000003</v>
      </c>
      <c r="AT42" s="22">
        <v>4992.6259999999311</v>
      </c>
      <c r="AU42" s="22">
        <v>395154.45799999998</v>
      </c>
      <c r="AV42" s="27"/>
      <c r="AW42" s="26">
        <v>367474.571</v>
      </c>
      <c r="AX42" s="26">
        <v>49909.288</v>
      </c>
      <c r="AY42" s="22">
        <v>4223.914999999979</v>
      </c>
      <c r="AZ42" s="22">
        <v>421607.77399999998</v>
      </c>
      <c r="BA42" s="27"/>
      <c r="BB42" s="26">
        <v>391937.217</v>
      </c>
      <c r="BC42" s="26">
        <v>51373.785000000003</v>
      </c>
      <c r="BD42" s="22">
        <v>2546.0699999999779</v>
      </c>
      <c r="BE42" s="22">
        <v>445857.07199999999</v>
      </c>
      <c r="BF42" s="27"/>
      <c r="BG42" s="26">
        <v>401688.31400000001</v>
      </c>
      <c r="BH42" s="26">
        <v>43913.048000000003</v>
      </c>
      <c r="BI42" s="22">
        <v>5784.4359999999942</v>
      </c>
      <c r="BJ42" s="22">
        <v>451385.79800000001</v>
      </c>
      <c r="BK42" s="27"/>
      <c r="BL42" s="26">
        <v>404232.98499999999</v>
      </c>
      <c r="BM42" s="26">
        <v>42890.372000000003</v>
      </c>
      <c r="BN42" s="22">
        <v>3741.2209999999905</v>
      </c>
      <c r="BO42" s="22">
        <v>450864.57799999998</v>
      </c>
      <c r="BP42" s="32"/>
      <c r="BQ42" s="32"/>
      <c r="BR42" s="32"/>
      <c r="BS42" s="32"/>
      <c r="BT42" s="23"/>
      <c r="BU42" s="22"/>
      <c r="BV42" s="22"/>
      <c r="BW42" s="22"/>
      <c r="BX42" s="22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</row>
    <row r="43" spans="2:113" ht="12.95" customHeight="1" x14ac:dyDescent="0.2">
      <c r="B43" s="15">
        <v>23</v>
      </c>
      <c r="C43" s="25" t="s">
        <v>28</v>
      </c>
      <c r="D43" s="26">
        <v>43352.845999999998</v>
      </c>
      <c r="E43" s="26">
        <v>10638.022000000001</v>
      </c>
      <c r="F43" s="22">
        <v>304.98599999999715</v>
      </c>
      <c r="G43" s="22">
        <v>54295.853999999999</v>
      </c>
      <c r="H43" s="27"/>
      <c r="I43" s="26">
        <v>60424.856</v>
      </c>
      <c r="J43" s="26">
        <v>9905.2119999999995</v>
      </c>
      <c r="K43" s="22">
        <v>475.57700000000477</v>
      </c>
      <c r="L43" s="22">
        <v>70805.645000000004</v>
      </c>
      <c r="M43" s="27"/>
      <c r="N43" s="26">
        <v>57749.462</v>
      </c>
      <c r="O43" s="26">
        <v>6126.5069999999996</v>
      </c>
      <c r="P43" s="22">
        <v>875.05099999999766</v>
      </c>
      <c r="Q43" s="22">
        <v>64751.02</v>
      </c>
      <c r="R43" s="27"/>
      <c r="S43" s="26">
        <v>55043.73</v>
      </c>
      <c r="T43" s="26">
        <v>10109.59</v>
      </c>
      <c r="U43" s="22">
        <v>350.48999999999432</v>
      </c>
      <c r="V43" s="22">
        <v>65503.81</v>
      </c>
      <c r="W43" s="27"/>
      <c r="X43" s="26">
        <v>63174.069000000003</v>
      </c>
      <c r="Y43" s="26">
        <v>7365.1360000000004</v>
      </c>
      <c r="Z43" s="22">
        <v>354.60999999999876</v>
      </c>
      <c r="AA43" s="22">
        <v>70893.815000000002</v>
      </c>
      <c r="AB43" s="27"/>
      <c r="AC43" s="26">
        <v>71708.313999999998</v>
      </c>
      <c r="AD43" s="26">
        <v>7621.0320000000002</v>
      </c>
      <c r="AE43" s="22">
        <v>369.15999999999531</v>
      </c>
      <c r="AF43" s="22">
        <v>79698.505999999994</v>
      </c>
      <c r="AG43" s="27"/>
      <c r="AH43" s="26">
        <v>74416.145999999993</v>
      </c>
      <c r="AI43" s="26">
        <v>7641.0339999999997</v>
      </c>
      <c r="AJ43" s="22">
        <v>403.49700000000303</v>
      </c>
      <c r="AK43" s="22">
        <v>82460.676999999996</v>
      </c>
      <c r="AL43" s="27"/>
      <c r="AM43" s="26">
        <v>77312.400999999998</v>
      </c>
      <c r="AN43" s="26">
        <v>6993.1540000000005</v>
      </c>
      <c r="AO43" s="22">
        <v>276.12200000000303</v>
      </c>
      <c r="AP43" s="22">
        <v>84581.676999999996</v>
      </c>
      <c r="AQ43" s="27"/>
      <c r="AR43" s="26">
        <v>85154.633000000002</v>
      </c>
      <c r="AS43" s="26">
        <v>6815.2849999999999</v>
      </c>
      <c r="AT43" s="22">
        <v>607.16999999999825</v>
      </c>
      <c r="AU43" s="22">
        <v>92577.088000000003</v>
      </c>
      <c r="AV43" s="27"/>
      <c r="AW43" s="26">
        <v>84453.077999999994</v>
      </c>
      <c r="AX43" s="26">
        <v>7789.1049999999996</v>
      </c>
      <c r="AY43" s="22">
        <v>683.95900000001348</v>
      </c>
      <c r="AZ43" s="22">
        <v>92926.142000000007</v>
      </c>
      <c r="BA43" s="27"/>
      <c r="BB43" s="26">
        <v>84996.255000000005</v>
      </c>
      <c r="BC43" s="26">
        <v>7365.1589999999997</v>
      </c>
      <c r="BD43" s="22">
        <v>668.84999999999127</v>
      </c>
      <c r="BE43" s="22">
        <v>93030.263999999996</v>
      </c>
      <c r="BF43" s="27"/>
      <c r="BG43" s="26">
        <v>95330.990999999995</v>
      </c>
      <c r="BH43" s="26">
        <v>7094.4229999999998</v>
      </c>
      <c r="BI43" s="22">
        <v>744.01500000000942</v>
      </c>
      <c r="BJ43" s="22">
        <v>103169.429</v>
      </c>
      <c r="BK43" s="27"/>
      <c r="BL43" s="26">
        <v>93223.278999999995</v>
      </c>
      <c r="BM43" s="26">
        <v>7118.6019999999999</v>
      </c>
      <c r="BN43" s="22">
        <v>872.71700000000328</v>
      </c>
      <c r="BO43" s="22">
        <v>101214.598</v>
      </c>
      <c r="BP43" s="32"/>
      <c r="BQ43" s="32"/>
      <c r="BR43" s="32"/>
      <c r="BS43" s="32"/>
      <c r="BT43" s="23"/>
      <c r="BU43" s="22"/>
      <c r="BV43" s="22"/>
      <c r="BW43" s="22"/>
      <c r="BX43" s="22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</row>
    <row r="44" spans="2:113" ht="12.95" customHeight="1" x14ac:dyDescent="0.2">
      <c r="B44" s="15">
        <v>24</v>
      </c>
      <c r="C44" s="25" t="s">
        <v>29</v>
      </c>
      <c r="D44" s="26">
        <v>14718.383</v>
      </c>
      <c r="E44" s="26">
        <v>25174.558000000001</v>
      </c>
      <c r="F44" s="22">
        <v>31031.673999999999</v>
      </c>
      <c r="G44" s="22">
        <v>70924.615000000005</v>
      </c>
      <c r="H44" s="27"/>
      <c r="I44" s="26">
        <v>10194.405000000001</v>
      </c>
      <c r="J44" s="26">
        <v>30918.897000000001</v>
      </c>
      <c r="K44" s="22">
        <v>24728.495999999996</v>
      </c>
      <c r="L44" s="22">
        <v>65841.797999999995</v>
      </c>
      <c r="M44" s="27"/>
      <c r="N44" s="26">
        <v>8917.5460000000003</v>
      </c>
      <c r="O44" s="26">
        <v>29815.149000000001</v>
      </c>
      <c r="P44" s="22">
        <v>21480.055999999993</v>
      </c>
      <c r="Q44" s="22">
        <v>60212.750999999997</v>
      </c>
      <c r="R44" s="27"/>
      <c r="S44" s="26">
        <v>12420.53</v>
      </c>
      <c r="T44" s="26">
        <v>36861.230000000003</v>
      </c>
      <c r="U44" s="22">
        <v>25115.84</v>
      </c>
      <c r="V44" s="22">
        <v>74397.600000000006</v>
      </c>
      <c r="W44" s="27"/>
      <c r="X44" s="26">
        <v>13565.018</v>
      </c>
      <c r="Y44" s="26">
        <v>39871.625999999997</v>
      </c>
      <c r="Z44" s="22">
        <v>22198.046000000009</v>
      </c>
      <c r="AA44" s="22">
        <v>75634.69</v>
      </c>
      <c r="AB44" s="27"/>
      <c r="AC44" s="26">
        <v>11159.682000000001</v>
      </c>
      <c r="AD44" s="26">
        <v>38239.980000000003</v>
      </c>
      <c r="AE44" s="22">
        <v>20035.302999999993</v>
      </c>
      <c r="AF44" s="22">
        <v>69434.964999999997</v>
      </c>
      <c r="AG44" s="27"/>
      <c r="AH44" s="26">
        <v>11775.474</v>
      </c>
      <c r="AI44" s="26">
        <v>33590.392</v>
      </c>
      <c r="AJ44" s="22">
        <v>20138.650000000001</v>
      </c>
      <c r="AK44" s="22">
        <v>65504.516000000003</v>
      </c>
      <c r="AL44" s="27"/>
      <c r="AM44" s="26">
        <v>17384.045999999998</v>
      </c>
      <c r="AN44" s="26">
        <v>31588.809000000001</v>
      </c>
      <c r="AO44" s="22">
        <v>19254.672000000002</v>
      </c>
      <c r="AP44" s="22">
        <v>68227.527000000002</v>
      </c>
      <c r="AQ44" s="27"/>
      <c r="AR44" s="26">
        <v>20219.936000000002</v>
      </c>
      <c r="AS44" s="26">
        <v>32174.164000000001</v>
      </c>
      <c r="AT44" s="22">
        <v>22102.519</v>
      </c>
      <c r="AU44" s="22">
        <v>74496.619000000006</v>
      </c>
      <c r="AV44" s="27"/>
      <c r="AW44" s="26">
        <v>22253.248</v>
      </c>
      <c r="AX44" s="26">
        <v>33937.557000000001</v>
      </c>
      <c r="AY44" s="22">
        <v>22141.131000000001</v>
      </c>
      <c r="AZ44" s="22">
        <v>78331.936000000002</v>
      </c>
      <c r="BA44" s="27"/>
      <c r="BB44" s="26">
        <v>21207.154999999999</v>
      </c>
      <c r="BC44" s="26">
        <v>41317.786</v>
      </c>
      <c r="BD44" s="22">
        <v>23529.756000000001</v>
      </c>
      <c r="BE44" s="22">
        <v>86054.697</v>
      </c>
      <c r="BF44" s="27"/>
      <c r="BG44" s="26">
        <v>20097.059000000001</v>
      </c>
      <c r="BH44" s="26">
        <v>38806.993000000002</v>
      </c>
      <c r="BI44" s="22">
        <v>26324.802999999993</v>
      </c>
      <c r="BJ44" s="22">
        <v>85228.854999999996</v>
      </c>
      <c r="BK44" s="27"/>
      <c r="BL44" s="26">
        <v>18347.566999999999</v>
      </c>
      <c r="BM44" s="26">
        <v>40698.239000000001</v>
      </c>
      <c r="BN44" s="22">
        <v>30318.784</v>
      </c>
      <c r="BO44" s="22">
        <v>89364.59</v>
      </c>
      <c r="BP44" s="32"/>
      <c r="BQ44" s="32"/>
      <c r="BR44" s="32"/>
      <c r="BS44" s="32"/>
      <c r="BT44" s="23"/>
      <c r="BU44" s="22"/>
      <c r="BV44" s="22"/>
      <c r="BW44" s="22"/>
      <c r="BX44" s="22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</row>
    <row r="45" spans="2:113" ht="12.95" customHeight="1" x14ac:dyDescent="0.2">
      <c r="C45" s="28" t="s">
        <v>3</v>
      </c>
      <c r="D45" s="41">
        <f>SUM(D36:D44)</f>
        <v>1082906.8259999999</v>
      </c>
      <c r="E45" s="41">
        <f t="shared" ref="E45:AB45" si="10">SUM(E36:E44)</f>
        <v>223579.42</v>
      </c>
      <c r="F45" s="41">
        <f t="shared" si="10"/>
        <v>55817.724999999999</v>
      </c>
      <c r="G45" s="41">
        <f t="shared" si="10"/>
        <v>1362303.9709999999</v>
      </c>
      <c r="H45" s="33">
        <f t="shared" si="10"/>
        <v>0</v>
      </c>
      <c r="I45" s="41">
        <f t="shared" si="10"/>
        <v>1081769.2210000001</v>
      </c>
      <c r="J45" s="41">
        <f t="shared" si="10"/>
        <v>205757.717</v>
      </c>
      <c r="K45" s="41">
        <f t="shared" si="10"/>
        <v>51930.775999999983</v>
      </c>
      <c r="L45" s="41">
        <f t="shared" si="10"/>
        <v>1339457.7139999999</v>
      </c>
      <c r="M45" s="33">
        <f t="shared" si="10"/>
        <v>0</v>
      </c>
      <c r="N45" s="41">
        <f t="shared" si="10"/>
        <v>1039483.7659999999</v>
      </c>
      <c r="O45" s="41">
        <f t="shared" si="10"/>
        <v>184198.71800000002</v>
      </c>
      <c r="P45" s="41">
        <f t="shared" si="10"/>
        <v>43314.485999999961</v>
      </c>
      <c r="Q45" s="41">
        <f t="shared" si="10"/>
        <v>1266996.97</v>
      </c>
      <c r="R45" s="33">
        <f t="shared" si="10"/>
        <v>0</v>
      </c>
      <c r="S45" s="41">
        <f t="shared" si="10"/>
        <v>1269776.5900000001</v>
      </c>
      <c r="T45" s="41">
        <f t="shared" si="10"/>
        <v>202418.35</v>
      </c>
      <c r="U45" s="41">
        <f t="shared" si="10"/>
        <v>46167.489999999932</v>
      </c>
      <c r="V45" s="41">
        <f t="shared" si="10"/>
        <v>1518362.4300000002</v>
      </c>
      <c r="W45" s="33">
        <f t="shared" si="10"/>
        <v>0</v>
      </c>
      <c r="X45" s="41">
        <f t="shared" si="10"/>
        <v>1148088.4129999997</v>
      </c>
      <c r="Y45" s="41">
        <f t="shared" si="10"/>
        <v>194647.16700000002</v>
      </c>
      <c r="Z45" s="41">
        <f t="shared" si="10"/>
        <v>54467.10399999997</v>
      </c>
      <c r="AA45" s="41">
        <f t="shared" si="10"/>
        <v>1397202.6839999999</v>
      </c>
      <c r="AB45" s="33">
        <f t="shared" si="10"/>
        <v>0</v>
      </c>
      <c r="AC45" s="41">
        <f t="shared" ref="AC45:AK45" si="11">SUM(AC36:AC44)</f>
        <v>1201270.4990000001</v>
      </c>
      <c r="AD45" s="41">
        <f t="shared" si="11"/>
        <v>193369.864</v>
      </c>
      <c r="AE45" s="41">
        <f t="shared" si="11"/>
        <v>40159.922999999959</v>
      </c>
      <c r="AF45" s="41">
        <f t="shared" si="11"/>
        <v>1434800.2860000001</v>
      </c>
      <c r="AG45" s="33">
        <f t="shared" si="11"/>
        <v>0</v>
      </c>
      <c r="AH45" s="41">
        <f t="shared" si="11"/>
        <v>1234730.9339999999</v>
      </c>
      <c r="AI45" s="41">
        <f t="shared" si="11"/>
        <v>198681.90899999999</v>
      </c>
      <c r="AJ45" s="41">
        <f t="shared" si="11"/>
        <v>45917.424999999981</v>
      </c>
      <c r="AK45" s="41">
        <f t="shared" si="11"/>
        <v>1479330.2679999997</v>
      </c>
      <c r="AL45" s="33"/>
      <c r="AM45" s="41">
        <f>SUM(AM36:AM44)</f>
        <v>1283129.5350000001</v>
      </c>
      <c r="AN45" s="41">
        <f>SUM(AN36:AN44)</f>
        <v>204931.46800000002</v>
      </c>
      <c r="AO45" s="41">
        <f>SUM(AO36:AO44)</f>
        <v>42839.723000000042</v>
      </c>
      <c r="AP45" s="41">
        <f>SUM(AP36:AP44)</f>
        <v>1530900.726</v>
      </c>
      <c r="AQ45" s="33"/>
      <c r="AR45" s="41">
        <f>SUM(AR36:AR44)</f>
        <v>1297542.0549999999</v>
      </c>
      <c r="AS45" s="41">
        <f>SUM(AS36:AS44)</f>
        <v>194148.22699999998</v>
      </c>
      <c r="AT45" s="41">
        <f>SUM(AT36:AT44)</f>
        <v>47629.969999999936</v>
      </c>
      <c r="AU45" s="41">
        <f>SUM(AU36:AU44)</f>
        <v>1539320.2519999999</v>
      </c>
      <c r="AV45" s="33"/>
      <c r="AW45" s="41">
        <f>SUM(AW36:AW44)</f>
        <v>1407023.9919999999</v>
      </c>
      <c r="AX45" s="41">
        <f>SUM(AX36:AX44)</f>
        <v>203173.223</v>
      </c>
      <c r="AY45" s="41">
        <f>SUM(AY36:AY44)</f>
        <v>44878.236999999994</v>
      </c>
      <c r="AZ45" s="41">
        <f>SUM(AZ36:AZ44)</f>
        <v>1655075.4519999998</v>
      </c>
      <c r="BA45" s="33"/>
      <c r="BB45" s="41">
        <f t="shared" ref="BB45:BJ45" si="12">SUM(BB36:BB44)</f>
        <v>1451355.433</v>
      </c>
      <c r="BC45" s="41">
        <f t="shared" si="12"/>
        <v>216854.98599999995</v>
      </c>
      <c r="BD45" s="41">
        <f t="shared" si="12"/>
        <v>49071.160999999986</v>
      </c>
      <c r="BE45" s="41">
        <f t="shared" si="12"/>
        <v>1717281.5799999998</v>
      </c>
      <c r="BF45" s="33"/>
      <c r="BG45" s="41">
        <f t="shared" si="12"/>
        <v>1495339.9949999996</v>
      </c>
      <c r="BH45" s="41">
        <f t="shared" si="12"/>
        <v>200380.83500000002</v>
      </c>
      <c r="BI45" s="41">
        <f t="shared" si="12"/>
        <v>50365.934000000023</v>
      </c>
      <c r="BJ45" s="41">
        <f t="shared" si="12"/>
        <v>1746086.764</v>
      </c>
      <c r="BK45" s="33"/>
      <c r="BL45" s="41">
        <f t="shared" ref="BL45:BO45" si="13">SUM(BL36:BL44)</f>
        <v>1506023.0209999999</v>
      </c>
      <c r="BM45" s="41">
        <f t="shared" si="13"/>
        <v>194050.51200000002</v>
      </c>
      <c r="BN45" s="41">
        <f t="shared" si="13"/>
        <v>55965.775999999983</v>
      </c>
      <c r="BO45" s="41">
        <f t="shared" si="13"/>
        <v>1756039.3090000001</v>
      </c>
      <c r="BP45" s="32"/>
      <c r="BQ45" s="32"/>
      <c r="BR45" s="32"/>
      <c r="BS45" s="32"/>
      <c r="BT45" s="23"/>
      <c r="BU45" s="22"/>
      <c r="BV45" s="22"/>
      <c r="BW45" s="22"/>
      <c r="BX45" s="22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</row>
    <row r="46" spans="2:113" ht="12.95" customHeight="1" x14ac:dyDescent="0.2">
      <c r="C46" s="30" t="s">
        <v>33</v>
      </c>
      <c r="D46" s="22"/>
      <c r="E46" s="27"/>
      <c r="F46" s="27"/>
      <c r="G46" s="22"/>
      <c r="H46" s="27"/>
      <c r="I46" s="22"/>
      <c r="J46" s="27"/>
      <c r="K46" s="27"/>
      <c r="L46" s="22"/>
      <c r="M46" s="27"/>
      <c r="N46" s="22"/>
      <c r="O46" s="27"/>
      <c r="P46" s="27"/>
      <c r="Q46" s="22"/>
      <c r="R46" s="27"/>
      <c r="S46" s="22"/>
      <c r="T46" s="27"/>
      <c r="U46" s="27"/>
      <c r="V46" s="22"/>
      <c r="W46" s="27"/>
      <c r="X46" s="22"/>
      <c r="Y46" s="27"/>
      <c r="Z46" s="27"/>
      <c r="AA46" s="22"/>
      <c r="AB46" s="27"/>
      <c r="AC46" s="22"/>
      <c r="AD46" s="27"/>
      <c r="AE46" s="27"/>
      <c r="AF46" s="22"/>
      <c r="AG46" s="27"/>
      <c r="AH46" s="22"/>
      <c r="AI46" s="27"/>
      <c r="AJ46" s="27"/>
      <c r="AK46" s="22"/>
      <c r="AL46" s="27"/>
      <c r="AM46" s="22"/>
      <c r="AN46" s="27"/>
      <c r="AO46" s="27"/>
      <c r="AP46" s="22"/>
      <c r="AQ46" s="27"/>
      <c r="AR46" s="22"/>
      <c r="AS46" s="27"/>
      <c r="AT46" s="27"/>
      <c r="AU46" s="22"/>
      <c r="AV46" s="27"/>
      <c r="AW46" s="22"/>
      <c r="AX46" s="27"/>
      <c r="AY46" s="27"/>
      <c r="AZ46" s="22"/>
      <c r="BA46" s="27"/>
      <c r="BB46" s="22"/>
      <c r="BC46" s="27"/>
      <c r="BD46" s="27"/>
      <c r="BE46" s="22"/>
      <c r="BF46" s="27"/>
      <c r="BG46" s="22"/>
      <c r="BH46" s="27"/>
      <c r="BI46" s="27"/>
      <c r="BJ46" s="22"/>
      <c r="BK46" s="27"/>
      <c r="BL46" s="22"/>
      <c r="BM46" s="27"/>
      <c r="BN46" s="27"/>
      <c r="BO46" s="22"/>
      <c r="BP46" s="39"/>
      <c r="BQ46" s="39"/>
      <c r="BR46" s="39"/>
      <c r="BS46" s="39"/>
      <c r="BT46" s="23"/>
      <c r="BU46" s="22"/>
      <c r="BV46" s="22"/>
      <c r="BW46" s="22"/>
      <c r="BX46" s="22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</row>
    <row r="47" spans="2:113" ht="12.95" customHeight="1" x14ac:dyDescent="0.2">
      <c r="B47" s="15">
        <v>25</v>
      </c>
      <c r="C47" s="25" t="s">
        <v>30</v>
      </c>
      <c r="D47" s="22">
        <v>43066.023999999998</v>
      </c>
      <c r="E47" s="22">
        <v>4238.348</v>
      </c>
      <c r="F47" s="22">
        <v>94508.93299999999</v>
      </c>
      <c r="G47" s="22">
        <v>141813.30499999999</v>
      </c>
      <c r="H47" s="27"/>
      <c r="I47" s="22">
        <v>48147.510999999999</v>
      </c>
      <c r="J47" s="22">
        <v>1499.518</v>
      </c>
      <c r="K47" s="22">
        <v>48300.604000000007</v>
      </c>
      <c r="L47" s="22">
        <v>97947.633000000002</v>
      </c>
      <c r="M47" s="27"/>
      <c r="N47" s="22">
        <v>33471.811000000002</v>
      </c>
      <c r="O47" s="22">
        <v>8275.0349999999999</v>
      </c>
      <c r="P47" s="22">
        <v>11483.598999999998</v>
      </c>
      <c r="Q47" s="22">
        <v>53230.445</v>
      </c>
      <c r="R47" s="27"/>
      <c r="S47" s="22">
        <v>30131.66</v>
      </c>
      <c r="T47" s="22">
        <v>5362.18</v>
      </c>
      <c r="U47" s="22">
        <v>15185.14</v>
      </c>
      <c r="V47" s="22">
        <v>50678.98</v>
      </c>
      <c r="W47" s="27"/>
      <c r="X47" s="22">
        <v>39881.932999999997</v>
      </c>
      <c r="Y47" s="22">
        <v>1595.7940000000001</v>
      </c>
      <c r="Z47" s="22">
        <v>7189.7050000000036</v>
      </c>
      <c r="AA47" s="22">
        <v>48667.432000000001</v>
      </c>
      <c r="AB47" s="27"/>
      <c r="AC47" s="22">
        <v>34615.455999999998</v>
      </c>
      <c r="AD47" s="22">
        <v>2924.55</v>
      </c>
      <c r="AE47" s="22">
        <v>4149.3750000000027</v>
      </c>
      <c r="AF47" s="22">
        <v>41689.381000000001</v>
      </c>
      <c r="AG47" s="27"/>
      <c r="AH47" s="22">
        <v>30307.938999999998</v>
      </c>
      <c r="AI47" s="22">
        <v>870.95</v>
      </c>
      <c r="AJ47" s="22">
        <v>2092.0099999999993</v>
      </c>
      <c r="AK47" s="22">
        <v>33270.898999999998</v>
      </c>
      <c r="AL47" s="27"/>
      <c r="AM47" s="22">
        <v>31308.812999999998</v>
      </c>
      <c r="AN47" s="22">
        <v>1363.9290000000001</v>
      </c>
      <c r="AO47" s="22">
        <v>3710.9110000000037</v>
      </c>
      <c r="AP47" s="22">
        <v>36383.652999999998</v>
      </c>
      <c r="AQ47" s="27"/>
      <c r="AR47" s="22">
        <v>31886.435000000001</v>
      </c>
      <c r="AS47" s="22">
        <v>1582.4110000000001</v>
      </c>
      <c r="AT47" s="22">
        <v>2838.3409999999967</v>
      </c>
      <c r="AU47" s="22">
        <v>36307.186999999998</v>
      </c>
      <c r="AV47" s="27"/>
      <c r="AW47" s="22">
        <v>33981.510999999999</v>
      </c>
      <c r="AX47" s="22">
        <v>1694.71</v>
      </c>
      <c r="AY47" s="22">
        <v>3140.2660000000024</v>
      </c>
      <c r="AZ47" s="22">
        <v>38816.487000000001</v>
      </c>
      <c r="BA47" s="27"/>
      <c r="BB47" s="22">
        <v>38204.701000000001</v>
      </c>
      <c r="BC47" s="22">
        <v>1737.807</v>
      </c>
      <c r="BD47" s="22">
        <v>3238.8130000000028</v>
      </c>
      <c r="BE47" s="22">
        <v>43181.321000000004</v>
      </c>
      <c r="BF47" s="27"/>
      <c r="BG47" s="22">
        <v>41483.442999999999</v>
      </c>
      <c r="BH47" s="22">
        <v>1300.6579999999999</v>
      </c>
      <c r="BI47" s="22">
        <v>3093.1740000000023</v>
      </c>
      <c r="BJ47" s="22">
        <v>45877.275000000001</v>
      </c>
      <c r="BK47" s="27"/>
      <c r="BL47" s="22">
        <v>41910.167999999998</v>
      </c>
      <c r="BM47" s="22">
        <v>2203.7240000000002</v>
      </c>
      <c r="BN47" s="22">
        <v>3472.3140000000003</v>
      </c>
      <c r="BO47" s="22">
        <v>47586.205999999998</v>
      </c>
      <c r="BP47" s="32"/>
      <c r="BQ47" s="32"/>
      <c r="BR47" s="32"/>
      <c r="BS47" s="32"/>
      <c r="BT47" s="23"/>
      <c r="BU47" s="22"/>
      <c r="BV47" s="22"/>
      <c r="BW47" s="22"/>
      <c r="BX47" s="22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</row>
    <row r="48" spans="2:113" ht="12.95" customHeight="1" x14ac:dyDescent="0.2">
      <c r="B48" s="15">
        <v>26</v>
      </c>
      <c r="C48" s="25" t="s">
        <v>31</v>
      </c>
      <c r="D48" s="22">
        <v>511.42200000000003</v>
      </c>
      <c r="E48" s="22">
        <v>31.745999999999999</v>
      </c>
      <c r="F48" s="22">
        <v>9.9999999997635314E-4</v>
      </c>
      <c r="G48" s="22">
        <v>543.16899999999998</v>
      </c>
      <c r="H48" s="27"/>
      <c r="I48" s="22">
        <v>475.30099999999999</v>
      </c>
      <c r="J48" s="22">
        <v>11.864000000000001</v>
      </c>
      <c r="K48" s="22">
        <v>3.1974423109204508E-14</v>
      </c>
      <c r="L48" s="22">
        <v>487.16500000000002</v>
      </c>
      <c r="M48" s="27"/>
      <c r="N48" s="22">
        <v>207.88900000000001</v>
      </c>
      <c r="O48" s="22">
        <v>21.789000000000001</v>
      </c>
      <c r="P48" s="22">
        <v>0.10099999999998488</v>
      </c>
      <c r="Q48" s="22">
        <v>229.779</v>
      </c>
      <c r="R48" s="27"/>
      <c r="S48" s="22">
        <v>349.11</v>
      </c>
      <c r="T48" s="22">
        <v>23.62</v>
      </c>
      <c r="U48" s="22">
        <v>1.3399999999999785</v>
      </c>
      <c r="V48" s="22">
        <v>374.07</v>
      </c>
      <c r="W48" s="27"/>
      <c r="X48" s="22">
        <v>427.45</v>
      </c>
      <c r="Y48" s="22">
        <v>19.670999999999999</v>
      </c>
      <c r="Z48" s="22">
        <v>158.94999999999999</v>
      </c>
      <c r="AA48" s="22">
        <v>606.07100000000003</v>
      </c>
      <c r="AB48" s="27"/>
      <c r="AC48" s="22">
        <v>677.13300000000004</v>
      </c>
      <c r="AD48" s="22">
        <v>16.8</v>
      </c>
      <c r="AE48" s="22">
        <v>1.0419999999999838</v>
      </c>
      <c r="AF48" s="22">
        <v>694.97500000000002</v>
      </c>
      <c r="AG48" s="27"/>
      <c r="AH48" s="22">
        <v>572.34699999999998</v>
      </c>
      <c r="AI48" s="22">
        <v>41.018999999999998</v>
      </c>
      <c r="AJ48" s="22">
        <v>9.9999999998345857E-4</v>
      </c>
      <c r="AK48" s="22">
        <v>613.36699999999996</v>
      </c>
      <c r="AL48" s="27"/>
      <c r="AM48" s="22">
        <v>597.35699999999997</v>
      </c>
      <c r="AN48" s="22">
        <v>24.855</v>
      </c>
      <c r="AO48" s="22">
        <v>0.13499999999999091</v>
      </c>
      <c r="AP48" s="22">
        <v>622.34699999999998</v>
      </c>
      <c r="AQ48" s="27"/>
      <c r="AR48" s="22">
        <v>606.255</v>
      </c>
      <c r="AS48" s="22">
        <v>29.477</v>
      </c>
      <c r="AT48" s="22">
        <v>0.53300000000001546</v>
      </c>
      <c r="AU48" s="22">
        <v>636.26499999999999</v>
      </c>
      <c r="AV48" s="27"/>
      <c r="AW48" s="22">
        <v>794.274</v>
      </c>
      <c r="AX48" s="22">
        <v>26.178000000000001</v>
      </c>
      <c r="AY48" s="22">
        <v>9.9999999997280042E-4</v>
      </c>
      <c r="AZ48" s="22">
        <v>820.45299999999997</v>
      </c>
      <c r="BA48" s="27"/>
      <c r="BB48" s="22">
        <v>542.18299999999999</v>
      </c>
      <c r="BC48" s="22">
        <v>6.3049999999999997</v>
      </c>
      <c r="BD48" s="22">
        <v>1.6669999999999803</v>
      </c>
      <c r="BE48" s="22">
        <v>550.15499999999997</v>
      </c>
      <c r="BF48" s="27"/>
      <c r="BG48" s="22">
        <v>384.31700000000001</v>
      </c>
      <c r="BH48" s="22">
        <v>12.461</v>
      </c>
      <c r="BI48" s="22">
        <v>2.0290000000000088</v>
      </c>
      <c r="BJ48" s="22">
        <v>398.80700000000002</v>
      </c>
      <c r="BK48" s="27"/>
      <c r="BL48" s="22">
        <v>635.96600000000001</v>
      </c>
      <c r="BM48" s="22">
        <v>45.262</v>
      </c>
      <c r="BN48" s="22">
        <v>1.9050000000000296</v>
      </c>
      <c r="BO48" s="22">
        <v>683.13300000000004</v>
      </c>
      <c r="BP48" s="29"/>
      <c r="BQ48" s="29"/>
      <c r="BR48" s="32"/>
      <c r="BS48" s="29"/>
      <c r="BT48" s="23"/>
      <c r="BU48" s="22"/>
      <c r="BV48" s="22"/>
      <c r="BW48" s="22"/>
      <c r="BX48" s="22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</row>
    <row r="49" spans="2:113" ht="12.95" customHeight="1" x14ac:dyDescent="0.2">
      <c r="B49" s="15">
        <v>27</v>
      </c>
      <c r="C49" s="25" t="s">
        <v>32</v>
      </c>
      <c r="D49" s="22">
        <v>744637.42200000002</v>
      </c>
      <c r="E49" s="22">
        <v>291849.82900000003</v>
      </c>
      <c r="F49" s="22">
        <v>1793136.4450000001</v>
      </c>
      <c r="G49" s="22">
        <v>2829623.696</v>
      </c>
      <c r="H49" s="27"/>
      <c r="I49" s="22">
        <v>910705.14899999998</v>
      </c>
      <c r="J49" s="22">
        <v>295143.69500000001</v>
      </c>
      <c r="K49" s="22">
        <v>2462742.0790000004</v>
      </c>
      <c r="L49" s="22">
        <v>3668590.923</v>
      </c>
      <c r="M49" s="27"/>
      <c r="N49" s="22">
        <v>501193.15500000003</v>
      </c>
      <c r="O49" s="22">
        <v>381736.58299999998</v>
      </c>
      <c r="P49" s="22">
        <v>1271659.2420000001</v>
      </c>
      <c r="Q49" s="22">
        <v>2154588.98</v>
      </c>
      <c r="R49" s="27"/>
      <c r="S49" s="22">
        <v>765680.98</v>
      </c>
      <c r="T49" s="22">
        <v>701173.62</v>
      </c>
      <c r="U49" s="22">
        <v>1647501.92</v>
      </c>
      <c r="V49" s="22">
        <v>3114356.52</v>
      </c>
      <c r="W49" s="27"/>
      <c r="X49" s="22">
        <v>1073349.068</v>
      </c>
      <c r="Y49" s="22">
        <v>1033284.686</v>
      </c>
      <c r="Z49" s="22">
        <v>1541453.942</v>
      </c>
      <c r="AA49" s="22">
        <v>3648087.696</v>
      </c>
      <c r="AB49" s="27"/>
      <c r="AC49" s="22">
        <v>1181840.301</v>
      </c>
      <c r="AD49" s="22">
        <v>857893.09199999995</v>
      </c>
      <c r="AE49" s="22">
        <v>1963006.024</v>
      </c>
      <c r="AF49" s="22">
        <v>4002739.4169999999</v>
      </c>
      <c r="AG49" s="27"/>
      <c r="AH49" s="22">
        <v>1586904.156</v>
      </c>
      <c r="AI49" s="22">
        <v>814370.33299999998</v>
      </c>
      <c r="AJ49" s="22">
        <v>1613093.8449999997</v>
      </c>
      <c r="AK49" s="22">
        <v>4014368.3339999998</v>
      </c>
      <c r="AL49" s="27"/>
      <c r="AM49" s="22">
        <v>2092740.567</v>
      </c>
      <c r="AN49" s="22">
        <v>704830.82900000003</v>
      </c>
      <c r="AO49" s="22">
        <v>674160.16299999994</v>
      </c>
      <c r="AP49" s="22">
        <v>3471731.5589999999</v>
      </c>
      <c r="AQ49" s="27"/>
      <c r="AR49" s="22">
        <v>2315563.5669999998</v>
      </c>
      <c r="AS49" s="22">
        <v>382663.462</v>
      </c>
      <c r="AT49" s="22">
        <v>263084.01600000029</v>
      </c>
      <c r="AU49" s="22">
        <v>2961311.0449999999</v>
      </c>
      <c r="AV49" s="27"/>
      <c r="AW49" s="22">
        <v>1623161.8689999999</v>
      </c>
      <c r="AX49" s="22">
        <v>448571.81400000001</v>
      </c>
      <c r="AY49" s="22">
        <v>259515.48200000008</v>
      </c>
      <c r="AZ49" s="22">
        <v>2331249.165</v>
      </c>
      <c r="BA49" s="27"/>
      <c r="BB49" s="22">
        <v>1808415.0249999999</v>
      </c>
      <c r="BC49" s="22">
        <v>825144.14300000004</v>
      </c>
      <c r="BD49" s="22">
        <v>214787.04600000021</v>
      </c>
      <c r="BE49" s="22">
        <v>2848346.2140000002</v>
      </c>
      <c r="BF49" s="27"/>
      <c r="BG49" s="22">
        <v>2161734.9980000001</v>
      </c>
      <c r="BH49" s="22">
        <v>1018888.186</v>
      </c>
      <c r="BI49" s="22">
        <v>188923.90399999986</v>
      </c>
      <c r="BJ49" s="22">
        <v>3369547.088</v>
      </c>
      <c r="BK49" s="27"/>
      <c r="BL49" s="22">
        <v>2299838.537</v>
      </c>
      <c r="BM49" s="22">
        <v>765707.14199999999</v>
      </c>
      <c r="BN49" s="22">
        <v>159633.22200000007</v>
      </c>
      <c r="BO49" s="22">
        <v>3225178.9010000001</v>
      </c>
      <c r="BP49" s="32"/>
      <c r="BQ49" s="32"/>
      <c r="BR49" s="32"/>
      <c r="BS49" s="32"/>
      <c r="BT49" s="23"/>
      <c r="BU49" s="22"/>
      <c r="BV49" s="22"/>
      <c r="BW49" s="22"/>
      <c r="BX49" s="22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</row>
    <row r="50" spans="2:113" ht="12.95" customHeight="1" x14ac:dyDescent="0.2">
      <c r="C50" s="28" t="s">
        <v>3</v>
      </c>
      <c r="D50" s="41">
        <f>SUM(D47:D49)</f>
        <v>788214.86800000002</v>
      </c>
      <c r="E50" s="41">
        <f t="shared" ref="E50:AB50" si="14">SUM(E47:E49)</f>
        <v>296119.92300000001</v>
      </c>
      <c r="F50" s="41">
        <f t="shared" si="14"/>
        <v>1887645.379</v>
      </c>
      <c r="G50" s="41">
        <f t="shared" si="14"/>
        <v>2971980.17</v>
      </c>
      <c r="H50" s="33">
        <f t="shared" si="14"/>
        <v>0</v>
      </c>
      <c r="I50" s="41">
        <f t="shared" si="14"/>
        <v>959327.96100000001</v>
      </c>
      <c r="J50" s="41">
        <f t="shared" si="14"/>
        <v>296655.07699999999</v>
      </c>
      <c r="K50" s="41">
        <f t="shared" si="14"/>
        <v>2511042.6830000002</v>
      </c>
      <c r="L50" s="41">
        <f t="shared" si="14"/>
        <v>3767025.7209999999</v>
      </c>
      <c r="M50" s="33">
        <f t="shared" si="14"/>
        <v>0</v>
      </c>
      <c r="N50" s="41">
        <f t="shared" si="14"/>
        <v>534872.85499999998</v>
      </c>
      <c r="O50" s="41">
        <f t="shared" si="14"/>
        <v>390033.40700000001</v>
      </c>
      <c r="P50" s="41">
        <f t="shared" si="14"/>
        <v>1283142.942</v>
      </c>
      <c r="Q50" s="41">
        <f t="shared" si="14"/>
        <v>2208049.2039999999</v>
      </c>
      <c r="R50" s="33">
        <f t="shared" si="14"/>
        <v>0</v>
      </c>
      <c r="S50" s="41">
        <f t="shared" si="14"/>
        <v>796161.75</v>
      </c>
      <c r="T50" s="41">
        <f t="shared" si="14"/>
        <v>706559.42</v>
      </c>
      <c r="U50" s="41">
        <f t="shared" si="14"/>
        <v>1662688.4</v>
      </c>
      <c r="V50" s="41">
        <f t="shared" si="14"/>
        <v>3165409.57</v>
      </c>
      <c r="W50" s="33">
        <f t="shared" si="14"/>
        <v>0</v>
      </c>
      <c r="X50" s="41">
        <f t="shared" si="14"/>
        <v>1113658.4509999999</v>
      </c>
      <c r="Y50" s="41">
        <f t="shared" si="14"/>
        <v>1034900.151</v>
      </c>
      <c r="Z50" s="41">
        <f t="shared" si="14"/>
        <v>1548802.5970000001</v>
      </c>
      <c r="AA50" s="41">
        <f t="shared" si="14"/>
        <v>3697361.199</v>
      </c>
      <c r="AB50" s="33">
        <f t="shared" si="14"/>
        <v>0</v>
      </c>
      <c r="AC50" s="41">
        <f t="shared" ref="AC50:AK50" si="15">SUM(AC47:AC49)</f>
        <v>1217132.8899999999</v>
      </c>
      <c r="AD50" s="41">
        <f t="shared" si="15"/>
        <v>860834.44199999992</v>
      </c>
      <c r="AE50" s="41">
        <f t="shared" si="15"/>
        <v>1967156.4409999999</v>
      </c>
      <c r="AF50" s="41">
        <f t="shared" si="15"/>
        <v>4045123.773</v>
      </c>
      <c r="AG50" s="33">
        <f t="shared" si="15"/>
        <v>0</v>
      </c>
      <c r="AH50" s="41">
        <f t="shared" si="15"/>
        <v>1617784.442</v>
      </c>
      <c r="AI50" s="41">
        <f t="shared" si="15"/>
        <v>815282.30200000003</v>
      </c>
      <c r="AJ50" s="41">
        <f t="shared" si="15"/>
        <v>1615185.8559999997</v>
      </c>
      <c r="AK50" s="41">
        <f t="shared" si="15"/>
        <v>4048252.5999999996</v>
      </c>
      <c r="AL50" s="33"/>
      <c r="AM50" s="41">
        <f>SUM(AM47:AM49)</f>
        <v>2124646.7370000002</v>
      </c>
      <c r="AN50" s="41">
        <f>SUM(AN47:AN49)</f>
        <v>706219.61300000001</v>
      </c>
      <c r="AO50" s="41">
        <f>SUM(AO47:AO49)</f>
        <v>677871.20899999992</v>
      </c>
      <c r="AP50" s="41">
        <f>SUM(AP47:AP49)</f>
        <v>3508737.5589999999</v>
      </c>
      <c r="AQ50" s="33"/>
      <c r="AR50" s="41">
        <f>SUM(AR47:AR49)</f>
        <v>2348056.2569999998</v>
      </c>
      <c r="AS50" s="41">
        <f>SUM(AS47:AS49)</f>
        <v>384275.35</v>
      </c>
      <c r="AT50" s="41">
        <f>SUM(AT47:AT49)</f>
        <v>265922.89000000031</v>
      </c>
      <c r="AU50" s="41">
        <f>SUM(AU47:AU49)</f>
        <v>2998254.497</v>
      </c>
      <c r="AV50" s="33"/>
      <c r="AW50" s="41">
        <f>SUM(AW47:AW49)</f>
        <v>1657937.6539999999</v>
      </c>
      <c r="AX50" s="41">
        <f>SUM(AX47:AX49)</f>
        <v>450292.70199999999</v>
      </c>
      <c r="AY50" s="41">
        <f>SUM(AY47:AY49)</f>
        <v>262655.74900000007</v>
      </c>
      <c r="AZ50" s="41">
        <f>SUM(AZ47:AZ49)</f>
        <v>2370886.105</v>
      </c>
      <c r="BA50" s="33"/>
      <c r="BB50" s="41">
        <f t="shared" ref="BB50:BJ50" si="16">SUM(BB47:BB49)</f>
        <v>1847161.909</v>
      </c>
      <c r="BC50" s="41">
        <f t="shared" si="16"/>
        <v>826888.255</v>
      </c>
      <c r="BD50" s="41">
        <f t="shared" si="16"/>
        <v>218027.52600000022</v>
      </c>
      <c r="BE50" s="41">
        <f t="shared" si="16"/>
        <v>2892077.69</v>
      </c>
      <c r="BF50" s="33"/>
      <c r="BG50" s="41">
        <f t="shared" si="16"/>
        <v>2203602.7579999999</v>
      </c>
      <c r="BH50" s="41">
        <f t="shared" si="16"/>
        <v>1020201.3049999999</v>
      </c>
      <c r="BI50" s="41">
        <f t="shared" si="16"/>
        <v>192019.10699999987</v>
      </c>
      <c r="BJ50" s="41">
        <f t="shared" si="16"/>
        <v>3415823.17</v>
      </c>
      <c r="BK50" s="33"/>
      <c r="BL50" s="41">
        <f t="shared" ref="BL50:BO50" si="17">SUM(BL47:BL49)</f>
        <v>2342384.6710000001</v>
      </c>
      <c r="BM50" s="41">
        <f t="shared" si="17"/>
        <v>767956.12800000003</v>
      </c>
      <c r="BN50" s="41">
        <f t="shared" si="17"/>
        <v>163107.44100000008</v>
      </c>
      <c r="BO50" s="41">
        <f t="shared" si="17"/>
        <v>3273448.24</v>
      </c>
      <c r="BP50" s="32"/>
      <c r="BQ50" s="32"/>
      <c r="BR50" s="32"/>
      <c r="BS50" s="32"/>
      <c r="BT50" s="23"/>
      <c r="BU50" s="22"/>
      <c r="BV50" s="22"/>
      <c r="BW50" s="22"/>
      <c r="BX50" s="22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</row>
    <row r="51" spans="2:113" ht="12.95" customHeight="1" x14ac:dyDescent="0.2">
      <c r="C51" s="30" t="s">
        <v>34</v>
      </c>
      <c r="D51" s="23"/>
      <c r="E51" s="23"/>
      <c r="F51" s="23"/>
      <c r="G51" s="23"/>
      <c r="H51" s="27"/>
      <c r="I51" s="23"/>
      <c r="J51" s="23"/>
      <c r="K51" s="23"/>
      <c r="L51" s="23"/>
      <c r="M51" s="27"/>
      <c r="N51" s="23"/>
      <c r="O51" s="23"/>
      <c r="P51" s="23"/>
      <c r="Q51" s="23"/>
      <c r="R51" s="27"/>
      <c r="S51" s="23"/>
      <c r="T51" s="23"/>
      <c r="U51" s="23"/>
      <c r="V51" s="23"/>
      <c r="W51" s="27"/>
      <c r="X51" s="23"/>
      <c r="Y51" s="23"/>
      <c r="Z51" s="23"/>
      <c r="AA51" s="23"/>
      <c r="AB51" s="27"/>
      <c r="AC51" s="23"/>
      <c r="AD51" s="23"/>
      <c r="AE51" s="23"/>
      <c r="AF51" s="23"/>
      <c r="AG51" s="27"/>
      <c r="AH51" s="23"/>
      <c r="AI51" s="23"/>
      <c r="AJ51" s="23"/>
      <c r="AK51" s="23"/>
      <c r="AL51" s="27"/>
      <c r="AM51" s="23"/>
      <c r="AN51" s="23"/>
      <c r="AO51" s="23"/>
      <c r="AP51" s="23"/>
      <c r="AQ51" s="27"/>
      <c r="AR51" s="23"/>
      <c r="AS51" s="23"/>
      <c r="AT51" s="23"/>
      <c r="AU51" s="23"/>
      <c r="AV51" s="27"/>
      <c r="AW51" s="23"/>
      <c r="AX51" s="23"/>
      <c r="AY51" s="23"/>
      <c r="AZ51" s="23"/>
      <c r="BA51" s="27"/>
      <c r="BB51" s="23"/>
      <c r="BC51" s="23"/>
      <c r="BD51" s="23"/>
      <c r="BE51" s="23"/>
      <c r="BF51" s="27"/>
      <c r="BG51" s="23"/>
      <c r="BH51" s="23"/>
      <c r="BI51" s="23"/>
      <c r="BJ51" s="23"/>
      <c r="BK51" s="27"/>
      <c r="BL51" s="23"/>
      <c r="BM51" s="23"/>
      <c r="BN51" s="23"/>
      <c r="BO51" s="23"/>
      <c r="BP51" s="39"/>
      <c r="BQ51" s="39"/>
      <c r="BR51" s="39"/>
      <c r="BS51" s="39"/>
      <c r="BT51" s="23"/>
      <c r="BU51" s="22"/>
      <c r="BV51" s="22"/>
      <c r="BW51" s="22"/>
      <c r="BX51" s="22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</row>
    <row r="52" spans="2:113" ht="12.95" customHeight="1" x14ac:dyDescent="0.2">
      <c r="B52" s="15">
        <v>28</v>
      </c>
      <c r="C52" s="25" t="s">
        <v>35</v>
      </c>
      <c r="D52" s="22">
        <v>13320.832</v>
      </c>
      <c r="E52" s="22">
        <v>2272.942</v>
      </c>
      <c r="F52" s="22">
        <v>1051.378999999999</v>
      </c>
      <c r="G52" s="22">
        <v>16645.152999999998</v>
      </c>
      <c r="H52" s="27"/>
      <c r="I52" s="22">
        <v>14249.525</v>
      </c>
      <c r="J52" s="22">
        <v>3129.1350000000002</v>
      </c>
      <c r="K52" s="22">
        <v>1638.9949999999999</v>
      </c>
      <c r="L52" s="22">
        <v>19017.654999999999</v>
      </c>
      <c r="M52" s="27"/>
      <c r="N52" s="22">
        <v>13203.165999999999</v>
      </c>
      <c r="O52" s="22">
        <v>1935.1020000000001</v>
      </c>
      <c r="P52" s="22">
        <v>1153.9440000000002</v>
      </c>
      <c r="Q52" s="22">
        <v>16292.212</v>
      </c>
      <c r="R52" s="27"/>
      <c r="S52" s="22">
        <v>15602.88</v>
      </c>
      <c r="T52" s="22">
        <v>3057.91</v>
      </c>
      <c r="U52" s="22">
        <v>1306.4000000000001</v>
      </c>
      <c r="V52" s="22">
        <v>19967.189999999999</v>
      </c>
      <c r="W52" s="27"/>
      <c r="X52" s="22">
        <v>19141.671999999999</v>
      </c>
      <c r="Y52" s="22">
        <v>3661.0250000000001</v>
      </c>
      <c r="Z52" s="22">
        <v>1503.2570000000028</v>
      </c>
      <c r="AA52" s="22">
        <v>24305.954000000002</v>
      </c>
      <c r="AB52" s="27"/>
      <c r="AC52" s="22">
        <v>16939.883999999998</v>
      </c>
      <c r="AD52" s="22">
        <v>2471.107</v>
      </c>
      <c r="AE52" s="22">
        <v>1511.3510000000024</v>
      </c>
      <c r="AF52" s="22">
        <v>20922.342000000001</v>
      </c>
      <c r="AG52" s="27"/>
      <c r="AH52" s="22">
        <v>17820.877</v>
      </c>
      <c r="AI52" s="22">
        <v>3121.8040000000001</v>
      </c>
      <c r="AJ52" s="22">
        <v>2339.4049999999988</v>
      </c>
      <c r="AK52" s="22">
        <v>23282.085999999999</v>
      </c>
      <c r="AL52" s="27"/>
      <c r="AM52" s="22">
        <v>17408.12</v>
      </c>
      <c r="AN52" s="22">
        <v>2769.1819999999998</v>
      </c>
      <c r="AO52" s="22">
        <v>2629.244999999999</v>
      </c>
      <c r="AP52" s="22">
        <v>22806.546999999999</v>
      </c>
      <c r="AQ52" s="27"/>
      <c r="AR52" s="22">
        <v>19022.415000000001</v>
      </c>
      <c r="AS52" s="22">
        <v>3221.5230000000001</v>
      </c>
      <c r="AT52" s="22">
        <v>3379.9279999999999</v>
      </c>
      <c r="AU52" s="22">
        <v>25623.866000000002</v>
      </c>
      <c r="AV52" s="27"/>
      <c r="AW52" s="22">
        <v>18872.375</v>
      </c>
      <c r="AX52" s="22">
        <v>2340.2739999999999</v>
      </c>
      <c r="AY52" s="22">
        <v>3290.4810000000011</v>
      </c>
      <c r="AZ52" s="22">
        <v>24503.13</v>
      </c>
      <c r="BA52" s="27"/>
      <c r="BB52" s="22">
        <v>20915.2</v>
      </c>
      <c r="BC52" s="22">
        <v>3449.7469999999998</v>
      </c>
      <c r="BD52" s="22">
        <v>2984.043000000001</v>
      </c>
      <c r="BE52" s="22">
        <v>27348.99</v>
      </c>
      <c r="BF52" s="27"/>
      <c r="BG52" s="22">
        <v>20367.634999999998</v>
      </c>
      <c r="BH52" s="22">
        <v>2219.4259999999999</v>
      </c>
      <c r="BI52" s="22">
        <v>3304.0040000000004</v>
      </c>
      <c r="BJ52" s="22">
        <v>25891.064999999999</v>
      </c>
      <c r="BK52" s="27"/>
      <c r="BL52" s="22">
        <v>19180.128000000001</v>
      </c>
      <c r="BM52" s="22">
        <v>1747.5360000000001</v>
      </c>
      <c r="BN52" s="22">
        <v>2570.1610000000001</v>
      </c>
      <c r="BO52" s="22">
        <v>23497.825000000001</v>
      </c>
      <c r="BP52" s="32"/>
      <c r="BQ52" s="32"/>
      <c r="BR52" s="32"/>
      <c r="BS52" s="32"/>
      <c r="BT52" s="23"/>
      <c r="BU52" s="22"/>
      <c r="BV52" s="22"/>
      <c r="BW52" s="22"/>
      <c r="BX52" s="22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</row>
    <row r="53" spans="2:113" ht="12.95" customHeight="1" x14ac:dyDescent="0.2">
      <c r="B53" s="15">
        <v>29</v>
      </c>
      <c r="C53" s="25" t="s">
        <v>36</v>
      </c>
      <c r="D53" s="22">
        <v>14808.584000000001</v>
      </c>
      <c r="E53" s="22">
        <v>9247.6409999999996</v>
      </c>
      <c r="F53" s="22">
        <v>11526.611000000003</v>
      </c>
      <c r="G53" s="22">
        <v>35582.836000000003</v>
      </c>
      <c r="H53" s="27"/>
      <c r="I53" s="22">
        <v>16037.502</v>
      </c>
      <c r="J53" s="22">
        <v>18510.578000000001</v>
      </c>
      <c r="K53" s="22">
        <v>2937.8179999999993</v>
      </c>
      <c r="L53" s="22">
        <v>37485.898000000001</v>
      </c>
      <c r="M53" s="27"/>
      <c r="N53" s="22">
        <v>15948.626</v>
      </c>
      <c r="O53" s="22">
        <v>18391.287</v>
      </c>
      <c r="P53" s="22">
        <v>5825.5869999999995</v>
      </c>
      <c r="Q53" s="22">
        <v>40165.5</v>
      </c>
      <c r="R53" s="27"/>
      <c r="S53" s="22">
        <v>14052.33</v>
      </c>
      <c r="T53" s="22">
        <v>4207.97</v>
      </c>
      <c r="U53" s="22">
        <v>26028.77</v>
      </c>
      <c r="V53" s="22">
        <v>44289.07</v>
      </c>
      <c r="W53" s="27"/>
      <c r="X53" s="22">
        <v>20851.32</v>
      </c>
      <c r="Y53" s="22">
        <v>21830.399000000001</v>
      </c>
      <c r="Z53" s="22">
        <v>12992.558000000001</v>
      </c>
      <c r="AA53" s="22">
        <v>55674.277000000002</v>
      </c>
      <c r="AB53" s="27"/>
      <c r="AC53" s="22">
        <v>24080.632000000001</v>
      </c>
      <c r="AD53" s="22">
        <v>21112.416000000001</v>
      </c>
      <c r="AE53" s="22">
        <v>4062.2939999999944</v>
      </c>
      <c r="AF53" s="22">
        <v>49255.341999999997</v>
      </c>
      <c r="AG53" s="27"/>
      <c r="AH53" s="22">
        <v>38458.072999999997</v>
      </c>
      <c r="AI53" s="22">
        <v>2810.47</v>
      </c>
      <c r="AJ53" s="22">
        <v>540.81200000000672</v>
      </c>
      <c r="AK53" s="22">
        <v>41809.355000000003</v>
      </c>
      <c r="AL53" s="27"/>
      <c r="AM53" s="22">
        <v>27823.429</v>
      </c>
      <c r="AN53" s="22">
        <v>6707.9620000000004</v>
      </c>
      <c r="AO53" s="22">
        <v>3080.4960000000028</v>
      </c>
      <c r="AP53" s="22">
        <v>37611.887000000002</v>
      </c>
      <c r="AQ53" s="27"/>
      <c r="AR53" s="22">
        <v>25339.859</v>
      </c>
      <c r="AS53" s="22">
        <v>2824.6689999999999</v>
      </c>
      <c r="AT53" s="22">
        <v>369.53299999999945</v>
      </c>
      <c r="AU53" s="22">
        <v>28534.061000000002</v>
      </c>
      <c r="AV53" s="27"/>
      <c r="AW53" s="22">
        <v>30288.848999999998</v>
      </c>
      <c r="AX53" s="22">
        <v>2818.607</v>
      </c>
      <c r="AY53" s="22">
        <v>501.25300000000425</v>
      </c>
      <c r="AZ53" s="22">
        <v>33608.709000000003</v>
      </c>
      <c r="BA53" s="27"/>
      <c r="BB53" s="22">
        <v>32858.966999999997</v>
      </c>
      <c r="BC53" s="22">
        <v>2632.1709999999998</v>
      </c>
      <c r="BD53" s="22">
        <v>530.45000000000664</v>
      </c>
      <c r="BE53" s="22">
        <v>36021.588000000003</v>
      </c>
      <c r="BF53" s="27"/>
      <c r="BG53" s="22">
        <v>32425.129000000001</v>
      </c>
      <c r="BH53" s="22">
        <v>3182.076</v>
      </c>
      <c r="BI53" s="22">
        <v>570.0179999999973</v>
      </c>
      <c r="BJ53" s="22">
        <v>36177.222999999998</v>
      </c>
      <c r="BK53" s="27"/>
      <c r="BL53" s="22">
        <v>27398.817999999999</v>
      </c>
      <c r="BM53" s="22">
        <v>2750.0859999999998</v>
      </c>
      <c r="BN53" s="22">
        <v>641.80299999999943</v>
      </c>
      <c r="BO53" s="22">
        <v>30790.706999999999</v>
      </c>
      <c r="BP53" s="32"/>
      <c r="BQ53" s="32"/>
      <c r="BR53" s="32"/>
      <c r="BS53" s="32"/>
      <c r="BT53" s="23"/>
      <c r="BU53" s="22"/>
      <c r="BV53" s="22"/>
      <c r="BW53" s="22"/>
      <c r="BX53" s="22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</row>
    <row r="54" spans="2:113" ht="12.95" customHeight="1" x14ac:dyDescent="0.2">
      <c r="B54" s="15">
        <v>30</v>
      </c>
      <c r="C54" s="25" t="s">
        <v>37</v>
      </c>
      <c r="D54" s="22">
        <v>766200.90700000001</v>
      </c>
      <c r="E54" s="22">
        <v>1647.0060000000001</v>
      </c>
      <c r="F54" s="22">
        <v>78.286999999894761</v>
      </c>
      <c r="G54" s="22">
        <v>767926.2</v>
      </c>
      <c r="H54" s="27"/>
      <c r="I54" s="22">
        <v>809498.41799999995</v>
      </c>
      <c r="J54" s="22">
        <v>1724.13</v>
      </c>
      <c r="K54" s="22">
        <v>290.71000000008371</v>
      </c>
      <c r="L54" s="22">
        <v>811513.25800000003</v>
      </c>
      <c r="M54" s="27"/>
      <c r="N54" s="22">
        <v>868982.19499999995</v>
      </c>
      <c r="O54" s="22">
        <v>1822.6669999999999</v>
      </c>
      <c r="P54" s="22">
        <v>18.147000000013122</v>
      </c>
      <c r="Q54" s="22">
        <v>870823.00899999996</v>
      </c>
      <c r="R54" s="27"/>
      <c r="S54" s="22">
        <v>862151.96</v>
      </c>
      <c r="T54" s="22">
        <v>1676.39</v>
      </c>
      <c r="U54" s="22">
        <v>84.960000000093032</v>
      </c>
      <c r="V54" s="22">
        <v>863913.31</v>
      </c>
      <c r="W54" s="27"/>
      <c r="X54" s="22">
        <v>771229.97</v>
      </c>
      <c r="Y54" s="22">
        <v>1671.3119999999999</v>
      </c>
      <c r="Z54" s="22">
        <v>480.2240000000802</v>
      </c>
      <c r="AA54" s="22">
        <v>773381.50600000005</v>
      </c>
      <c r="AB54" s="27"/>
      <c r="AC54" s="22">
        <v>745038.625</v>
      </c>
      <c r="AD54" s="22">
        <v>2574.1109999999999</v>
      </c>
      <c r="AE54" s="22">
        <v>276.51500000004762</v>
      </c>
      <c r="AF54" s="22">
        <v>747889.25100000005</v>
      </c>
      <c r="AG54" s="27"/>
      <c r="AH54" s="22">
        <v>743649.95400000003</v>
      </c>
      <c r="AI54" s="22">
        <v>2876.471</v>
      </c>
      <c r="AJ54" s="22">
        <v>651.80499999995436</v>
      </c>
      <c r="AK54" s="22">
        <v>747178.23</v>
      </c>
      <c r="AL54" s="27"/>
      <c r="AM54" s="22">
        <v>771948.46100000001</v>
      </c>
      <c r="AN54" s="22">
        <v>5007.616</v>
      </c>
      <c r="AO54" s="22">
        <v>494.1589999999851</v>
      </c>
      <c r="AP54" s="22">
        <v>777450.23600000003</v>
      </c>
      <c r="AQ54" s="27"/>
      <c r="AR54" s="22">
        <v>825790.09</v>
      </c>
      <c r="AS54" s="22">
        <v>7993.39</v>
      </c>
      <c r="AT54" s="22">
        <v>651.29200000001583</v>
      </c>
      <c r="AU54" s="22">
        <v>834434.772</v>
      </c>
      <c r="AV54" s="27"/>
      <c r="AW54" s="22">
        <v>860420.47400000005</v>
      </c>
      <c r="AX54" s="22">
        <v>12480.477000000001</v>
      </c>
      <c r="AY54" s="22">
        <v>717.20599999996011</v>
      </c>
      <c r="AZ54" s="22">
        <v>873618.15700000001</v>
      </c>
      <c r="BA54" s="27"/>
      <c r="BB54" s="22">
        <v>958320.43299999996</v>
      </c>
      <c r="BC54" s="22">
        <v>12036.96</v>
      </c>
      <c r="BD54" s="22">
        <v>565.51800000000367</v>
      </c>
      <c r="BE54" s="22">
        <v>970922.91099999996</v>
      </c>
      <c r="BF54" s="27"/>
      <c r="BG54" s="22">
        <v>921103.45600000001</v>
      </c>
      <c r="BH54" s="22">
        <v>13925.983</v>
      </c>
      <c r="BI54" s="22">
        <v>517.28599999997095</v>
      </c>
      <c r="BJ54" s="22">
        <v>935546.72499999998</v>
      </c>
      <c r="BK54" s="27"/>
      <c r="BL54" s="22">
        <v>977545.44900000002</v>
      </c>
      <c r="BM54" s="22">
        <v>15551.322</v>
      </c>
      <c r="BN54" s="22">
        <v>1733.306999999957</v>
      </c>
      <c r="BO54" s="22">
        <v>994830.07799999998</v>
      </c>
      <c r="BP54" s="32"/>
      <c r="BQ54" s="32"/>
      <c r="BR54" s="32"/>
      <c r="BS54" s="32"/>
      <c r="BT54" s="23"/>
      <c r="BU54" s="22"/>
      <c r="BV54" s="22"/>
      <c r="BW54" s="22"/>
      <c r="BX54" s="22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</row>
    <row r="55" spans="2:113" ht="12.95" customHeight="1" x14ac:dyDescent="0.2">
      <c r="B55" s="15">
        <v>31</v>
      </c>
      <c r="C55" s="25" t="s">
        <v>38</v>
      </c>
      <c r="D55" s="22">
        <v>11921.416999999999</v>
      </c>
      <c r="E55" s="22">
        <v>6916.5649999999996</v>
      </c>
      <c r="F55" s="22">
        <v>4675.6350000000002</v>
      </c>
      <c r="G55" s="22">
        <v>23513.616999999998</v>
      </c>
      <c r="H55" s="27"/>
      <c r="I55" s="22">
        <v>16759.069</v>
      </c>
      <c r="J55" s="22">
        <v>12633.63</v>
      </c>
      <c r="K55" s="22">
        <v>5427.134</v>
      </c>
      <c r="L55" s="22">
        <v>34819.832999999999</v>
      </c>
      <c r="M55" s="27"/>
      <c r="N55" s="22">
        <v>61822.044000000002</v>
      </c>
      <c r="O55" s="22">
        <v>5002.9489999999996</v>
      </c>
      <c r="P55" s="22">
        <v>3911.9440000000041</v>
      </c>
      <c r="Q55" s="22">
        <v>70736.937000000005</v>
      </c>
      <c r="R55" s="27"/>
      <c r="S55" s="22">
        <v>17051.009999999998</v>
      </c>
      <c r="T55" s="22">
        <v>6113.68</v>
      </c>
      <c r="U55" s="22">
        <v>5100.95</v>
      </c>
      <c r="V55" s="22">
        <v>28265.64</v>
      </c>
      <c r="W55" s="27"/>
      <c r="X55" s="22">
        <v>17806.976999999999</v>
      </c>
      <c r="Y55" s="22">
        <v>6815.6319999999996</v>
      </c>
      <c r="Z55" s="22">
        <v>2860.8460000000032</v>
      </c>
      <c r="AA55" s="22">
        <v>27483.455000000002</v>
      </c>
      <c r="AB55" s="27"/>
      <c r="AC55" s="22">
        <v>17472.777999999998</v>
      </c>
      <c r="AD55" s="22">
        <v>7958.8980000000001</v>
      </c>
      <c r="AE55" s="22">
        <v>4236.8339999999998</v>
      </c>
      <c r="AF55" s="22">
        <v>29668.51</v>
      </c>
      <c r="AG55" s="27"/>
      <c r="AH55" s="22">
        <v>16290.790999999999</v>
      </c>
      <c r="AI55" s="22">
        <v>5781.3990000000003</v>
      </c>
      <c r="AJ55" s="22">
        <v>4352.415</v>
      </c>
      <c r="AK55" s="22">
        <v>26424.605</v>
      </c>
      <c r="AL55" s="27"/>
      <c r="AM55" s="22">
        <v>16859.393</v>
      </c>
      <c r="AN55" s="22">
        <v>7333.6319999999996</v>
      </c>
      <c r="AO55" s="22">
        <v>3735.9459999999999</v>
      </c>
      <c r="AP55" s="22">
        <v>27928.971000000001</v>
      </c>
      <c r="AQ55" s="27"/>
      <c r="AR55" s="22">
        <v>17803.198</v>
      </c>
      <c r="AS55" s="22">
        <v>6918.2209999999995</v>
      </c>
      <c r="AT55" s="22">
        <v>3426.0269999999982</v>
      </c>
      <c r="AU55" s="22">
        <v>28147.446</v>
      </c>
      <c r="AV55" s="27"/>
      <c r="AW55" s="22">
        <v>18055.771000000001</v>
      </c>
      <c r="AX55" s="22">
        <v>4711.3999999999996</v>
      </c>
      <c r="AY55" s="22">
        <v>3414.9539999999997</v>
      </c>
      <c r="AZ55" s="22">
        <v>26182.125</v>
      </c>
      <c r="BA55" s="27"/>
      <c r="BB55" s="22">
        <v>20499.828000000001</v>
      </c>
      <c r="BC55" s="22">
        <v>3387.9189999999999</v>
      </c>
      <c r="BD55" s="22">
        <v>2487.6679999999997</v>
      </c>
      <c r="BE55" s="22">
        <v>26375.415000000001</v>
      </c>
      <c r="BF55" s="27"/>
      <c r="BG55" s="22">
        <v>20086.823</v>
      </c>
      <c r="BH55" s="22">
        <v>3981.8609999999999</v>
      </c>
      <c r="BI55" s="22">
        <v>2438.7700000000013</v>
      </c>
      <c r="BJ55" s="22">
        <v>26507.454000000002</v>
      </c>
      <c r="BK55" s="27"/>
      <c r="BL55" s="22">
        <v>19184.553</v>
      </c>
      <c r="BM55" s="22">
        <v>4078.2710000000002</v>
      </c>
      <c r="BN55" s="22">
        <v>2884.2969999999991</v>
      </c>
      <c r="BO55" s="22">
        <v>26147.120999999999</v>
      </c>
      <c r="BP55" s="32"/>
      <c r="BQ55" s="32"/>
      <c r="BR55" s="32"/>
      <c r="BS55" s="32"/>
      <c r="BT55" s="23"/>
      <c r="BU55" s="22"/>
      <c r="BV55" s="22"/>
      <c r="BW55" s="22"/>
      <c r="BX55" s="22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</row>
    <row r="56" spans="2:113" ht="12.95" customHeight="1" x14ac:dyDescent="0.2">
      <c r="B56" s="15">
        <v>32</v>
      </c>
      <c r="C56" s="25" t="s">
        <v>39</v>
      </c>
      <c r="D56" s="22">
        <v>77922.297999999995</v>
      </c>
      <c r="E56" s="22">
        <v>5574.1549999999997</v>
      </c>
      <c r="F56" s="22">
        <v>657.22400000000198</v>
      </c>
      <c r="G56" s="22">
        <v>84153.676999999996</v>
      </c>
      <c r="H56" s="27"/>
      <c r="I56" s="22">
        <v>67396.006999999998</v>
      </c>
      <c r="J56" s="22">
        <v>6530.5190000000002</v>
      </c>
      <c r="K56" s="22">
        <v>566.06699999999546</v>
      </c>
      <c r="L56" s="22">
        <v>74492.592999999993</v>
      </c>
      <c r="M56" s="27"/>
      <c r="N56" s="22">
        <v>66916.146999999997</v>
      </c>
      <c r="O56" s="22">
        <v>4657.8789999999999</v>
      </c>
      <c r="P56" s="22">
        <v>517.00800000000254</v>
      </c>
      <c r="Q56" s="22">
        <v>72091.034</v>
      </c>
      <c r="R56" s="27"/>
      <c r="S56" s="22">
        <v>64850.75</v>
      </c>
      <c r="T56" s="22">
        <v>4442.8900000000003</v>
      </c>
      <c r="U56" s="22">
        <v>489.91000000000258</v>
      </c>
      <c r="V56" s="22">
        <v>69783.55</v>
      </c>
      <c r="W56" s="27"/>
      <c r="X56" s="22">
        <v>52817.254000000001</v>
      </c>
      <c r="Y56" s="22">
        <v>4456.7240000000002</v>
      </c>
      <c r="Z56" s="22">
        <v>652.91799999999967</v>
      </c>
      <c r="AA56" s="22">
        <v>57926.896000000001</v>
      </c>
      <c r="AB56" s="27"/>
      <c r="AC56" s="22">
        <v>45370.946000000004</v>
      </c>
      <c r="AD56" s="22">
        <v>3799.279</v>
      </c>
      <c r="AE56" s="22">
        <v>258.80499999999529</v>
      </c>
      <c r="AF56" s="22">
        <v>49429.03</v>
      </c>
      <c r="AG56" s="27"/>
      <c r="AH56" s="22">
        <v>49755.122000000003</v>
      </c>
      <c r="AI56" s="22">
        <v>3162.777</v>
      </c>
      <c r="AJ56" s="22">
        <v>306.26499999999396</v>
      </c>
      <c r="AK56" s="22">
        <v>53224.163999999997</v>
      </c>
      <c r="AL56" s="27"/>
      <c r="AM56" s="22">
        <v>56574.999000000003</v>
      </c>
      <c r="AN56" s="22">
        <v>3245.232</v>
      </c>
      <c r="AO56" s="22">
        <v>585.76299999999901</v>
      </c>
      <c r="AP56" s="22">
        <v>60405.993999999999</v>
      </c>
      <c r="AQ56" s="27"/>
      <c r="AR56" s="22">
        <v>64989.805</v>
      </c>
      <c r="AS56" s="22">
        <v>3974.2150000000001</v>
      </c>
      <c r="AT56" s="22">
        <v>458.91500000000087</v>
      </c>
      <c r="AU56" s="22">
        <v>69422.934999999998</v>
      </c>
      <c r="AV56" s="27"/>
      <c r="AW56" s="22">
        <v>62177.078999999998</v>
      </c>
      <c r="AX56" s="22">
        <v>4845.7240000000002</v>
      </c>
      <c r="AY56" s="22">
        <v>498.9280000000017</v>
      </c>
      <c r="AZ56" s="22">
        <v>67521.731</v>
      </c>
      <c r="BA56" s="27"/>
      <c r="BB56" s="22">
        <v>59448.131999999998</v>
      </c>
      <c r="BC56" s="22">
        <v>6483.8620000000001</v>
      </c>
      <c r="BD56" s="22">
        <v>593.93999999999596</v>
      </c>
      <c r="BE56" s="22">
        <v>66525.933999999994</v>
      </c>
      <c r="BF56" s="27"/>
      <c r="BG56" s="22">
        <v>61087.540999999997</v>
      </c>
      <c r="BH56" s="22">
        <v>4777.6639999999998</v>
      </c>
      <c r="BI56" s="22">
        <v>575.3630000000021</v>
      </c>
      <c r="BJ56" s="22">
        <v>66440.567999999999</v>
      </c>
      <c r="BK56" s="27"/>
      <c r="BL56" s="22">
        <v>63878.165000000001</v>
      </c>
      <c r="BM56" s="22">
        <v>5145.6379999999999</v>
      </c>
      <c r="BN56" s="22">
        <v>638.65899999999874</v>
      </c>
      <c r="BO56" s="22">
        <v>69662.462</v>
      </c>
      <c r="BP56" s="32"/>
      <c r="BQ56" s="32"/>
      <c r="BR56" s="32"/>
      <c r="BS56" s="32"/>
      <c r="BT56" s="23"/>
      <c r="BU56" s="22"/>
      <c r="BV56" s="22"/>
      <c r="BW56" s="22"/>
      <c r="BX56" s="22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</row>
    <row r="57" spans="2:113" ht="12.95" customHeight="1" x14ac:dyDescent="0.2">
      <c r="B57" s="15">
        <v>33</v>
      </c>
      <c r="C57" s="25" t="s">
        <v>40</v>
      </c>
      <c r="D57" s="22">
        <v>273136.53399999999</v>
      </c>
      <c r="E57" s="22">
        <v>50255.14</v>
      </c>
      <c r="F57" s="22">
        <v>445.37199999997392</v>
      </c>
      <c r="G57" s="22">
        <v>323837.04599999997</v>
      </c>
      <c r="H57" s="27"/>
      <c r="I57" s="22">
        <v>263932.32400000002</v>
      </c>
      <c r="J57" s="22">
        <v>47488.025000000001</v>
      </c>
      <c r="K57" s="22">
        <v>692.65699999997014</v>
      </c>
      <c r="L57" s="22">
        <v>312113.00599999999</v>
      </c>
      <c r="M57" s="27"/>
      <c r="N57" s="22">
        <v>235020.05600000001</v>
      </c>
      <c r="O57" s="22">
        <v>38816.334000000003</v>
      </c>
      <c r="P57" s="22">
        <v>536.9770000000135</v>
      </c>
      <c r="Q57" s="22">
        <v>274373.36700000003</v>
      </c>
      <c r="R57" s="27"/>
      <c r="S57" s="22">
        <v>255512.27</v>
      </c>
      <c r="T57" s="22">
        <v>48000.05</v>
      </c>
      <c r="U57" s="22">
        <v>742.00000000001455</v>
      </c>
      <c r="V57" s="22">
        <v>304254.32</v>
      </c>
      <c r="W57" s="27"/>
      <c r="X57" s="22">
        <v>300072.81699999998</v>
      </c>
      <c r="Y57" s="22">
        <v>45463.31</v>
      </c>
      <c r="Z57" s="22">
        <v>912.05900000000838</v>
      </c>
      <c r="AA57" s="22">
        <v>346448.18599999999</v>
      </c>
      <c r="AB57" s="27"/>
      <c r="AC57" s="22">
        <v>310561.50599999999</v>
      </c>
      <c r="AD57" s="22">
        <v>40961.254999999997</v>
      </c>
      <c r="AE57" s="22">
        <v>1101.6379999999845</v>
      </c>
      <c r="AF57" s="22">
        <v>352624.39899999998</v>
      </c>
      <c r="AG57" s="27"/>
      <c r="AH57" s="22">
        <v>312142.37900000002</v>
      </c>
      <c r="AI57" s="22">
        <v>35505.014999999999</v>
      </c>
      <c r="AJ57" s="22">
        <v>1318.0069999999978</v>
      </c>
      <c r="AK57" s="22">
        <v>348965.40100000001</v>
      </c>
      <c r="AL57" s="27"/>
      <c r="AM57" s="22">
        <v>326914.74800000002</v>
      </c>
      <c r="AN57" s="22">
        <v>39574.887999999999</v>
      </c>
      <c r="AO57" s="22">
        <v>1514.6610000000219</v>
      </c>
      <c r="AP57" s="22">
        <v>368004.29700000002</v>
      </c>
      <c r="AQ57" s="27"/>
      <c r="AR57" s="22">
        <v>325448.52299999999</v>
      </c>
      <c r="AS57" s="22">
        <v>40499.334999999999</v>
      </c>
      <c r="AT57" s="22">
        <v>1538.4940000000061</v>
      </c>
      <c r="AU57" s="22">
        <v>367486.35200000001</v>
      </c>
      <c r="AV57" s="27"/>
      <c r="AW57" s="22">
        <v>322176.93699999998</v>
      </c>
      <c r="AX57" s="22">
        <v>44637.461000000003</v>
      </c>
      <c r="AY57" s="22">
        <v>2750.9120000000185</v>
      </c>
      <c r="AZ57" s="22">
        <v>369565.31</v>
      </c>
      <c r="BA57" s="27"/>
      <c r="BB57" s="22">
        <v>338412.99400000001</v>
      </c>
      <c r="BC57" s="22">
        <v>44237.83</v>
      </c>
      <c r="BD57" s="22">
        <v>2820.7529999999824</v>
      </c>
      <c r="BE57" s="22">
        <v>385471.57699999999</v>
      </c>
      <c r="BF57" s="27"/>
      <c r="BG57" s="22">
        <v>341705.03</v>
      </c>
      <c r="BH57" s="22">
        <v>45009.078000000001</v>
      </c>
      <c r="BI57" s="22">
        <v>1063.6309999999721</v>
      </c>
      <c r="BJ57" s="22">
        <v>387777.739</v>
      </c>
      <c r="BK57" s="27"/>
      <c r="BL57" s="22">
        <v>364804.17300000001</v>
      </c>
      <c r="BM57" s="22">
        <v>50619.983999999997</v>
      </c>
      <c r="BN57" s="22">
        <v>1041.1990000000224</v>
      </c>
      <c r="BO57" s="22">
        <v>416465.35600000003</v>
      </c>
      <c r="BP57" s="32"/>
      <c r="BQ57" s="32"/>
      <c r="BR57" s="32"/>
      <c r="BS57" s="32"/>
      <c r="BT57" s="23"/>
      <c r="BU57" s="22"/>
      <c r="BV57" s="22"/>
      <c r="BW57" s="22"/>
      <c r="BX57" s="22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</row>
    <row r="58" spans="2:113" ht="12.95" customHeight="1" x14ac:dyDescent="0.2">
      <c r="B58" s="15">
        <v>34</v>
      </c>
      <c r="C58" s="25" t="s">
        <v>41</v>
      </c>
      <c r="D58" s="22">
        <v>108235.92200000001</v>
      </c>
      <c r="E58" s="22">
        <v>2986.498</v>
      </c>
      <c r="F58" s="22">
        <v>934.51999999998952</v>
      </c>
      <c r="G58" s="22">
        <v>112156.94</v>
      </c>
      <c r="H58" s="27"/>
      <c r="I58" s="22">
        <v>105218.836</v>
      </c>
      <c r="J58" s="22">
        <v>2707.4690000000001</v>
      </c>
      <c r="K58" s="22">
        <v>1209.0419999999986</v>
      </c>
      <c r="L58" s="22">
        <v>109135.34699999999</v>
      </c>
      <c r="M58" s="27"/>
      <c r="N58" s="22">
        <v>93325.263999999996</v>
      </c>
      <c r="O58" s="22">
        <v>2722.0729999999999</v>
      </c>
      <c r="P58" s="22">
        <v>981.00599999999804</v>
      </c>
      <c r="Q58" s="22">
        <v>97028.342999999993</v>
      </c>
      <c r="R58" s="27"/>
      <c r="S58" s="22">
        <v>99236.18</v>
      </c>
      <c r="T58" s="22">
        <v>3778.62</v>
      </c>
      <c r="U58" s="22">
        <v>1023.4700000000112</v>
      </c>
      <c r="V58" s="22">
        <v>104038.27</v>
      </c>
      <c r="W58" s="27"/>
      <c r="X58" s="22">
        <v>101708.74</v>
      </c>
      <c r="Y58" s="22">
        <v>3552.2539999999999</v>
      </c>
      <c r="Z58" s="22">
        <v>875.28400000000056</v>
      </c>
      <c r="AA58" s="22">
        <v>106136.27800000001</v>
      </c>
      <c r="AB58" s="27"/>
      <c r="AC58" s="22">
        <v>109883.569</v>
      </c>
      <c r="AD58" s="22">
        <v>2919.1529999999998</v>
      </c>
      <c r="AE58" s="22">
        <v>642.03099999999404</v>
      </c>
      <c r="AF58" s="22">
        <v>113444.753</v>
      </c>
      <c r="AG58" s="27"/>
      <c r="AH58" s="22">
        <v>110066.875</v>
      </c>
      <c r="AI58" s="22">
        <v>3568.2739999999999</v>
      </c>
      <c r="AJ58" s="22">
        <v>549.34599999999546</v>
      </c>
      <c r="AK58" s="22">
        <v>114184.495</v>
      </c>
      <c r="AL58" s="27"/>
      <c r="AM58" s="22">
        <v>118428.92</v>
      </c>
      <c r="AN58" s="22">
        <v>3738.5940000000001</v>
      </c>
      <c r="AO58" s="22">
        <v>578.49199999999837</v>
      </c>
      <c r="AP58" s="22">
        <v>122746.00599999999</v>
      </c>
      <c r="AQ58" s="27"/>
      <c r="AR58" s="22">
        <v>113305.674</v>
      </c>
      <c r="AS58" s="22">
        <v>3879.0250000000001</v>
      </c>
      <c r="AT58" s="22">
        <v>800.6530000000057</v>
      </c>
      <c r="AU58" s="22">
        <v>117985.352</v>
      </c>
      <c r="AV58" s="27"/>
      <c r="AW58" s="22">
        <v>110743.242</v>
      </c>
      <c r="AX58" s="22">
        <v>4554.6809999999996</v>
      </c>
      <c r="AY58" s="22">
        <v>804.96500000000833</v>
      </c>
      <c r="AZ58" s="22">
        <v>116102.88800000001</v>
      </c>
      <c r="BA58" s="27"/>
      <c r="BB58" s="22">
        <v>115353.592</v>
      </c>
      <c r="BC58" s="22">
        <v>5317.8379999999997</v>
      </c>
      <c r="BD58" s="22">
        <v>915.92400000000271</v>
      </c>
      <c r="BE58" s="22">
        <v>121587.35400000001</v>
      </c>
      <c r="BF58" s="27"/>
      <c r="BG58" s="22">
        <v>118859.43399999999</v>
      </c>
      <c r="BH58" s="22">
        <v>5028.9859999999999</v>
      </c>
      <c r="BI58" s="22">
        <v>716.90600000000723</v>
      </c>
      <c r="BJ58" s="22">
        <v>124605.326</v>
      </c>
      <c r="BK58" s="27"/>
      <c r="BL58" s="22">
        <v>121018.819</v>
      </c>
      <c r="BM58" s="22">
        <v>7234.3789999999999</v>
      </c>
      <c r="BN58" s="22">
        <v>702.84599999999136</v>
      </c>
      <c r="BO58" s="22">
        <v>128956.04399999999</v>
      </c>
      <c r="BP58" s="32"/>
      <c r="BQ58" s="32"/>
      <c r="BR58" s="32"/>
      <c r="BS58" s="32"/>
      <c r="BT58" s="23"/>
      <c r="BU58" s="22"/>
      <c r="BV58" s="22"/>
      <c r="BW58" s="22"/>
      <c r="BX58" s="22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</row>
    <row r="59" spans="2:113" ht="12.95" customHeight="1" x14ac:dyDescent="0.2">
      <c r="B59" s="15">
        <v>35</v>
      </c>
      <c r="C59" s="25" t="s">
        <v>42</v>
      </c>
      <c r="D59" s="22">
        <v>9163.0570000000007</v>
      </c>
      <c r="E59" s="22">
        <v>1288.587</v>
      </c>
      <c r="F59" s="22">
        <v>736.23099999999977</v>
      </c>
      <c r="G59" s="22">
        <v>11187.875</v>
      </c>
      <c r="H59" s="27"/>
      <c r="I59" s="22">
        <v>7846.2269999999999</v>
      </c>
      <c r="J59" s="22">
        <v>1297.8920000000001</v>
      </c>
      <c r="K59" s="22">
        <v>652.46599999999921</v>
      </c>
      <c r="L59" s="22">
        <v>9796.5849999999991</v>
      </c>
      <c r="M59" s="27"/>
      <c r="N59" s="22">
        <v>7373.0519999999997</v>
      </c>
      <c r="O59" s="22">
        <v>961.1</v>
      </c>
      <c r="P59" s="22">
        <v>844.52600000000018</v>
      </c>
      <c r="Q59" s="22">
        <v>9178.6779999999999</v>
      </c>
      <c r="R59" s="27"/>
      <c r="S59" s="22">
        <v>7787.03</v>
      </c>
      <c r="T59" s="22">
        <v>940.95</v>
      </c>
      <c r="U59" s="22">
        <v>625.52</v>
      </c>
      <c r="V59" s="22">
        <v>9353.5</v>
      </c>
      <c r="W59" s="27"/>
      <c r="X59" s="22">
        <v>10842.844999999999</v>
      </c>
      <c r="Y59" s="22">
        <v>1446.6220000000001</v>
      </c>
      <c r="Z59" s="22">
        <v>665.39400000000137</v>
      </c>
      <c r="AA59" s="22">
        <v>12954.861000000001</v>
      </c>
      <c r="AB59" s="27"/>
      <c r="AC59" s="22">
        <v>9855.6419999999998</v>
      </c>
      <c r="AD59" s="22">
        <v>1012.847</v>
      </c>
      <c r="AE59" s="22">
        <v>490.62900000000059</v>
      </c>
      <c r="AF59" s="22">
        <v>11359.118</v>
      </c>
      <c r="AG59" s="27"/>
      <c r="AH59" s="22">
        <v>10633.438</v>
      </c>
      <c r="AI59" s="22">
        <v>1277.482</v>
      </c>
      <c r="AJ59" s="22">
        <v>596.56600000000071</v>
      </c>
      <c r="AK59" s="22">
        <v>12507.486000000001</v>
      </c>
      <c r="AL59" s="27"/>
      <c r="AM59" s="22">
        <v>11364.841</v>
      </c>
      <c r="AN59" s="22">
        <v>1190.115</v>
      </c>
      <c r="AO59" s="22">
        <v>604.28399999999965</v>
      </c>
      <c r="AP59" s="22">
        <v>13159.24</v>
      </c>
      <c r="AQ59" s="27"/>
      <c r="AR59" s="22">
        <v>11592.534</v>
      </c>
      <c r="AS59" s="22">
        <v>1479.998</v>
      </c>
      <c r="AT59" s="22">
        <v>934.45900000000074</v>
      </c>
      <c r="AU59" s="22">
        <v>14006.991</v>
      </c>
      <c r="AV59" s="27"/>
      <c r="AW59" s="22">
        <v>12128.966</v>
      </c>
      <c r="AX59" s="22">
        <v>1325.21</v>
      </c>
      <c r="AY59" s="22">
        <v>1938.3609999999999</v>
      </c>
      <c r="AZ59" s="22">
        <v>15392.537</v>
      </c>
      <c r="BA59" s="27"/>
      <c r="BB59" s="22">
        <v>13006.306</v>
      </c>
      <c r="BC59" s="22">
        <v>1439.923</v>
      </c>
      <c r="BD59" s="22">
        <v>3305.951</v>
      </c>
      <c r="BE59" s="22">
        <v>17752.18</v>
      </c>
      <c r="BF59" s="27"/>
      <c r="BG59" s="22">
        <v>12731.129000000001</v>
      </c>
      <c r="BH59" s="22">
        <v>1352.7809999999999</v>
      </c>
      <c r="BI59" s="22">
        <v>3715.1120000000001</v>
      </c>
      <c r="BJ59" s="22">
        <v>17799.022000000001</v>
      </c>
      <c r="BK59" s="27"/>
      <c r="BL59" s="22">
        <v>11959.334999999999</v>
      </c>
      <c r="BM59" s="22">
        <v>1499.3679999999999</v>
      </c>
      <c r="BN59" s="22">
        <v>1670.6120000000014</v>
      </c>
      <c r="BO59" s="22">
        <v>15129.315000000001</v>
      </c>
      <c r="BP59" s="32"/>
      <c r="BQ59" s="29"/>
      <c r="BR59" s="32"/>
      <c r="BS59" s="32"/>
      <c r="BT59" s="23"/>
      <c r="BU59" s="22"/>
      <c r="BV59" s="22"/>
      <c r="BW59" s="22"/>
      <c r="BX59" s="22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</row>
    <row r="60" spans="2:113" ht="12.95" customHeight="1" x14ac:dyDescent="0.2">
      <c r="B60" s="15">
        <v>36</v>
      </c>
      <c r="C60" s="25" t="s">
        <v>43</v>
      </c>
      <c r="D60" s="22">
        <v>2434.9490000000001</v>
      </c>
      <c r="E60" s="22">
        <v>70.290999999999997</v>
      </c>
      <c r="F60" s="22">
        <v>1.7009999999995671</v>
      </c>
      <c r="G60" s="22">
        <v>2506.9409999999998</v>
      </c>
      <c r="H60" s="27"/>
      <c r="I60" s="22">
        <v>2233.3449999999998</v>
      </c>
      <c r="J60" s="22">
        <v>42.228999999999999</v>
      </c>
      <c r="K60" s="22">
        <v>1.6620000000000772</v>
      </c>
      <c r="L60" s="22">
        <v>2277.2359999999999</v>
      </c>
      <c r="M60" s="27"/>
      <c r="N60" s="22">
        <v>1463.739</v>
      </c>
      <c r="O60" s="22">
        <v>45.423999999999999</v>
      </c>
      <c r="P60" s="22">
        <v>3.3599999999998786</v>
      </c>
      <c r="Q60" s="22">
        <v>1512.5229999999999</v>
      </c>
      <c r="R60" s="27"/>
      <c r="S60" s="22">
        <v>1577.55</v>
      </c>
      <c r="T60" s="22">
        <v>67.39</v>
      </c>
      <c r="U60" s="22">
        <v>3.7100000000001359</v>
      </c>
      <c r="V60" s="22">
        <v>1648.65</v>
      </c>
      <c r="W60" s="27"/>
      <c r="X60" s="22">
        <v>1666.6510000000001</v>
      </c>
      <c r="Y60" s="22">
        <v>44.31</v>
      </c>
      <c r="Z60" s="22">
        <v>6.4999999999997726E-2</v>
      </c>
      <c r="AA60" s="22">
        <v>1711.0260000000001</v>
      </c>
      <c r="AB60" s="27"/>
      <c r="AC60" s="22">
        <v>1777.528</v>
      </c>
      <c r="AD60" s="22">
        <v>44.231999999999999</v>
      </c>
      <c r="AE60" s="22">
        <v>1.0940000000000225</v>
      </c>
      <c r="AF60" s="22">
        <v>1822.854</v>
      </c>
      <c r="AG60" s="27"/>
      <c r="AH60" s="22">
        <v>1794.0309999999999</v>
      </c>
      <c r="AI60" s="22">
        <v>7.4779999999999998</v>
      </c>
      <c r="AJ60" s="22">
        <v>4.7000000000091191E-2</v>
      </c>
      <c r="AK60" s="22">
        <v>1801.556</v>
      </c>
      <c r="AL60" s="27"/>
      <c r="AM60" s="22">
        <v>2170.6559999999999</v>
      </c>
      <c r="AN60" s="22">
        <v>14.685</v>
      </c>
      <c r="AO60" s="22">
        <v>1.3400000000001455</v>
      </c>
      <c r="AP60" s="22">
        <v>2186.681</v>
      </c>
      <c r="AQ60" s="27"/>
      <c r="AR60" s="22">
        <v>2467.4760000000001</v>
      </c>
      <c r="AS60" s="22">
        <v>18.818999999999999</v>
      </c>
      <c r="AT60" s="22">
        <v>1.1999999999998181</v>
      </c>
      <c r="AU60" s="22">
        <v>2487.4949999999999</v>
      </c>
      <c r="AV60" s="27"/>
      <c r="AW60" s="22">
        <v>3146.9589999999998</v>
      </c>
      <c r="AX60" s="22">
        <v>15.11</v>
      </c>
      <c r="AY60" s="22">
        <v>38.147000000000062</v>
      </c>
      <c r="AZ60" s="22">
        <v>3200.2159999999999</v>
      </c>
      <c r="BA60" s="27"/>
      <c r="BB60" s="22">
        <v>2863.0949999999998</v>
      </c>
      <c r="BC60" s="22">
        <v>25.417999999999999</v>
      </c>
      <c r="BD60" s="22">
        <v>0.90999999999997527</v>
      </c>
      <c r="BE60" s="22">
        <v>2889.4229999999998</v>
      </c>
      <c r="BF60" s="27"/>
      <c r="BG60" s="22">
        <v>2684.7660000000001</v>
      </c>
      <c r="BH60" s="22">
        <v>64.576999999999998</v>
      </c>
      <c r="BI60" s="22">
        <v>32.45900000000006</v>
      </c>
      <c r="BJ60" s="22">
        <v>2781.8020000000001</v>
      </c>
      <c r="BK60" s="27"/>
      <c r="BL60" s="22">
        <v>2558.326</v>
      </c>
      <c r="BM60" s="22">
        <v>76.016999999999996</v>
      </c>
      <c r="BN60" s="22">
        <v>49.071000000000197</v>
      </c>
      <c r="BO60" s="22">
        <v>2683.4140000000002</v>
      </c>
      <c r="BP60" s="32"/>
      <c r="BQ60" s="29"/>
      <c r="BR60" s="32"/>
      <c r="BS60" s="32"/>
      <c r="BT60" s="23"/>
      <c r="BU60" s="22"/>
      <c r="BV60" s="22"/>
      <c r="BW60" s="22"/>
      <c r="BX60" s="22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</row>
    <row r="61" spans="2:113" ht="12.95" customHeight="1" x14ac:dyDescent="0.2">
      <c r="B61" s="15">
        <v>37</v>
      </c>
      <c r="C61" s="25" t="s">
        <v>44</v>
      </c>
      <c r="D61" s="22">
        <v>15542.597</v>
      </c>
      <c r="E61" s="22">
        <v>385.66300000000001</v>
      </c>
      <c r="F61" s="22">
        <v>818.75099999999838</v>
      </c>
      <c r="G61" s="22">
        <v>16747.010999999999</v>
      </c>
      <c r="H61" s="27"/>
      <c r="I61" s="22">
        <v>14098.834000000001</v>
      </c>
      <c r="J61" s="22">
        <v>193.17699999999999</v>
      </c>
      <c r="K61" s="22">
        <v>1022.69</v>
      </c>
      <c r="L61" s="22">
        <v>15314.700999999999</v>
      </c>
      <c r="M61" s="27"/>
      <c r="N61" s="22">
        <v>12411.802</v>
      </c>
      <c r="O61" s="22">
        <v>359.916</v>
      </c>
      <c r="P61" s="22">
        <v>759.01800000000117</v>
      </c>
      <c r="Q61" s="22">
        <v>13530.736000000001</v>
      </c>
      <c r="R61" s="27"/>
      <c r="S61" s="22">
        <v>11218.98</v>
      </c>
      <c r="T61" s="22">
        <v>260.88</v>
      </c>
      <c r="U61" s="22">
        <v>777.18000000000131</v>
      </c>
      <c r="V61" s="22">
        <v>12257.04</v>
      </c>
      <c r="W61" s="27"/>
      <c r="X61" s="22">
        <v>4721.4939999999997</v>
      </c>
      <c r="Y61" s="22">
        <v>215.68899999999999</v>
      </c>
      <c r="Z61" s="22">
        <v>428.6640000000001</v>
      </c>
      <c r="AA61" s="22">
        <v>5365.8469999999998</v>
      </c>
      <c r="AB61" s="27"/>
      <c r="AC61" s="22">
        <v>4795.79</v>
      </c>
      <c r="AD61" s="22">
        <v>145.23099999999999</v>
      </c>
      <c r="AE61" s="22">
        <v>413.40099999999961</v>
      </c>
      <c r="AF61" s="22">
        <v>5354.4219999999996</v>
      </c>
      <c r="AG61" s="27"/>
      <c r="AH61" s="22">
        <v>4716.3010000000004</v>
      </c>
      <c r="AI61" s="22">
        <v>55.186</v>
      </c>
      <c r="AJ61" s="22">
        <v>564.14599999999939</v>
      </c>
      <c r="AK61" s="22">
        <v>5335.6329999999998</v>
      </c>
      <c r="AL61" s="27"/>
      <c r="AM61" s="22">
        <v>4698.1480000000001</v>
      </c>
      <c r="AN61" s="22">
        <v>51.743000000000002</v>
      </c>
      <c r="AO61" s="22">
        <v>580.65999999999985</v>
      </c>
      <c r="AP61" s="22">
        <v>5330.5510000000004</v>
      </c>
      <c r="AQ61" s="27"/>
      <c r="AR61" s="22">
        <v>4926.4880000000003</v>
      </c>
      <c r="AS61" s="22">
        <v>35.100999999999999</v>
      </c>
      <c r="AT61" s="22">
        <v>613.39500000000044</v>
      </c>
      <c r="AU61" s="22">
        <v>5574.9840000000004</v>
      </c>
      <c r="AV61" s="27"/>
      <c r="AW61" s="22">
        <v>4795.259</v>
      </c>
      <c r="AX61" s="22">
        <v>145.131</v>
      </c>
      <c r="AY61" s="22">
        <v>627.07200000000046</v>
      </c>
      <c r="AZ61" s="22">
        <v>5567.4620000000004</v>
      </c>
      <c r="BA61" s="27"/>
      <c r="BB61" s="22">
        <v>4282.6589999999997</v>
      </c>
      <c r="BC61" s="22">
        <v>178.80500000000001</v>
      </c>
      <c r="BD61" s="22">
        <v>567.42400000000021</v>
      </c>
      <c r="BE61" s="22">
        <v>5028.8879999999999</v>
      </c>
      <c r="BF61" s="27"/>
      <c r="BG61" s="22">
        <v>5573.0259999999998</v>
      </c>
      <c r="BH61" s="22">
        <v>338.101</v>
      </c>
      <c r="BI61" s="22">
        <v>202.45300000000009</v>
      </c>
      <c r="BJ61" s="22">
        <v>6113.58</v>
      </c>
      <c r="BK61" s="27"/>
      <c r="BL61" s="22">
        <v>4241.7820000000002</v>
      </c>
      <c r="BM61" s="22">
        <v>248.05</v>
      </c>
      <c r="BN61" s="22">
        <v>17.96599999999961</v>
      </c>
      <c r="BO61" s="22">
        <v>4507.7979999999998</v>
      </c>
      <c r="BP61" s="32"/>
      <c r="BQ61" s="29"/>
      <c r="BR61" s="32"/>
      <c r="BS61" s="32"/>
      <c r="BT61" s="23"/>
      <c r="BU61" s="22"/>
      <c r="BV61" s="22"/>
      <c r="BW61" s="22"/>
      <c r="BX61" s="22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</row>
    <row r="62" spans="2:113" ht="12.95" customHeight="1" x14ac:dyDescent="0.2">
      <c r="B62" s="15">
        <v>38</v>
      </c>
      <c r="C62" s="25" t="s">
        <v>45</v>
      </c>
      <c r="D62" s="22">
        <v>125815.61900000001</v>
      </c>
      <c r="E62" s="22">
        <v>21155.08</v>
      </c>
      <c r="F62" s="22">
        <v>3367.8669999999838</v>
      </c>
      <c r="G62" s="22">
        <v>150338.56599999999</v>
      </c>
      <c r="H62" s="27"/>
      <c r="I62" s="22">
        <v>114622.48299999999</v>
      </c>
      <c r="J62" s="22">
        <v>25410.109</v>
      </c>
      <c r="K62" s="22">
        <v>1515.7940000000053</v>
      </c>
      <c r="L62" s="22">
        <v>141548.386</v>
      </c>
      <c r="M62" s="27"/>
      <c r="N62" s="22">
        <v>129593</v>
      </c>
      <c r="O62" s="22">
        <v>23070.505000000001</v>
      </c>
      <c r="P62" s="22">
        <v>1255.3359999999848</v>
      </c>
      <c r="Q62" s="22">
        <v>153918.84099999999</v>
      </c>
      <c r="R62" s="27"/>
      <c r="S62" s="22">
        <v>116641.85</v>
      </c>
      <c r="T62" s="22">
        <v>20449.87</v>
      </c>
      <c r="U62" s="22">
        <v>3384.9599999999882</v>
      </c>
      <c r="V62" s="22">
        <v>140476.68</v>
      </c>
      <c r="W62" s="27"/>
      <c r="X62" s="22">
        <v>93455.668000000005</v>
      </c>
      <c r="Y62" s="22">
        <v>20768.508999999998</v>
      </c>
      <c r="Z62" s="22">
        <v>1136.8869999999952</v>
      </c>
      <c r="AA62" s="22">
        <v>115361.064</v>
      </c>
      <c r="AB62" s="27"/>
      <c r="AC62" s="22">
        <v>91062.620999999999</v>
      </c>
      <c r="AD62" s="22">
        <v>19360.025000000001</v>
      </c>
      <c r="AE62" s="22">
        <v>1349.5410000000047</v>
      </c>
      <c r="AF62" s="22">
        <v>111772.18700000001</v>
      </c>
      <c r="AG62" s="27"/>
      <c r="AH62" s="22">
        <v>87812.675000000003</v>
      </c>
      <c r="AI62" s="22">
        <v>18517.543000000001</v>
      </c>
      <c r="AJ62" s="22">
        <v>20628.48899999999</v>
      </c>
      <c r="AK62" s="22">
        <v>126958.70699999999</v>
      </c>
      <c r="AL62" s="27"/>
      <c r="AM62" s="22">
        <v>84694.732000000004</v>
      </c>
      <c r="AN62" s="22">
        <v>16610.476999999999</v>
      </c>
      <c r="AO62" s="22">
        <v>1645.4440000000031</v>
      </c>
      <c r="AP62" s="22">
        <v>102950.65300000001</v>
      </c>
      <c r="AQ62" s="27"/>
      <c r="AR62" s="22">
        <v>88851.557000000001</v>
      </c>
      <c r="AS62" s="22">
        <v>17528.251</v>
      </c>
      <c r="AT62" s="22">
        <v>1064.9679999999935</v>
      </c>
      <c r="AU62" s="22">
        <v>107444.776</v>
      </c>
      <c r="AV62" s="27"/>
      <c r="AW62" s="22">
        <v>100950.46400000001</v>
      </c>
      <c r="AX62" s="22">
        <v>17028.363000000001</v>
      </c>
      <c r="AY62" s="22">
        <v>1323.6919999999918</v>
      </c>
      <c r="AZ62" s="22">
        <v>119302.519</v>
      </c>
      <c r="BA62" s="27"/>
      <c r="BB62" s="22">
        <v>112174.609</v>
      </c>
      <c r="BC62" s="22">
        <v>18436.579000000002</v>
      </c>
      <c r="BD62" s="22">
        <v>2125.7920000000122</v>
      </c>
      <c r="BE62" s="22">
        <v>132736.98000000001</v>
      </c>
      <c r="BF62" s="27"/>
      <c r="BG62" s="22">
        <v>124647.993</v>
      </c>
      <c r="BH62" s="22">
        <v>18655.670999999998</v>
      </c>
      <c r="BI62" s="22">
        <v>2552.148999999994</v>
      </c>
      <c r="BJ62" s="22">
        <v>145855.81299999999</v>
      </c>
      <c r="BK62" s="27"/>
      <c r="BL62" s="22">
        <v>122193.25</v>
      </c>
      <c r="BM62" s="22">
        <v>20302.327000000001</v>
      </c>
      <c r="BN62" s="22">
        <v>2961.7070000000131</v>
      </c>
      <c r="BO62" s="22">
        <v>145457.28400000001</v>
      </c>
      <c r="BP62" s="32"/>
      <c r="BQ62" s="32"/>
      <c r="BR62" s="32"/>
      <c r="BS62" s="32"/>
      <c r="BT62" s="23"/>
      <c r="BU62" s="22"/>
      <c r="BV62" s="22"/>
      <c r="BW62" s="22"/>
      <c r="BX62" s="22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</row>
    <row r="63" spans="2:113" ht="12.95" customHeight="1" x14ac:dyDescent="0.2">
      <c r="C63" s="28" t="s">
        <v>3</v>
      </c>
      <c r="D63" s="41">
        <f>SUM(D52:D62)</f>
        <v>1418502.716</v>
      </c>
      <c r="E63" s="41">
        <f t="shared" ref="E63:AA63" si="18">SUM(E52:E62)</f>
        <v>101799.568</v>
      </c>
      <c r="F63" s="41">
        <f t="shared" si="18"/>
        <v>24293.577999999841</v>
      </c>
      <c r="G63" s="41">
        <f t="shared" si="18"/>
        <v>1544595.8620000002</v>
      </c>
      <c r="H63" s="33">
        <f t="shared" si="18"/>
        <v>0</v>
      </c>
      <c r="I63" s="41">
        <f t="shared" si="18"/>
        <v>1431892.5699999998</v>
      </c>
      <c r="J63" s="41">
        <f t="shared" si="18"/>
        <v>119666.89300000001</v>
      </c>
      <c r="K63" s="41">
        <f t="shared" si="18"/>
        <v>15955.035000000051</v>
      </c>
      <c r="L63" s="41">
        <f t="shared" si="18"/>
        <v>1567514.4979999999</v>
      </c>
      <c r="M63" s="33">
        <f t="shared" si="18"/>
        <v>0</v>
      </c>
      <c r="N63" s="41">
        <f t="shared" si="18"/>
        <v>1506059.0909999998</v>
      </c>
      <c r="O63" s="41">
        <f t="shared" si="18"/>
        <v>97785.236000000019</v>
      </c>
      <c r="P63" s="41">
        <f t="shared" si="18"/>
        <v>15806.853000000017</v>
      </c>
      <c r="Q63" s="41">
        <f t="shared" si="18"/>
        <v>1619651.1800000004</v>
      </c>
      <c r="R63" s="33">
        <f t="shared" si="18"/>
        <v>0</v>
      </c>
      <c r="S63" s="41">
        <f t="shared" si="18"/>
        <v>1465682.79</v>
      </c>
      <c r="T63" s="41">
        <f t="shared" si="18"/>
        <v>92996.599999999991</v>
      </c>
      <c r="U63" s="41">
        <f t="shared" si="18"/>
        <v>39567.830000000104</v>
      </c>
      <c r="V63" s="41">
        <f t="shared" si="18"/>
        <v>1598247.22</v>
      </c>
      <c r="W63" s="33">
        <f t="shared" si="18"/>
        <v>0</v>
      </c>
      <c r="X63" s="41">
        <f t="shared" si="18"/>
        <v>1394315.4079999998</v>
      </c>
      <c r="Y63" s="41">
        <f t="shared" si="18"/>
        <v>109925.78599999999</v>
      </c>
      <c r="Z63" s="41">
        <f t="shared" si="18"/>
        <v>22508.15600000009</v>
      </c>
      <c r="AA63" s="41">
        <f t="shared" si="18"/>
        <v>1526749.35</v>
      </c>
      <c r="AB63" s="33"/>
      <c r="AC63" s="41">
        <f>SUM(AC52:AC62)</f>
        <v>1376839.5209999999</v>
      </c>
      <c r="AD63" s="41">
        <f>SUM(AD52:AD62)</f>
        <v>102358.554</v>
      </c>
      <c r="AE63" s="41">
        <f>SUM(AE52:AE62)</f>
        <v>14344.133000000022</v>
      </c>
      <c r="AF63" s="41">
        <f>SUM(AF52:AF62)</f>
        <v>1493542.2080000001</v>
      </c>
      <c r="AG63" s="33"/>
      <c r="AH63" s="41">
        <f>SUM(AH52:AH62)</f>
        <v>1393140.5160000001</v>
      </c>
      <c r="AI63" s="41">
        <f>SUM(AI52:AI62)</f>
        <v>76683.899000000005</v>
      </c>
      <c r="AJ63" s="41">
        <f>SUM(AJ52:AJ62)</f>
        <v>31847.302999999938</v>
      </c>
      <c r="AK63" s="41">
        <f>SUM(AK52:AK62)</f>
        <v>1501671.7180000001</v>
      </c>
      <c r="AL63" s="33"/>
      <c r="AM63" s="41">
        <f>SUM(AM52:AM62)</f>
        <v>1438886.4469999999</v>
      </c>
      <c r="AN63" s="41">
        <f>SUM(AN52:AN62)</f>
        <v>86244.126000000004</v>
      </c>
      <c r="AO63" s="41">
        <f>SUM(AO52:AO62)</f>
        <v>15450.490000000009</v>
      </c>
      <c r="AP63" s="41">
        <f>SUM(AP52:AP62)</f>
        <v>1540581.0630000001</v>
      </c>
      <c r="AQ63" s="33"/>
      <c r="AR63" s="41">
        <f>SUM(AR52:AR62)</f>
        <v>1499537.6189999997</v>
      </c>
      <c r="AS63" s="41">
        <f>SUM(AS52:AS62)</f>
        <v>88372.547000000006</v>
      </c>
      <c r="AT63" s="41">
        <f>SUM(AT52:AT62)</f>
        <v>13238.86400000002</v>
      </c>
      <c r="AU63" s="41">
        <f>SUM(AU52:AU62)</f>
        <v>1601149.03</v>
      </c>
      <c r="AV63" s="33"/>
      <c r="AW63" s="41">
        <f>SUM(AW52:AW62)</f>
        <v>1543756.3750000002</v>
      </c>
      <c r="AX63" s="41">
        <f>SUM(AX52:AX62)</f>
        <v>94902.437999999995</v>
      </c>
      <c r="AY63" s="41">
        <f>SUM(AY52:AY62)</f>
        <v>15905.970999999987</v>
      </c>
      <c r="AZ63" s="41">
        <f>SUM(AZ52:AZ62)</f>
        <v>1654564.7840000002</v>
      </c>
      <c r="BA63" s="33"/>
      <c r="BB63" s="41">
        <f t="shared" ref="BB63:BJ63" si="19">SUM(BB52:BB62)</f>
        <v>1678135.8149999999</v>
      </c>
      <c r="BC63" s="41">
        <f t="shared" si="19"/>
        <v>97627.051999999996</v>
      </c>
      <c r="BD63" s="41">
        <f t="shared" si="19"/>
        <v>16898.373000000007</v>
      </c>
      <c r="BE63" s="41">
        <f t="shared" si="19"/>
        <v>1792661.2399999998</v>
      </c>
      <c r="BF63" s="33"/>
      <c r="BG63" s="41">
        <f t="shared" si="19"/>
        <v>1661271.9620000001</v>
      </c>
      <c r="BH63" s="41">
        <f t="shared" si="19"/>
        <v>98536.204000000012</v>
      </c>
      <c r="BI63" s="41">
        <f t="shared" si="19"/>
        <v>15688.150999999947</v>
      </c>
      <c r="BJ63" s="41">
        <f t="shared" si="19"/>
        <v>1775496.3170000003</v>
      </c>
      <c r="BK63" s="33"/>
      <c r="BL63" s="41">
        <f t="shared" ref="BL63:BO63" si="20">SUM(BL52:BL62)</f>
        <v>1733962.7979999995</v>
      </c>
      <c r="BM63" s="41">
        <f t="shared" si="20"/>
        <v>109252.97800000002</v>
      </c>
      <c r="BN63" s="41">
        <f t="shared" si="20"/>
        <v>14911.627999999982</v>
      </c>
      <c r="BO63" s="41">
        <f t="shared" si="20"/>
        <v>1858127.4040000001</v>
      </c>
      <c r="BP63" s="32"/>
      <c r="BQ63" s="32"/>
      <c r="BR63" s="32"/>
      <c r="BS63" s="32"/>
      <c r="BT63" s="23"/>
      <c r="BU63" s="22"/>
      <c r="BV63" s="22"/>
      <c r="BW63" s="22"/>
      <c r="BX63" s="22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</row>
    <row r="64" spans="2:113" ht="12.95" customHeight="1" x14ac:dyDescent="0.2">
      <c r="C64" s="25"/>
      <c r="D64" s="23"/>
      <c r="E64" s="23"/>
      <c r="F64" s="23"/>
      <c r="G64" s="23"/>
      <c r="H64" s="27"/>
      <c r="I64" s="23"/>
      <c r="J64" s="23"/>
      <c r="K64" s="23"/>
      <c r="L64" s="23"/>
      <c r="M64" s="27"/>
      <c r="N64" s="23"/>
      <c r="O64" s="23"/>
      <c r="P64" s="23"/>
      <c r="Q64" s="23"/>
      <c r="R64" s="27"/>
      <c r="S64" s="23"/>
      <c r="T64" s="23"/>
      <c r="U64" s="23"/>
      <c r="V64" s="23"/>
      <c r="W64" s="27"/>
      <c r="X64" s="23"/>
      <c r="Y64" s="23"/>
      <c r="Z64" s="23"/>
      <c r="AA64" s="23"/>
      <c r="AB64" s="27"/>
      <c r="AC64" s="23"/>
      <c r="AD64" s="23"/>
      <c r="AE64" s="23"/>
      <c r="AF64" s="23"/>
      <c r="AG64" s="27"/>
      <c r="AH64" s="23"/>
      <c r="AI64" s="23"/>
      <c r="AJ64" s="23"/>
      <c r="AK64" s="23"/>
      <c r="AL64" s="27"/>
      <c r="AM64" s="23"/>
      <c r="AN64" s="23"/>
      <c r="AO64" s="23"/>
      <c r="AP64" s="23"/>
      <c r="AQ64" s="27"/>
      <c r="AR64" s="23"/>
      <c r="AS64" s="23"/>
      <c r="AT64" s="23"/>
      <c r="AU64" s="23"/>
      <c r="AV64" s="27"/>
      <c r="AW64" s="23"/>
      <c r="AX64" s="23"/>
      <c r="AY64" s="23"/>
      <c r="AZ64" s="23"/>
      <c r="BA64" s="27"/>
      <c r="BB64" s="23"/>
      <c r="BC64" s="23"/>
      <c r="BD64" s="23"/>
      <c r="BE64" s="23"/>
      <c r="BF64" s="27"/>
      <c r="BG64" s="23"/>
      <c r="BH64" s="23"/>
      <c r="BI64" s="23"/>
      <c r="BJ64" s="23"/>
      <c r="BK64" s="27"/>
      <c r="BL64" s="23"/>
      <c r="BM64" s="23"/>
      <c r="BN64" s="23"/>
      <c r="BO64" s="23"/>
      <c r="BP64" s="39"/>
      <c r="BQ64" s="39"/>
      <c r="BR64" s="39"/>
      <c r="BS64" s="39"/>
      <c r="BT64" s="23"/>
      <c r="BU64" s="22"/>
      <c r="BV64" s="22"/>
      <c r="BW64" s="22"/>
      <c r="BX64" s="22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</row>
    <row r="65" spans="2:113" ht="12.95" customHeight="1" x14ac:dyDescent="0.2">
      <c r="C65" s="30" t="s">
        <v>46</v>
      </c>
      <c r="D65" s="23"/>
      <c r="E65" s="23"/>
      <c r="F65" s="23"/>
      <c r="G65" s="23"/>
      <c r="H65" s="27"/>
      <c r="I65" s="23"/>
      <c r="J65" s="23"/>
      <c r="K65" s="23"/>
      <c r="L65" s="23"/>
      <c r="M65" s="27"/>
      <c r="N65" s="23"/>
      <c r="O65" s="23"/>
      <c r="P65" s="23"/>
      <c r="Q65" s="23"/>
      <c r="R65" s="27"/>
      <c r="S65" s="23"/>
      <c r="T65" s="23"/>
      <c r="U65" s="23"/>
      <c r="V65" s="23"/>
      <c r="W65" s="27"/>
      <c r="X65" s="23"/>
      <c r="Y65" s="23"/>
      <c r="Z65" s="23"/>
      <c r="AA65" s="23"/>
      <c r="AB65" s="27"/>
      <c r="AC65" s="23"/>
      <c r="AD65" s="23"/>
      <c r="AE65" s="23"/>
      <c r="AF65" s="23"/>
      <c r="AG65" s="27"/>
      <c r="AH65" s="23"/>
      <c r="AI65" s="23"/>
      <c r="AJ65" s="23"/>
      <c r="AK65" s="23"/>
      <c r="AL65" s="27"/>
      <c r="AM65" s="23"/>
      <c r="AN65" s="23"/>
      <c r="AO65" s="23"/>
      <c r="AP65" s="23"/>
      <c r="AQ65" s="27"/>
      <c r="AR65" s="23"/>
      <c r="AS65" s="23"/>
      <c r="AT65" s="23"/>
      <c r="AU65" s="23"/>
      <c r="AV65" s="27"/>
      <c r="AW65" s="23"/>
      <c r="AX65" s="23"/>
      <c r="AY65" s="23"/>
      <c r="AZ65" s="23"/>
      <c r="BA65" s="27"/>
      <c r="BB65" s="23"/>
      <c r="BC65" s="23"/>
      <c r="BD65" s="23"/>
      <c r="BE65" s="23"/>
      <c r="BF65" s="27"/>
      <c r="BG65" s="23"/>
      <c r="BH65" s="23"/>
      <c r="BI65" s="23"/>
      <c r="BJ65" s="23"/>
      <c r="BK65" s="27"/>
      <c r="BL65" s="23"/>
      <c r="BM65" s="23"/>
      <c r="BN65" s="23"/>
      <c r="BO65" s="23"/>
      <c r="BP65" s="39"/>
      <c r="BQ65" s="39"/>
      <c r="BR65" s="39"/>
      <c r="BS65" s="39"/>
      <c r="BT65" s="23"/>
      <c r="BU65" s="22"/>
      <c r="BV65" s="22"/>
      <c r="BW65" s="22"/>
      <c r="BX65" s="22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</row>
    <row r="66" spans="2:113" ht="12.95" customHeight="1" x14ac:dyDescent="0.2">
      <c r="B66" s="15">
        <v>39</v>
      </c>
      <c r="C66" s="25" t="s">
        <v>47</v>
      </c>
      <c r="D66" s="22">
        <v>254102.19699999999</v>
      </c>
      <c r="E66" s="22">
        <v>38390.576999999997</v>
      </c>
      <c r="F66" s="22">
        <v>19005.224000000046</v>
      </c>
      <c r="G66" s="22">
        <v>311497.99800000002</v>
      </c>
      <c r="H66" s="27"/>
      <c r="I66" s="22">
        <v>213250.49299999999</v>
      </c>
      <c r="J66" s="22">
        <v>31852.613000000001</v>
      </c>
      <c r="K66" s="22">
        <v>15610.93</v>
      </c>
      <c r="L66" s="22">
        <v>260714.03599999999</v>
      </c>
      <c r="M66" s="27"/>
      <c r="N66" s="22">
        <v>175182.70699999999</v>
      </c>
      <c r="O66" s="22">
        <v>24820.223000000002</v>
      </c>
      <c r="P66" s="22">
        <v>10959.186000000012</v>
      </c>
      <c r="Q66" s="22">
        <v>210962.11600000001</v>
      </c>
      <c r="R66" s="27"/>
      <c r="S66" s="22">
        <v>178626.12</v>
      </c>
      <c r="T66" s="22">
        <v>26936.57</v>
      </c>
      <c r="U66" s="22">
        <v>12403.06</v>
      </c>
      <c r="V66" s="22">
        <v>217965.75</v>
      </c>
      <c r="W66" s="27"/>
      <c r="X66" s="22">
        <v>168620.47200000001</v>
      </c>
      <c r="Y66" s="22">
        <v>26274.091</v>
      </c>
      <c r="Z66" s="22">
        <v>17098.757999999987</v>
      </c>
      <c r="AA66" s="22">
        <v>211993.321</v>
      </c>
      <c r="AB66" s="27"/>
      <c r="AC66" s="22">
        <v>153298.891</v>
      </c>
      <c r="AD66" s="22">
        <v>24066.044999999998</v>
      </c>
      <c r="AE66" s="22">
        <v>12648.895999999993</v>
      </c>
      <c r="AF66" s="22">
        <v>190013.83199999999</v>
      </c>
      <c r="AG66" s="27"/>
      <c r="AH66" s="22">
        <v>157717.86499999999</v>
      </c>
      <c r="AI66" s="22">
        <v>24108.218000000001</v>
      </c>
      <c r="AJ66" s="22">
        <v>14592.665000000001</v>
      </c>
      <c r="AK66" s="22">
        <v>196418.74799999999</v>
      </c>
      <c r="AL66" s="27"/>
      <c r="AM66" s="22">
        <v>167523.804</v>
      </c>
      <c r="AN66" s="22">
        <v>26199.306</v>
      </c>
      <c r="AO66" s="22">
        <v>18660.822999999975</v>
      </c>
      <c r="AP66" s="22">
        <v>212383.93299999999</v>
      </c>
      <c r="AQ66" s="27"/>
      <c r="AR66" s="22">
        <v>182157.34099999999</v>
      </c>
      <c r="AS66" s="22">
        <v>27397.564999999999</v>
      </c>
      <c r="AT66" s="22">
        <v>21569.25900000002</v>
      </c>
      <c r="AU66" s="22">
        <v>231124.16500000001</v>
      </c>
      <c r="AV66" s="27"/>
      <c r="AW66" s="22">
        <v>190195.95</v>
      </c>
      <c r="AX66" s="22">
        <v>32623.21</v>
      </c>
      <c r="AY66" s="22">
        <v>21460.453000000001</v>
      </c>
      <c r="AZ66" s="22">
        <v>244279.61300000001</v>
      </c>
      <c r="BA66" s="27"/>
      <c r="BB66" s="22">
        <v>211153.11199999999</v>
      </c>
      <c r="BC66" s="22">
        <v>32811.616999999998</v>
      </c>
      <c r="BD66" s="22">
        <v>21877.196999999986</v>
      </c>
      <c r="BE66" s="22">
        <v>265841.92599999998</v>
      </c>
      <c r="BF66" s="27"/>
      <c r="BG66" s="22">
        <v>260700.872</v>
      </c>
      <c r="BH66" s="22">
        <v>31302.633000000002</v>
      </c>
      <c r="BI66" s="22">
        <v>24052.847000000009</v>
      </c>
      <c r="BJ66" s="22">
        <v>316056.35200000001</v>
      </c>
      <c r="BK66" s="27"/>
      <c r="BL66" s="22">
        <v>223586.33600000001</v>
      </c>
      <c r="BM66" s="22">
        <v>30429.226999999999</v>
      </c>
      <c r="BN66" s="22">
        <v>19663.968999999997</v>
      </c>
      <c r="BO66" s="22">
        <v>273679.53200000001</v>
      </c>
      <c r="BP66" s="32"/>
      <c r="BQ66" s="32"/>
      <c r="BR66" s="32"/>
      <c r="BS66" s="32"/>
      <c r="BT66" s="23"/>
      <c r="BU66" s="22"/>
      <c r="BV66" s="22"/>
      <c r="BW66" s="22"/>
      <c r="BX66" s="22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</row>
    <row r="67" spans="2:113" ht="12.95" customHeight="1" x14ac:dyDescent="0.2">
      <c r="B67" s="15">
        <v>40</v>
      </c>
      <c r="C67" s="25" t="s">
        <v>48</v>
      </c>
      <c r="D67" s="22">
        <v>70789.862999999998</v>
      </c>
      <c r="E67" s="22">
        <v>13337.825999999999</v>
      </c>
      <c r="F67" s="22">
        <v>17104.732000000004</v>
      </c>
      <c r="G67" s="22">
        <v>101232.421</v>
      </c>
      <c r="H67" s="27"/>
      <c r="I67" s="22">
        <v>55998.722999999998</v>
      </c>
      <c r="J67" s="22">
        <v>12589.794</v>
      </c>
      <c r="K67" s="22">
        <v>12129.863999999996</v>
      </c>
      <c r="L67" s="22">
        <v>80718.380999999994</v>
      </c>
      <c r="M67" s="27"/>
      <c r="N67" s="22">
        <v>45166.953999999998</v>
      </c>
      <c r="O67" s="22">
        <v>10708.566999999999</v>
      </c>
      <c r="P67" s="22">
        <v>13225.431999999997</v>
      </c>
      <c r="Q67" s="22">
        <v>69100.952999999994</v>
      </c>
      <c r="R67" s="27"/>
      <c r="S67" s="22">
        <v>49056.19</v>
      </c>
      <c r="T67" s="22">
        <v>11859.02</v>
      </c>
      <c r="U67" s="22">
        <v>16918.53</v>
      </c>
      <c r="V67" s="22">
        <v>77833.740000000005</v>
      </c>
      <c r="W67" s="27"/>
      <c r="X67" s="22">
        <v>65914.807000000001</v>
      </c>
      <c r="Y67" s="22">
        <v>10168.566999999999</v>
      </c>
      <c r="Z67" s="22">
        <v>17337.484999999997</v>
      </c>
      <c r="AA67" s="22">
        <v>93420.858999999997</v>
      </c>
      <c r="AB67" s="27"/>
      <c r="AC67" s="22">
        <v>58427.44</v>
      </c>
      <c r="AD67" s="22">
        <v>8475.6299999999992</v>
      </c>
      <c r="AE67" s="22">
        <v>13090.906999999997</v>
      </c>
      <c r="AF67" s="22">
        <v>79993.976999999999</v>
      </c>
      <c r="AG67" s="27"/>
      <c r="AH67" s="22">
        <v>60878.758999999998</v>
      </c>
      <c r="AI67" s="22">
        <v>9087.4220000000005</v>
      </c>
      <c r="AJ67" s="22">
        <v>15394.570000000005</v>
      </c>
      <c r="AK67" s="22">
        <v>85360.751000000004</v>
      </c>
      <c r="AL67" s="27"/>
      <c r="AM67" s="22">
        <v>68731.804999999993</v>
      </c>
      <c r="AN67" s="22">
        <v>7815.1260000000002</v>
      </c>
      <c r="AO67" s="22">
        <v>15581.183000000005</v>
      </c>
      <c r="AP67" s="22">
        <v>92128.114000000001</v>
      </c>
      <c r="AQ67" s="27"/>
      <c r="AR67" s="22">
        <v>76606.040999999997</v>
      </c>
      <c r="AS67" s="22">
        <v>7214.7809999999999</v>
      </c>
      <c r="AT67" s="22">
        <v>13370.342000000004</v>
      </c>
      <c r="AU67" s="22">
        <v>97191.164000000004</v>
      </c>
      <c r="AV67" s="27"/>
      <c r="AW67" s="22">
        <v>75667.573999999993</v>
      </c>
      <c r="AX67" s="22">
        <v>6253.9989999999998</v>
      </c>
      <c r="AY67" s="22">
        <v>16455.308000000001</v>
      </c>
      <c r="AZ67" s="22">
        <v>98376.880999999994</v>
      </c>
      <c r="BA67" s="27"/>
      <c r="BB67" s="22">
        <v>72121.688999999998</v>
      </c>
      <c r="BC67" s="22">
        <v>6481.7510000000002</v>
      </c>
      <c r="BD67" s="22">
        <v>16466.109</v>
      </c>
      <c r="BE67" s="22">
        <v>95069.548999999999</v>
      </c>
      <c r="BF67" s="27"/>
      <c r="BG67" s="22">
        <v>74420.879000000001</v>
      </c>
      <c r="BH67" s="22">
        <v>8283.3819999999996</v>
      </c>
      <c r="BI67" s="22">
        <v>16199.418999999993</v>
      </c>
      <c r="BJ67" s="22">
        <v>98903.679999999993</v>
      </c>
      <c r="BK67" s="27"/>
      <c r="BL67" s="22">
        <v>78362.135999999999</v>
      </c>
      <c r="BM67" s="22">
        <v>6603.9049999999997</v>
      </c>
      <c r="BN67" s="22">
        <v>14314.504000000001</v>
      </c>
      <c r="BO67" s="22">
        <v>99280.544999999998</v>
      </c>
      <c r="BP67" s="32"/>
      <c r="BQ67" s="32"/>
      <c r="BR67" s="32"/>
      <c r="BS67" s="32"/>
      <c r="BT67" s="23"/>
      <c r="BU67" s="22"/>
      <c r="BV67" s="22"/>
      <c r="BW67" s="22"/>
      <c r="BX67" s="22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</row>
    <row r="68" spans="2:113" ht="12.95" customHeight="1" x14ac:dyDescent="0.2">
      <c r="C68" s="28" t="s">
        <v>3</v>
      </c>
      <c r="D68" s="41">
        <f>SUM(D66:D67)</f>
        <v>324892.06</v>
      </c>
      <c r="E68" s="41">
        <f t="shared" ref="E68:AB68" si="21">SUM(E66:E67)</f>
        <v>51728.402999999998</v>
      </c>
      <c r="F68" s="41">
        <f t="shared" si="21"/>
        <v>36109.956000000049</v>
      </c>
      <c r="G68" s="41">
        <f t="shared" si="21"/>
        <v>412730.41899999999</v>
      </c>
      <c r="H68" s="33">
        <f t="shared" si="21"/>
        <v>0</v>
      </c>
      <c r="I68" s="41">
        <f t="shared" si="21"/>
        <v>269249.21600000001</v>
      </c>
      <c r="J68" s="41">
        <f t="shared" si="21"/>
        <v>44442.406999999999</v>
      </c>
      <c r="K68" s="41">
        <f t="shared" si="21"/>
        <v>27740.793999999994</v>
      </c>
      <c r="L68" s="41">
        <f t="shared" si="21"/>
        <v>341432.41700000002</v>
      </c>
      <c r="M68" s="33">
        <f t="shared" si="21"/>
        <v>0</v>
      </c>
      <c r="N68" s="41">
        <f t="shared" si="21"/>
        <v>220349.66099999999</v>
      </c>
      <c r="O68" s="41">
        <f t="shared" si="21"/>
        <v>35528.79</v>
      </c>
      <c r="P68" s="41">
        <f t="shared" si="21"/>
        <v>24184.618000000009</v>
      </c>
      <c r="Q68" s="41">
        <f t="shared" si="21"/>
        <v>280063.06900000002</v>
      </c>
      <c r="R68" s="33">
        <f t="shared" si="21"/>
        <v>0</v>
      </c>
      <c r="S68" s="41">
        <f t="shared" si="21"/>
        <v>227682.31</v>
      </c>
      <c r="T68" s="41">
        <f t="shared" si="21"/>
        <v>38795.589999999997</v>
      </c>
      <c r="U68" s="41">
        <f t="shared" si="21"/>
        <v>29321.589999999997</v>
      </c>
      <c r="V68" s="41">
        <f t="shared" si="21"/>
        <v>295799.49</v>
      </c>
      <c r="W68" s="33">
        <f t="shared" si="21"/>
        <v>0</v>
      </c>
      <c r="X68" s="41">
        <f t="shared" si="21"/>
        <v>234535.27900000001</v>
      </c>
      <c r="Y68" s="41">
        <f t="shared" si="21"/>
        <v>36442.657999999996</v>
      </c>
      <c r="Z68" s="41">
        <f t="shared" si="21"/>
        <v>34436.242999999988</v>
      </c>
      <c r="AA68" s="41">
        <f t="shared" si="21"/>
        <v>305414.18</v>
      </c>
      <c r="AB68" s="33">
        <f t="shared" si="21"/>
        <v>0</v>
      </c>
      <c r="AC68" s="41">
        <f t="shared" ref="AC68:AK68" si="22">SUM(AC66:AC67)</f>
        <v>211726.33100000001</v>
      </c>
      <c r="AD68" s="41">
        <f t="shared" si="22"/>
        <v>32541.674999999996</v>
      </c>
      <c r="AE68" s="41">
        <f t="shared" si="22"/>
        <v>25739.802999999993</v>
      </c>
      <c r="AF68" s="41">
        <f t="shared" si="22"/>
        <v>270007.80900000001</v>
      </c>
      <c r="AG68" s="33">
        <f t="shared" si="22"/>
        <v>0</v>
      </c>
      <c r="AH68" s="41">
        <f t="shared" si="22"/>
        <v>218596.62399999998</v>
      </c>
      <c r="AI68" s="41">
        <f t="shared" si="22"/>
        <v>33195.64</v>
      </c>
      <c r="AJ68" s="41">
        <f t="shared" si="22"/>
        <v>29987.235000000008</v>
      </c>
      <c r="AK68" s="41">
        <f t="shared" si="22"/>
        <v>281779.49900000001</v>
      </c>
      <c r="AL68" s="33"/>
      <c r="AM68" s="41">
        <f>SUM(AM66:AM67)</f>
        <v>236255.609</v>
      </c>
      <c r="AN68" s="41">
        <f>SUM(AN66:AN67)</f>
        <v>34014.432000000001</v>
      </c>
      <c r="AO68" s="41">
        <f>SUM(AO66:AO67)</f>
        <v>34242.005999999979</v>
      </c>
      <c r="AP68" s="41">
        <f>SUM(AP66:AP67)</f>
        <v>304512.04700000002</v>
      </c>
      <c r="AQ68" s="33"/>
      <c r="AR68" s="41">
        <f>SUM(AR66:AR67)</f>
        <v>258763.38199999998</v>
      </c>
      <c r="AS68" s="41">
        <f>SUM(AS66:AS67)</f>
        <v>34612.345999999998</v>
      </c>
      <c r="AT68" s="41">
        <f>SUM(AT66:AT67)</f>
        <v>34939.601000000024</v>
      </c>
      <c r="AU68" s="41">
        <f>SUM(AU66:AU67)</f>
        <v>328315.32900000003</v>
      </c>
      <c r="AV68" s="33"/>
      <c r="AW68" s="41">
        <f>SUM(AW66:AW67)</f>
        <v>265863.52399999998</v>
      </c>
      <c r="AX68" s="41">
        <f>SUM(AX66:AX67)</f>
        <v>38877.209000000003</v>
      </c>
      <c r="AY68" s="41">
        <f>SUM(AY66:AY67)</f>
        <v>37915.760999999999</v>
      </c>
      <c r="AZ68" s="41">
        <f>SUM(AZ66:AZ67)</f>
        <v>342656.49400000001</v>
      </c>
      <c r="BA68" s="33"/>
      <c r="BB68" s="41">
        <f t="shared" ref="BB68:BJ68" si="23">SUM(BB66:BB67)</f>
        <v>283274.80099999998</v>
      </c>
      <c r="BC68" s="41">
        <f t="shared" si="23"/>
        <v>39293.368000000002</v>
      </c>
      <c r="BD68" s="41">
        <f t="shared" si="23"/>
        <v>38343.305999999982</v>
      </c>
      <c r="BE68" s="41">
        <f t="shared" si="23"/>
        <v>360911.47499999998</v>
      </c>
      <c r="BF68" s="33"/>
      <c r="BG68" s="41">
        <f t="shared" si="23"/>
        <v>335121.75099999999</v>
      </c>
      <c r="BH68" s="41">
        <f t="shared" si="23"/>
        <v>39586.014999999999</v>
      </c>
      <c r="BI68" s="41">
        <f t="shared" si="23"/>
        <v>40252.266000000003</v>
      </c>
      <c r="BJ68" s="41">
        <f t="shared" si="23"/>
        <v>414960.03200000001</v>
      </c>
      <c r="BK68" s="33"/>
      <c r="BL68" s="41">
        <f t="shared" ref="BL68:BO68" si="24">SUM(BL66:BL67)</f>
        <v>301948.47200000001</v>
      </c>
      <c r="BM68" s="41">
        <f t="shared" si="24"/>
        <v>37033.131999999998</v>
      </c>
      <c r="BN68" s="41">
        <f t="shared" si="24"/>
        <v>33978.472999999998</v>
      </c>
      <c r="BO68" s="41">
        <f t="shared" si="24"/>
        <v>372960.07699999999</v>
      </c>
      <c r="BP68" s="32"/>
      <c r="BQ68" s="32"/>
      <c r="BR68" s="32"/>
      <c r="BS68" s="32"/>
      <c r="BT68" s="23"/>
      <c r="BU68" s="22"/>
      <c r="BV68" s="22"/>
      <c r="BW68" s="22"/>
      <c r="BX68" s="22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</row>
    <row r="69" spans="2:113" ht="12.95" customHeight="1" x14ac:dyDescent="0.2">
      <c r="C69" s="25"/>
      <c r="D69" s="23"/>
      <c r="E69" s="23"/>
      <c r="F69" s="23"/>
      <c r="G69" s="23"/>
      <c r="H69" s="27"/>
      <c r="I69" s="23"/>
      <c r="J69" s="23"/>
      <c r="K69" s="23"/>
      <c r="L69" s="23"/>
      <c r="M69" s="27"/>
      <c r="N69" s="23"/>
      <c r="O69" s="23"/>
      <c r="P69" s="23"/>
      <c r="Q69" s="23"/>
      <c r="R69" s="27"/>
      <c r="S69" s="23"/>
      <c r="T69" s="23"/>
      <c r="U69" s="23"/>
      <c r="V69" s="23"/>
      <c r="W69" s="27"/>
      <c r="X69" s="23"/>
      <c r="Y69" s="23"/>
      <c r="Z69" s="23"/>
      <c r="AA69" s="23"/>
      <c r="AB69" s="27"/>
      <c r="AC69" s="23"/>
      <c r="AD69" s="23"/>
      <c r="AE69" s="23"/>
      <c r="AF69" s="23"/>
      <c r="AG69" s="27"/>
      <c r="AH69" s="23"/>
      <c r="AI69" s="23"/>
      <c r="AJ69" s="23"/>
      <c r="AK69" s="23"/>
      <c r="AL69" s="27"/>
      <c r="AM69" s="23"/>
      <c r="AN69" s="23"/>
      <c r="AO69" s="23"/>
      <c r="AP69" s="23"/>
      <c r="AQ69" s="27"/>
      <c r="AR69" s="23"/>
      <c r="AS69" s="23"/>
      <c r="AT69" s="23"/>
      <c r="AU69" s="23"/>
      <c r="AV69" s="27"/>
      <c r="AW69" s="23"/>
      <c r="AX69" s="23"/>
      <c r="AY69" s="23"/>
      <c r="AZ69" s="23"/>
      <c r="BA69" s="27"/>
      <c r="BB69" s="23"/>
      <c r="BC69" s="23"/>
      <c r="BD69" s="23"/>
      <c r="BE69" s="23"/>
      <c r="BF69" s="27"/>
      <c r="BG69" s="23"/>
      <c r="BH69" s="23"/>
      <c r="BI69" s="23"/>
      <c r="BJ69" s="23"/>
      <c r="BK69" s="27"/>
      <c r="BL69" s="23"/>
      <c r="BM69" s="23"/>
      <c r="BN69" s="23"/>
      <c r="BO69" s="23"/>
      <c r="BP69" s="39"/>
      <c r="BQ69" s="39"/>
      <c r="BR69" s="39"/>
      <c r="BS69" s="39"/>
      <c r="BT69" s="23"/>
      <c r="BU69" s="22"/>
      <c r="BV69" s="22"/>
      <c r="BW69" s="22"/>
      <c r="BX69" s="22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</row>
    <row r="70" spans="2:113" ht="12.95" customHeight="1" x14ac:dyDescent="0.2">
      <c r="C70" s="30" t="s">
        <v>51</v>
      </c>
      <c r="D70" s="23"/>
      <c r="E70" s="23"/>
      <c r="F70" s="23"/>
      <c r="G70" s="23"/>
      <c r="H70" s="27"/>
      <c r="I70" s="23"/>
      <c r="J70" s="23"/>
      <c r="K70" s="23"/>
      <c r="L70" s="23"/>
      <c r="M70" s="27"/>
      <c r="N70" s="23"/>
      <c r="O70" s="23"/>
      <c r="P70" s="23"/>
      <c r="Q70" s="23"/>
      <c r="R70" s="27"/>
      <c r="S70" s="23"/>
      <c r="T70" s="23"/>
      <c r="U70" s="23"/>
      <c r="V70" s="23"/>
      <c r="W70" s="27"/>
      <c r="X70" s="23"/>
      <c r="Y70" s="23"/>
      <c r="Z70" s="23"/>
      <c r="AA70" s="23"/>
      <c r="AB70" s="27"/>
      <c r="AC70" s="23"/>
      <c r="AD70" s="23"/>
      <c r="AE70" s="23"/>
      <c r="AF70" s="23"/>
      <c r="AG70" s="27"/>
      <c r="AH70" s="23"/>
      <c r="AI70" s="23"/>
      <c r="AJ70" s="23"/>
      <c r="AK70" s="23"/>
      <c r="AL70" s="27"/>
      <c r="AM70" s="23"/>
      <c r="AN70" s="23"/>
      <c r="AO70" s="23"/>
      <c r="AP70" s="23"/>
      <c r="AQ70" s="27"/>
      <c r="AR70" s="23"/>
      <c r="AS70" s="23"/>
      <c r="AT70" s="23"/>
      <c r="AU70" s="23"/>
      <c r="AV70" s="27"/>
      <c r="AW70" s="23"/>
      <c r="AX70" s="23"/>
      <c r="AY70" s="23"/>
      <c r="AZ70" s="23"/>
      <c r="BA70" s="27"/>
      <c r="BB70" s="23"/>
      <c r="BC70" s="23"/>
      <c r="BD70" s="23"/>
      <c r="BE70" s="23"/>
      <c r="BF70" s="27"/>
      <c r="BG70" s="23"/>
      <c r="BH70" s="23"/>
      <c r="BI70" s="23"/>
      <c r="BJ70" s="23"/>
      <c r="BK70" s="27"/>
      <c r="BL70" s="23"/>
      <c r="BM70" s="23"/>
      <c r="BN70" s="23"/>
      <c r="BO70" s="23"/>
      <c r="BP70" s="39"/>
      <c r="BQ70" s="39"/>
      <c r="BR70" s="39"/>
      <c r="BS70" s="39"/>
      <c r="BT70" s="23"/>
      <c r="BU70" s="22"/>
      <c r="BV70" s="22"/>
      <c r="BW70" s="22"/>
      <c r="BX70" s="22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</row>
    <row r="71" spans="2:113" ht="12.95" customHeight="1" x14ac:dyDescent="0.2">
      <c r="B71" s="15">
        <v>41</v>
      </c>
      <c r="C71" s="25" t="s">
        <v>52</v>
      </c>
      <c r="D71" s="22">
        <v>460.786</v>
      </c>
      <c r="E71" s="22">
        <v>27.091000000000001</v>
      </c>
      <c r="F71" s="22">
        <v>5.5000000000006821E-2</v>
      </c>
      <c r="G71" s="22">
        <v>487.93200000000002</v>
      </c>
      <c r="H71" s="27"/>
      <c r="I71" s="22">
        <v>322.82299999999998</v>
      </c>
      <c r="J71" s="22">
        <v>25.945</v>
      </c>
      <c r="K71" s="22">
        <v>1.268000000000022</v>
      </c>
      <c r="L71" s="22">
        <v>350.036</v>
      </c>
      <c r="M71" s="27"/>
      <c r="N71" s="22">
        <v>236.79599999999999</v>
      </c>
      <c r="O71" s="22">
        <v>11.526</v>
      </c>
      <c r="P71" s="22">
        <v>0.91399999999999793</v>
      </c>
      <c r="Q71" s="22">
        <v>249.23599999999999</v>
      </c>
      <c r="R71" s="27"/>
      <c r="S71" s="22">
        <v>301.81</v>
      </c>
      <c r="T71" s="22">
        <v>17.18</v>
      </c>
      <c r="U71" s="22">
        <v>0.13000000000000256</v>
      </c>
      <c r="V71" s="22">
        <v>319.12</v>
      </c>
      <c r="W71" s="27"/>
      <c r="X71" s="22">
        <v>255.661</v>
      </c>
      <c r="Y71" s="22">
        <v>3.6339999999999999</v>
      </c>
      <c r="Z71" s="22">
        <v>1.4654943925052066E-14</v>
      </c>
      <c r="AA71" s="22">
        <v>259.29500000000002</v>
      </c>
      <c r="AB71" s="27"/>
      <c r="AC71" s="22">
        <v>229.89699999999999</v>
      </c>
      <c r="AD71" s="22">
        <v>13.351000000000001</v>
      </c>
      <c r="AE71" s="22">
        <v>0</v>
      </c>
      <c r="AF71" s="22">
        <v>243.24799999999999</v>
      </c>
      <c r="AG71" s="27"/>
      <c r="AH71" s="22">
        <v>286.005</v>
      </c>
      <c r="AI71" s="22">
        <v>1.633</v>
      </c>
      <c r="AJ71" s="22">
        <v>3.2220000000000182</v>
      </c>
      <c r="AK71" s="22">
        <v>290.86</v>
      </c>
      <c r="AL71" s="27"/>
      <c r="AM71" s="22">
        <v>295.85199999999998</v>
      </c>
      <c r="AN71" s="22">
        <v>3.831</v>
      </c>
      <c r="AO71" s="22">
        <v>0</v>
      </c>
      <c r="AP71" s="22">
        <v>299.68299999999999</v>
      </c>
      <c r="AQ71" s="27"/>
      <c r="AR71" s="22">
        <v>362.49099999999999</v>
      </c>
      <c r="AS71" s="22">
        <v>6.3689999999999998</v>
      </c>
      <c r="AT71" s="22">
        <v>7.3170000000000073</v>
      </c>
      <c r="AU71" s="22">
        <v>376.17700000000002</v>
      </c>
      <c r="AV71" s="27"/>
      <c r="AW71" s="22">
        <v>508.291</v>
      </c>
      <c r="AX71" s="22">
        <v>8.5449999999999999</v>
      </c>
      <c r="AY71" s="22">
        <v>0.49000000000002508</v>
      </c>
      <c r="AZ71" s="22">
        <v>517.32600000000002</v>
      </c>
      <c r="BA71" s="27"/>
      <c r="BB71" s="22">
        <v>348.51</v>
      </c>
      <c r="BC71" s="22">
        <v>56.536999999999999</v>
      </c>
      <c r="BD71" s="22">
        <v>1.8610000000000255</v>
      </c>
      <c r="BE71" s="22">
        <v>406.90800000000002</v>
      </c>
      <c r="BF71" s="27"/>
      <c r="BG71" s="22">
        <v>290.61799999999999</v>
      </c>
      <c r="BH71" s="22">
        <v>30.736999999999998</v>
      </c>
      <c r="BI71" s="22">
        <v>0.71000000000000441</v>
      </c>
      <c r="BJ71" s="22">
        <v>322.065</v>
      </c>
      <c r="BK71" s="27"/>
      <c r="BL71" s="22">
        <v>299.74599999999998</v>
      </c>
      <c r="BM71" s="22">
        <v>34.167999999999999</v>
      </c>
      <c r="BN71" s="22">
        <v>0.55300000000000438</v>
      </c>
      <c r="BO71" s="22">
        <v>334.46699999999998</v>
      </c>
      <c r="BP71" s="29"/>
      <c r="BQ71" s="29"/>
      <c r="BR71" s="32"/>
      <c r="BS71" s="29"/>
      <c r="BT71" s="23"/>
      <c r="BU71" s="22"/>
      <c r="BV71" s="22"/>
      <c r="BW71" s="22"/>
      <c r="BX71" s="22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</row>
    <row r="72" spans="2:113" ht="12.95" customHeight="1" x14ac:dyDescent="0.2">
      <c r="B72" s="15">
        <v>42</v>
      </c>
      <c r="C72" s="25" t="s">
        <v>49</v>
      </c>
      <c r="D72" s="22">
        <v>50589.813999999998</v>
      </c>
      <c r="E72" s="22">
        <v>5867.9489999999996</v>
      </c>
      <c r="F72" s="22">
        <v>9882.0319999999992</v>
      </c>
      <c r="G72" s="22">
        <v>66339.794999999998</v>
      </c>
      <c r="H72" s="27"/>
      <c r="I72" s="22">
        <v>47153.133000000002</v>
      </c>
      <c r="J72" s="22">
        <v>7644.4539999999997</v>
      </c>
      <c r="K72" s="22">
        <v>9454.667999999996</v>
      </c>
      <c r="L72" s="22">
        <v>64252.254999999997</v>
      </c>
      <c r="M72" s="27"/>
      <c r="N72" s="22">
        <v>39618.877999999997</v>
      </c>
      <c r="O72" s="22">
        <v>4852.277</v>
      </c>
      <c r="P72" s="22">
        <v>5573.6520000000037</v>
      </c>
      <c r="Q72" s="22">
        <v>50044.807000000001</v>
      </c>
      <c r="R72" s="27"/>
      <c r="S72" s="22">
        <v>43166.36</v>
      </c>
      <c r="T72" s="22">
        <v>5157.17</v>
      </c>
      <c r="U72" s="22">
        <v>7902.35</v>
      </c>
      <c r="V72" s="22">
        <v>56225.88</v>
      </c>
      <c r="W72" s="27"/>
      <c r="X72" s="22">
        <v>42873.31</v>
      </c>
      <c r="Y72" s="22">
        <v>5272.4409999999998</v>
      </c>
      <c r="Z72" s="22">
        <v>10001.078000000001</v>
      </c>
      <c r="AA72" s="22">
        <v>58146.828999999998</v>
      </c>
      <c r="AB72" s="27"/>
      <c r="AC72" s="22">
        <v>42063.913</v>
      </c>
      <c r="AD72" s="22">
        <v>5602.4350000000004</v>
      </c>
      <c r="AE72" s="22">
        <v>8899.8250000000007</v>
      </c>
      <c r="AF72" s="22">
        <v>56566.173000000003</v>
      </c>
      <c r="AG72" s="27"/>
      <c r="AH72" s="22">
        <v>45137.025000000001</v>
      </c>
      <c r="AI72" s="22">
        <v>6016.1260000000002</v>
      </c>
      <c r="AJ72" s="22">
        <v>7707.505000000001</v>
      </c>
      <c r="AK72" s="22">
        <v>58860.656000000003</v>
      </c>
      <c r="AL72" s="27"/>
      <c r="AM72" s="22">
        <v>50958.822999999997</v>
      </c>
      <c r="AN72" s="22">
        <v>9631.2080000000005</v>
      </c>
      <c r="AO72" s="22">
        <v>10622.184000000001</v>
      </c>
      <c r="AP72" s="22">
        <v>71212.214999999997</v>
      </c>
      <c r="AQ72" s="27"/>
      <c r="AR72" s="22">
        <v>54556.298000000003</v>
      </c>
      <c r="AS72" s="22">
        <v>13098.877</v>
      </c>
      <c r="AT72" s="22">
        <v>11797.063000000002</v>
      </c>
      <c r="AU72" s="22">
        <v>79452.237999999998</v>
      </c>
      <c r="AV72" s="27"/>
      <c r="AW72" s="22">
        <v>58535.762999999999</v>
      </c>
      <c r="AX72" s="22">
        <v>17307.484</v>
      </c>
      <c r="AY72" s="22">
        <v>12370.519000000004</v>
      </c>
      <c r="AZ72" s="22">
        <v>88213.766000000003</v>
      </c>
      <c r="BA72" s="27"/>
      <c r="BB72" s="22">
        <v>56998.375999999997</v>
      </c>
      <c r="BC72" s="22">
        <v>21647.384999999998</v>
      </c>
      <c r="BD72" s="22">
        <v>12059.72900000001</v>
      </c>
      <c r="BE72" s="22">
        <v>90705.49</v>
      </c>
      <c r="BF72" s="27"/>
      <c r="BG72" s="22">
        <v>54736.171999999999</v>
      </c>
      <c r="BH72" s="22">
        <v>16971.652999999998</v>
      </c>
      <c r="BI72" s="22">
        <v>11242.345000000001</v>
      </c>
      <c r="BJ72" s="22">
        <v>82950.17</v>
      </c>
      <c r="BK72" s="27"/>
      <c r="BL72" s="22">
        <v>60089.197999999997</v>
      </c>
      <c r="BM72" s="22">
        <v>8827.7960000000003</v>
      </c>
      <c r="BN72" s="22">
        <v>10883.507999999996</v>
      </c>
      <c r="BO72" s="22">
        <v>79800.501999999993</v>
      </c>
      <c r="BP72" s="32"/>
      <c r="BQ72" s="32"/>
      <c r="BR72" s="32"/>
      <c r="BS72" s="32"/>
      <c r="BT72" s="23"/>
      <c r="BU72" s="22"/>
      <c r="BV72" s="22"/>
      <c r="BW72" s="22"/>
      <c r="BX72" s="22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</row>
    <row r="73" spans="2:113" ht="12.95" customHeight="1" x14ac:dyDescent="0.2">
      <c r="B73" s="15">
        <v>43</v>
      </c>
      <c r="C73" s="25" t="s">
        <v>50</v>
      </c>
      <c r="D73" s="22">
        <v>305.57100000000003</v>
      </c>
      <c r="E73" s="22">
        <v>26.91</v>
      </c>
      <c r="F73" s="22">
        <v>13.458999999999946</v>
      </c>
      <c r="G73" s="22">
        <v>345.94</v>
      </c>
      <c r="H73" s="27"/>
      <c r="I73" s="22">
        <v>323.661</v>
      </c>
      <c r="J73" s="22">
        <v>1.42</v>
      </c>
      <c r="K73" s="22">
        <v>39.241999999999976</v>
      </c>
      <c r="L73" s="22">
        <v>364.32299999999998</v>
      </c>
      <c r="M73" s="27"/>
      <c r="N73" s="22">
        <v>279.31799999999998</v>
      </c>
      <c r="O73" s="22">
        <v>6.7350000000000003</v>
      </c>
      <c r="P73" s="22">
        <v>28.836000000000027</v>
      </c>
      <c r="Q73" s="22">
        <v>314.88900000000001</v>
      </c>
      <c r="R73" s="27"/>
      <c r="S73" s="22">
        <v>220.42</v>
      </c>
      <c r="T73" s="22">
        <v>24.09</v>
      </c>
      <c r="U73" s="22">
        <v>23.54</v>
      </c>
      <c r="V73" s="22">
        <v>268.05</v>
      </c>
      <c r="W73" s="27"/>
      <c r="X73" s="22">
        <v>530.70699999999999</v>
      </c>
      <c r="Y73" s="22">
        <v>16.248999999999999</v>
      </c>
      <c r="Z73" s="22">
        <v>17.079999999999998</v>
      </c>
      <c r="AA73" s="22">
        <v>564.03599999999994</v>
      </c>
      <c r="AB73" s="27"/>
      <c r="AC73" s="22">
        <v>733.57299999999998</v>
      </c>
      <c r="AD73" s="22">
        <v>15.936999999999999</v>
      </c>
      <c r="AE73" s="22">
        <v>9.8769999999999651</v>
      </c>
      <c r="AF73" s="22">
        <v>759.38699999999994</v>
      </c>
      <c r="AG73" s="27"/>
      <c r="AH73" s="22">
        <v>1109.895</v>
      </c>
      <c r="AI73" s="22">
        <v>4.96</v>
      </c>
      <c r="AJ73" s="22">
        <v>17.490000000000045</v>
      </c>
      <c r="AK73" s="22">
        <v>1132.345</v>
      </c>
      <c r="AL73" s="27"/>
      <c r="AM73" s="22">
        <v>1495.1379999999999</v>
      </c>
      <c r="AN73" s="22">
        <v>71.864000000000004</v>
      </c>
      <c r="AO73" s="22">
        <v>60.526000000000067</v>
      </c>
      <c r="AP73" s="22">
        <v>1627.528</v>
      </c>
      <c r="AQ73" s="27"/>
      <c r="AR73" s="22">
        <v>1868.8019999999999</v>
      </c>
      <c r="AS73" s="22">
        <v>52.640999999999998</v>
      </c>
      <c r="AT73" s="22">
        <v>12.598999999999933</v>
      </c>
      <c r="AU73" s="22">
        <v>1934.0419999999999</v>
      </c>
      <c r="AV73" s="27"/>
      <c r="AW73" s="22">
        <v>1643.354</v>
      </c>
      <c r="AX73" s="22">
        <v>17.044</v>
      </c>
      <c r="AY73" s="22">
        <v>12.515999999999945</v>
      </c>
      <c r="AZ73" s="22">
        <v>1672.914</v>
      </c>
      <c r="BA73" s="27"/>
      <c r="BB73" s="22">
        <v>1317.182</v>
      </c>
      <c r="BC73" s="22">
        <v>28.312000000000001</v>
      </c>
      <c r="BD73" s="22">
        <v>9.6499999999999879</v>
      </c>
      <c r="BE73" s="22">
        <v>1355.144</v>
      </c>
      <c r="BF73" s="27"/>
      <c r="BG73" s="22">
        <v>1190.087</v>
      </c>
      <c r="BH73" s="22">
        <v>20.295000000000002</v>
      </c>
      <c r="BI73" s="22">
        <v>41.814999999999898</v>
      </c>
      <c r="BJ73" s="22">
        <v>1252.1969999999999</v>
      </c>
      <c r="BK73" s="27"/>
      <c r="BL73" s="22">
        <v>1477.3620000000001</v>
      </c>
      <c r="BM73" s="22">
        <v>9.56</v>
      </c>
      <c r="BN73" s="22">
        <v>17.326999999999941</v>
      </c>
      <c r="BO73" s="22">
        <v>1504.249</v>
      </c>
      <c r="BP73" s="29"/>
      <c r="BQ73" s="29"/>
      <c r="BR73" s="32"/>
      <c r="BS73" s="29"/>
      <c r="BT73" s="23"/>
      <c r="BU73" s="22"/>
      <c r="BV73" s="22"/>
      <c r="BW73" s="22"/>
      <c r="BX73" s="22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</row>
    <row r="74" spans="2:113" ht="12.95" customHeight="1" x14ac:dyDescent="0.2">
      <c r="C74" s="28" t="s">
        <v>3</v>
      </c>
      <c r="D74" s="41">
        <f>SUM(D71:D73)</f>
        <v>51356.171000000002</v>
      </c>
      <c r="E74" s="41">
        <f t="shared" ref="E74:AB74" si="25">SUM(E71:E73)</f>
        <v>5921.95</v>
      </c>
      <c r="F74" s="41">
        <f t="shared" si="25"/>
        <v>9895.5460000000003</v>
      </c>
      <c r="G74" s="41">
        <f t="shared" si="25"/>
        <v>67173.667000000001</v>
      </c>
      <c r="H74" s="33">
        <f t="shared" si="25"/>
        <v>0</v>
      </c>
      <c r="I74" s="41">
        <f t="shared" si="25"/>
        <v>47799.616999999998</v>
      </c>
      <c r="J74" s="41">
        <f t="shared" si="25"/>
        <v>7671.8189999999995</v>
      </c>
      <c r="K74" s="41">
        <f t="shared" si="25"/>
        <v>9495.1779999999962</v>
      </c>
      <c r="L74" s="41">
        <f t="shared" si="25"/>
        <v>64966.613999999994</v>
      </c>
      <c r="M74" s="33">
        <f t="shared" si="25"/>
        <v>0</v>
      </c>
      <c r="N74" s="41">
        <f t="shared" si="25"/>
        <v>40134.991999999998</v>
      </c>
      <c r="O74" s="41">
        <f t="shared" si="25"/>
        <v>4870.5379999999996</v>
      </c>
      <c r="P74" s="41">
        <f t="shared" si="25"/>
        <v>5603.4020000000037</v>
      </c>
      <c r="Q74" s="41">
        <f t="shared" si="25"/>
        <v>50608.932000000001</v>
      </c>
      <c r="R74" s="33">
        <f t="shared" si="25"/>
        <v>0</v>
      </c>
      <c r="S74" s="41">
        <f t="shared" si="25"/>
        <v>43688.59</v>
      </c>
      <c r="T74" s="41">
        <f t="shared" si="25"/>
        <v>5198.4400000000005</v>
      </c>
      <c r="U74" s="41">
        <f t="shared" si="25"/>
        <v>7926.02</v>
      </c>
      <c r="V74" s="41">
        <f t="shared" si="25"/>
        <v>56813.05</v>
      </c>
      <c r="W74" s="33">
        <f t="shared" si="25"/>
        <v>0</v>
      </c>
      <c r="X74" s="41">
        <f t="shared" si="25"/>
        <v>43659.678</v>
      </c>
      <c r="Y74" s="41">
        <f t="shared" si="25"/>
        <v>5292.3239999999996</v>
      </c>
      <c r="Z74" s="41">
        <f t="shared" si="25"/>
        <v>10018.158000000001</v>
      </c>
      <c r="AA74" s="41">
        <f t="shared" si="25"/>
        <v>58970.159999999996</v>
      </c>
      <c r="AB74" s="33">
        <f t="shared" si="25"/>
        <v>0</v>
      </c>
      <c r="AC74" s="41">
        <f t="shared" ref="AC74:AK74" si="26">SUM(AC71:AC73)</f>
        <v>43027.382999999994</v>
      </c>
      <c r="AD74" s="41">
        <f t="shared" si="26"/>
        <v>5631.723</v>
      </c>
      <c r="AE74" s="41">
        <f t="shared" si="26"/>
        <v>8909.7020000000011</v>
      </c>
      <c r="AF74" s="41">
        <f t="shared" si="26"/>
        <v>57568.808000000005</v>
      </c>
      <c r="AG74" s="33">
        <f t="shared" si="26"/>
        <v>0</v>
      </c>
      <c r="AH74" s="41">
        <f t="shared" si="26"/>
        <v>46532.924999999996</v>
      </c>
      <c r="AI74" s="41">
        <f t="shared" si="26"/>
        <v>6022.7190000000001</v>
      </c>
      <c r="AJ74" s="41">
        <f t="shared" si="26"/>
        <v>7728.2170000000006</v>
      </c>
      <c r="AK74" s="41">
        <f t="shared" si="26"/>
        <v>60283.861000000004</v>
      </c>
      <c r="AL74" s="33"/>
      <c r="AM74" s="41">
        <f>SUM(AM71:AM73)</f>
        <v>52749.812999999995</v>
      </c>
      <c r="AN74" s="41">
        <f>SUM(AN71:AN73)</f>
        <v>9706.9030000000002</v>
      </c>
      <c r="AO74" s="41">
        <f>SUM(AO71:AO73)</f>
        <v>10682.710000000001</v>
      </c>
      <c r="AP74" s="41">
        <f>SUM(AP71:AP73)</f>
        <v>73139.426000000007</v>
      </c>
      <c r="AQ74" s="33"/>
      <c r="AR74" s="41">
        <f>SUM(AR71:AR73)</f>
        <v>56787.591000000008</v>
      </c>
      <c r="AS74" s="41">
        <f>SUM(AS71:AS73)</f>
        <v>13157.887000000001</v>
      </c>
      <c r="AT74" s="41">
        <f>SUM(AT71:AT73)</f>
        <v>11816.979000000001</v>
      </c>
      <c r="AU74" s="41">
        <f>SUM(AU71:AU73)</f>
        <v>81762.456999999995</v>
      </c>
      <c r="AV74" s="33"/>
      <c r="AW74" s="41">
        <f>SUM(AW71:AW73)</f>
        <v>60687.407999999996</v>
      </c>
      <c r="AX74" s="41">
        <f>SUM(AX71:AX73)</f>
        <v>17333.073</v>
      </c>
      <c r="AY74" s="41">
        <f>SUM(AY71:AY73)</f>
        <v>12383.525000000003</v>
      </c>
      <c r="AZ74" s="41">
        <f>SUM(AZ71:AZ73)</f>
        <v>90404.006000000008</v>
      </c>
      <c r="BA74" s="33"/>
      <c r="BB74" s="41">
        <f t="shared" ref="BB74:BJ74" si="27">SUM(BB71:BB73)</f>
        <v>58664.067999999999</v>
      </c>
      <c r="BC74" s="41">
        <f t="shared" si="27"/>
        <v>21732.234</v>
      </c>
      <c r="BD74" s="41">
        <f t="shared" si="27"/>
        <v>12071.240000000011</v>
      </c>
      <c r="BE74" s="41">
        <f t="shared" si="27"/>
        <v>92467.542000000001</v>
      </c>
      <c r="BF74" s="33"/>
      <c r="BG74" s="41">
        <f t="shared" si="27"/>
        <v>56216.877</v>
      </c>
      <c r="BH74" s="41">
        <f t="shared" si="27"/>
        <v>17022.684999999998</v>
      </c>
      <c r="BI74" s="41">
        <f t="shared" si="27"/>
        <v>11284.87</v>
      </c>
      <c r="BJ74" s="41">
        <f t="shared" si="27"/>
        <v>84524.432000000001</v>
      </c>
      <c r="BK74" s="33"/>
      <c r="BL74" s="41">
        <f t="shared" ref="BL74:BO74" si="28">SUM(BL71:BL73)</f>
        <v>61866.305999999997</v>
      </c>
      <c r="BM74" s="41">
        <f t="shared" si="28"/>
        <v>8871.5239999999994</v>
      </c>
      <c r="BN74" s="41">
        <f t="shared" si="28"/>
        <v>10901.387999999995</v>
      </c>
      <c r="BO74" s="41">
        <f t="shared" si="28"/>
        <v>81639.217999999993</v>
      </c>
      <c r="BP74" s="32"/>
      <c r="BQ74" s="32"/>
      <c r="BR74" s="32"/>
      <c r="BS74" s="32"/>
      <c r="BT74" s="23"/>
      <c r="BU74" s="22"/>
      <c r="BV74" s="22"/>
      <c r="BW74" s="22"/>
      <c r="BX74" s="22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</row>
    <row r="75" spans="2:113" ht="12.95" customHeight="1" x14ac:dyDescent="0.2">
      <c r="C75" s="25"/>
      <c r="D75" s="22"/>
      <c r="E75" s="22"/>
      <c r="F75" s="22"/>
      <c r="G75" s="22"/>
      <c r="H75" s="27"/>
      <c r="I75" s="22"/>
      <c r="J75" s="22"/>
      <c r="K75" s="22"/>
      <c r="L75" s="22"/>
      <c r="M75" s="27"/>
      <c r="N75" s="22"/>
      <c r="O75" s="22"/>
      <c r="P75" s="22"/>
      <c r="Q75" s="22"/>
      <c r="R75" s="27"/>
      <c r="S75" s="22"/>
      <c r="T75" s="22"/>
      <c r="U75" s="22"/>
      <c r="V75" s="22"/>
      <c r="W75" s="27"/>
      <c r="X75" s="22"/>
      <c r="Y75" s="22"/>
      <c r="Z75" s="22"/>
      <c r="AA75" s="22"/>
      <c r="AB75" s="27"/>
      <c r="AC75" s="22"/>
      <c r="AD75" s="22"/>
      <c r="AE75" s="22"/>
      <c r="AF75" s="22"/>
      <c r="AG75" s="27"/>
      <c r="AH75" s="22"/>
      <c r="AI75" s="22"/>
      <c r="AJ75" s="22"/>
      <c r="AK75" s="22"/>
      <c r="AL75" s="27"/>
      <c r="AM75" s="22"/>
      <c r="AN75" s="22"/>
      <c r="AO75" s="22"/>
      <c r="AP75" s="22"/>
      <c r="AQ75" s="27"/>
      <c r="AR75" s="22"/>
      <c r="AS75" s="22"/>
      <c r="AT75" s="22"/>
      <c r="AU75" s="22"/>
      <c r="AV75" s="27"/>
      <c r="AW75" s="22"/>
      <c r="AX75" s="22"/>
      <c r="AY75" s="22"/>
      <c r="AZ75" s="22"/>
      <c r="BA75" s="27"/>
      <c r="BB75" s="22"/>
      <c r="BC75" s="22"/>
      <c r="BD75" s="22"/>
      <c r="BE75" s="22"/>
      <c r="BF75" s="27"/>
      <c r="BG75" s="22"/>
      <c r="BH75" s="22"/>
      <c r="BI75" s="22"/>
      <c r="BJ75" s="22"/>
      <c r="BK75" s="27"/>
      <c r="BL75" s="22"/>
      <c r="BM75" s="22"/>
      <c r="BN75" s="22"/>
      <c r="BO75" s="22"/>
      <c r="BP75" s="39"/>
      <c r="BQ75" s="39"/>
      <c r="BR75" s="39"/>
      <c r="BS75" s="39"/>
      <c r="BT75" s="23"/>
      <c r="BU75" s="22"/>
      <c r="BV75" s="22"/>
      <c r="BW75" s="22"/>
      <c r="BX75" s="22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</row>
    <row r="76" spans="2:113" ht="12.95" customHeight="1" x14ac:dyDescent="0.2">
      <c r="C76" s="30" t="s">
        <v>53</v>
      </c>
      <c r="D76" s="22"/>
      <c r="E76" s="22"/>
      <c r="F76" s="22"/>
      <c r="G76" s="22"/>
      <c r="H76" s="27"/>
      <c r="I76" s="22"/>
      <c r="J76" s="22"/>
      <c r="K76" s="22"/>
      <c r="L76" s="22"/>
      <c r="M76" s="27"/>
      <c r="N76" s="22"/>
      <c r="O76" s="22"/>
      <c r="P76" s="22"/>
      <c r="Q76" s="22"/>
      <c r="R76" s="27"/>
      <c r="S76" s="22"/>
      <c r="T76" s="22"/>
      <c r="U76" s="22"/>
      <c r="V76" s="22"/>
      <c r="W76" s="27"/>
      <c r="X76" s="22"/>
      <c r="Y76" s="22"/>
      <c r="Z76" s="22"/>
      <c r="AA76" s="22"/>
      <c r="AB76" s="27"/>
      <c r="AC76" s="22"/>
      <c r="AD76" s="22"/>
      <c r="AE76" s="22"/>
      <c r="AF76" s="22"/>
      <c r="AG76" s="27"/>
      <c r="AH76" s="22"/>
      <c r="AI76" s="22"/>
      <c r="AJ76" s="22"/>
      <c r="AK76" s="22"/>
      <c r="AL76" s="27"/>
      <c r="AM76" s="22"/>
      <c r="AN76" s="22"/>
      <c r="AO76" s="22"/>
      <c r="AP76" s="22"/>
      <c r="AQ76" s="27"/>
      <c r="AR76" s="22"/>
      <c r="AS76" s="22"/>
      <c r="AT76" s="22"/>
      <c r="AU76" s="22"/>
      <c r="AV76" s="27"/>
      <c r="AW76" s="22"/>
      <c r="AX76" s="22"/>
      <c r="AY76" s="22"/>
      <c r="AZ76" s="22"/>
      <c r="BA76" s="27"/>
      <c r="BB76" s="22"/>
      <c r="BC76" s="22"/>
      <c r="BD76" s="22"/>
      <c r="BE76" s="22"/>
      <c r="BF76" s="27"/>
      <c r="BG76" s="22"/>
      <c r="BH76" s="22"/>
      <c r="BI76" s="22"/>
      <c r="BJ76" s="22"/>
      <c r="BK76" s="27"/>
      <c r="BL76" s="22"/>
      <c r="BM76" s="22"/>
      <c r="BN76" s="22"/>
      <c r="BO76" s="22"/>
      <c r="BP76" s="39"/>
      <c r="BQ76" s="39"/>
      <c r="BR76" s="39"/>
      <c r="BS76" s="39"/>
      <c r="BT76" s="23"/>
      <c r="BU76" s="22"/>
      <c r="BV76" s="22"/>
      <c r="BW76" s="22"/>
      <c r="BX76" s="22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</row>
    <row r="77" spans="2:113" ht="12.95" customHeight="1" x14ac:dyDescent="0.2">
      <c r="B77" s="15">
        <v>44</v>
      </c>
      <c r="C77" s="25" t="s">
        <v>55</v>
      </c>
      <c r="D77" s="22">
        <v>110706.872</v>
      </c>
      <c r="E77" s="22">
        <v>18387.804</v>
      </c>
      <c r="F77" s="22">
        <v>32513.807000000001</v>
      </c>
      <c r="G77" s="22">
        <v>161608.48300000001</v>
      </c>
      <c r="H77" s="27"/>
      <c r="I77" s="22">
        <v>79474.87</v>
      </c>
      <c r="J77" s="22">
        <v>10377.145</v>
      </c>
      <c r="K77" s="22">
        <v>19088.562999999998</v>
      </c>
      <c r="L77" s="22">
        <v>108940.57799999999</v>
      </c>
      <c r="M77" s="27"/>
      <c r="N77" s="22">
        <v>49508.080999999998</v>
      </c>
      <c r="O77" s="22">
        <v>8101.1480000000001</v>
      </c>
      <c r="P77" s="22">
        <v>9502.4120000000039</v>
      </c>
      <c r="Q77" s="22">
        <v>67111.641000000003</v>
      </c>
      <c r="R77" s="27"/>
      <c r="S77" s="22">
        <v>45644.98</v>
      </c>
      <c r="T77" s="22">
        <v>7359.03</v>
      </c>
      <c r="U77" s="22">
        <v>10144.81</v>
      </c>
      <c r="V77" s="22">
        <v>63148.82</v>
      </c>
      <c r="W77" s="27"/>
      <c r="X77" s="22">
        <v>50581.146999999997</v>
      </c>
      <c r="Y77" s="22">
        <v>6768.2730000000001</v>
      </c>
      <c r="Z77" s="22">
        <v>9670.3790000000008</v>
      </c>
      <c r="AA77" s="22">
        <v>67019.798999999999</v>
      </c>
      <c r="AB77" s="27"/>
      <c r="AC77" s="22">
        <v>40951.864000000001</v>
      </c>
      <c r="AD77" s="22">
        <v>5144.2139999999999</v>
      </c>
      <c r="AE77" s="22">
        <v>7984.1809999999969</v>
      </c>
      <c r="AF77" s="22">
        <v>54080.258999999998</v>
      </c>
      <c r="AG77" s="27"/>
      <c r="AH77" s="22">
        <v>39581.811999999998</v>
      </c>
      <c r="AI77" s="22">
        <v>5083.0119999999997</v>
      </c>
      <c r="AJ77" s="22">
        <v>6787.1720000000014</v>
      </c>
      <c r="AK77" s="22">
        <v>51451.995999999999</v>
      </c>
      <c r="AL77" s="27"/>
      <c r="AM77" s="22">
        <v>45129.044000000002</v>
      </c>
      <c r="AN77" s="22">
        <v>6553.2849999999999</v>
      </c>
      <c r="AO77" s="22">
        <v>7824.4409999999989</v>
      </c>
      <c r="AP77" s="22">
        <v>59506.77</v>
      </c>
      <c r="AQ77" s="27"/>
      <c r="AR77" s="22">
        <v>52326.633000000002</v>
      </c>
      <c r="AS77" s="22">
        <v>6207.9229999999998</v>
      </c>
      <c r="AT77" s="22">
        <v>9179.1369999999952</v>
      </c>
      <c r="AU77" s="22">
        <v>67713.692999999999</v>
      </c>
      <c r="AV77" s="27"/>
      <c r="AW77" s="22">
        <v>62243.218000000001</v>
      </c>
      <c r="AX77" s="22">
        <v>7201.9430000000002</v>
      </c>
      <c r="AY77" s="22">
        <v>11770.811999999998</v>
      </c>
      <c r="AZ77" s="22">
        <v>81215.972999999998</v>
      </c>
      <c r="BA77" s="27"/>
      <c r="BB77" s="22">
        <v>66724.649000000005</v>
      </c>
      <c r="BC77" s="22">
        <v>7579.1310000000003</v>
      </c>
      <c r="BD77" s="22">
        <v>12708.846999999987</v>
      </c>
      <c r="BE77" s="22">
        <v>87012.626999999993</v>
      </c>
      <c r="BF77" s="27"/>
      <c r="BG77" s="22">
        <v>73793.777000000002</v>
      </c>
      <c r="BH77" s="22">
        <v>9310.4079999999994</v>
      </c>
      <c r="BI77" s="22">
        <v>8937.4199999999946</v>
      </c>
      <c r="BJ77" s="22">
        <v>92041.604999999996</v>
      </c>
      <c r="BK77" s="27"/>
      <c r="BL77" s="22">
        <v>68444.95</v>
      </c>
      <c r="BM77" s="22">
        <v>8081.8810000000003</v>
      </c>
      <c r="BN77" s="22">
        <v>9452.765999999996</v>
      </c>
      <c r="BO77" s="22">
        <v>85979.596999999994</v>
      </c>
      <c r="BP77" s="32"/>
      <c r="BQ77" s="32"/>
      <c r="BR77" s="32"/>
      <c r="BS77" s="32"/>
      <c r="BT77" s="23"/>
      <c r="BU77" s="22"/>
      <c r="BV77" s="22"/>
      <c r="BW77" s="22"/>
      <c r="BX77" s="22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</row>
    <row r="78" spans="2:113" ht="12.95" customHeight="1" x14ac:dyDescent="0.2">
      <c r="B78" s="15">
        <v>45</v>
      </c>
      <c r="C78" s="25" t="s">
        <v>54</v>
      </c>
      <c r="D78" s="22">
        <v>703.97799999999995</v>
      </c>
      <c r="E78" s="22">
        <v>276.54000000000002</v>
      </c>
      <c r="F78" s="22">
        <v>8.6550000000000864</v>
      </c>
      <c r="G78" s="22">
        <v>989.173</v>
      </c>
      <c r="H78" s="27"/>
      <c r="I78" s="22">
        <v>531.096</v>
      </c>
      <c r="J78" s="22">
        <v>202.24700000000001</v>
      </c>
      <c r="K78" s="22">
        <v>77.397999999999968</v>
      </c>
      <c r="L78" s="22">
        <v>810.74099999999999</v>
      </c>
      <c r="M78" s="27"/>
      <c r="N78" s="22">
        <v>497.34300000000002</v>
      </c>
      <c r="O78" s="22">
        <v>61.331000000000003</v>
      </c>
      <c r="P78" s="22">
        <v>70.757999999999996</v>
      </c>
      <c r="Q78" s="22">
        <v>629.43200000000002</v>
      </c>
      <c r="R78" s="27"/>
      <c r="S78" s="22">
        <v>564.96</v>
      </c>
      <c r="T78" s="22">
        <v>18</v>
      </c>
      <c r="U78" s="22">
        <v>59.329999999999927</v>
      </c>
      <c r="V78" s="22">
        <v>642.29</v>
      </c>
      <c r="W78" s="27"/>
      <c r="X78" s="22">
        <v>643.66099999999994</v>
      </c>
      <c r="Y78" s="22">
        <v>18.033000000000001</v>
      </c>
      <c r="Z78" s="22">
        <v>66.224000000000061</v>
      </c>
      <c r="AA78" s="22">
        <v>727.91800000000001</v>
      </c>
      <c r="AB78" s="27"/>
      <c r="AC78" s="22">
        <v>460.29700000000003</v>
      </c>
      <c r="AD78" s="22">
        <v>30.95</v>
      </c>
      <c r="AE78" s="22">
        <v>50.09399999999998</v>
      </c>
      <c r="AF78" s="22">
        <v>541.34100000000001</v>
      </c>
      <c r="AG78" s="27"/>
      <c r="AH78" s="22">
        <v>494.71699999999998</v>
      </c>
      <c r="AI78" s="22">
        <v>58.854999999999997</v>
      </c>
      <c r="AJ78" s="22">
        <v>17.250000000000021</v>
      </c>
      <c r="AK78" s="22">
        <v>570.822</v>
      </c>
      <c r="AL78" s="27"/>
      <c r="AM78" s="22">
        <v>606.20799999999997</v>
      </c>
      <c r="AN78" s="22">
        <v>122.964</v>
      </c>
      <c r="AO78" s="22">
        <v>11.947000000000003</v>
      </c>
      <c r="AP78" s="22">
        <v>741.11900000000003</v>
      </c>
      <c r="AQ78" s="27"/>
      <c r="AR78" s="22">
        <v>574.17100000000005</v>
      </c>
      <c r="AS78" s="22">
        <v>86.01</v>
      </c>
      <c r="AT78" s="22">
        <v>8.2579999999999245</v>
      </c>
      <c r="AU78" s="22">
        <v>668.43899999999996</v>
      </c>
      <c r="AV78" s="27"/>
      <c r="AW78" s="22">
        <v>711.45899999999995</v>
      </c>
      <c r="AX78" s="22">
        <v>80.174000000000007</v>
      </c>
      <c r="AY78" s="22">
        <v>15.728000000000037</v>
      </c>
      <c r="AZ78" s="22">
        <v>807.36099999999999</v>
      </c>
      <c r="BA78" s="27"/>
      <c r="BB78" s="22">
        <v>799.26400000000001</v>
      </c>
      <c r="BC78" s="22">
        <v>272.80799999999999</v>
      </c>
      <c r="BD78" s="22">
        <v>15.49899999999991</v>
      </c>
      <c r="BE78" s="22">
        <v>1087.5709999999999</v>
      </c>
      <c r="BF78" s="27"/>
      <c r="BG78" s="22">
        <v>1315.9469999999999</v>
      </c>
      <c r="BH78" s="22">
        <v>223.999</v>
      </c>
      <c r="BI78" s="22">
        <v>27.381000000000114</v>
      </c>
      <c r="BJ78" s="22">
        <v>1567.327</v>
      </c>
      <c r="BK78" s="27"/>
      <c r="BL78" s="22">
        <v>1097.954</v>
      </c>
      <c r="BM78" s="22">
        <v>168.001</v>
      </c>
      <c r="BN78" s="22">
        <v>43.355999999999966</v>
      </c>
      <c r="BO78" s="22">
        <v>1309.3109999999999</v>
      </c>
      <c r="BP78" s="29"/>
      <c r="BQ78" s="29"/>
      <c r="BR78" s="32"/>
      <c r="BS78" s="29"/>
      <c r="BT78" s="23"/>
      <c r="BU78" s="22"/>
      <c r="BV78" s="22"/>
      <c r="BW78" s="22"/>
      <c r="BX78" s="22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</row>
    <row r="79" spans="2:113" ht="12.95" customHeight="1" x14ac:dyDescent="0.2">
      <c r="B79" s="15">
        <v>46</v>
      </c>
      <c r="C79" s="25" t="s">
        <v>56</v>
      </c>
      <c r="D79" s="22">
        <v>1552.961</v>
      </c>
      <c r="E79" s="22">
        <v>80.456000000000003</v>
      </c>
      <c r="F79" s="22">
        <v>509.83999999999992</v>
      </c>
      <c r="G79" s="22">
        <v>2143.2570000000001</v>
      </c>
      <c r="H79" s="27"/>
      <c r="I79" s="22">
        <v>2363.049</v>
      </c>
      <c r="J79" s="22">
        <v>53.396999999999998</v>
      </c>
      <c r="K79" s="22">
        <v>514.9430000000001</v>
      </c>
      <c r="L79" s="22">
        <v>2931.3890000000001</v>
      </c>
      <c r="M79" s="27"/>
      <c r="N79" s="22">
        <v>1541.02</v>
      </c>
      <c r="O79" s="22">
        <v>54.411000000000001</v>
      </c>
      <c r="P79" s="22">
        <v>302.93300000000005</v>
      </c>
      <c r="Q79" s="22">
        <v>1898.364</v>
      </c>
      <c r="R79" s="27"/>
      <c r="S79" s="22">
        <v>1498.63</v>
      </c>
      <c r="T79" s="22">
        <v>99.38</v>
      </c>
      <c r="U79" s="22">
        <v>362.54</v>
      </c>
      <c r="V79" s="22">
        <v>1960.55</v>
      </c>
      <c r="W79" s="27"/>
      <c r="X79" s="22">
        <v>1275.1130000000001</v>
      </c>
      <c r="Y79" s="22">
        <v>89.463999999999999</v>
      </c>
      <c r="Z79" s="22">
        <v>529.58799999999997</v>
      </c>
      <c r="AA79" s="22">
        <v>1894.165</v>
      </c>
      <c r="AB79" s="27"/>
      <c r="AC79" s="22">
        <v>1143.4770000000001</v>
      </c>
      <c r="AD79" s="22">
        <v>108.79600000000001</v>
      </c>
      <c r="AE79" s="22">
        <v>441.72300000000001</v>
      </c>
      <c r="AF79" s="22">
        <v>1693.9960000000001</v>
      </c>
      <c r="AG79" s="27"/>
      <c r="AH79" s="22">
        <v>1043.759</v>
      </c>
      <c r="AI79" s="22">
        <v>83.626000000000005</v>
      </c>
      <c r="AJ79" s="22">
        <v>509.70000000000005</v>
      </c>
      <c r="AK79" s="22">
        <v>1637.085</v>
      </c>
      <c r="AL79" s="27"/>
      <c r="AM79" s="22">
        <v>1107.9259999999999</v>
      </c>
      <c r="AN79" s="22">
        <v>105.791</v>
      </c>
      <c r="AO79" s="22">
        <v>432.62000000000012</v>
      </c>
      <c r="AP79" s="22">
        <v>1646.337</v>
      </c>
      <c r="AQ79" s="27"/>
      <c r="AR79" s="22">
        <v>1255.097</v>
      </c>
      <c r="AS79" s="22">
        <v>81.88</v>
      </c>
      <c r="AT79" s="22">
        <v>531.5179999999998</v>
      </c>
      <c r="AU79" s="22">
        <v>1868.4949999999999</v>
      </c>
      <c r="AV79" s="27"/>
      <c r="AW79" s="22">
        <v>1314.461</v>
      </c>
      <c r="AX79" s="22">
        <v>112.935</v>
      </c>
      <c r="AY79" s="22">
        <v>526.79700000000003</v>
      </c>
      <c r="AZ79" s="22">
        <v>1954.193</v>
      </c>
      <c r="BA79" s="27"/>
      <c r="BB79" s="22">
        <v>1485.7280000000001</v>
      </c>
      <c r="BC79" s="22">
        <v>143.28700000000001</v>
      </c>
      <c r="BD79" s="22">
        <v>441.45799999999986</v>
      </c>
      <c r="BE79" s="22">
        <v>2070.473</v>
      </c>
      <c r="BF79" s="27"/>
      <c r="BG79" s="22">
        <v>1603.404</v>
      </c>
      <c r="BH79" s="22">
        <v>64.686000000000007</v>
      </c>
      <c r="BI79" s="22">
        <v>462.98700000000019</v>
      </c>
      <c r="BJ79" s="22">
        <v>2131.0770000000002</v>
      </c>
      <c r="BK79" s="27"/>
      <c r="BL79" s="22">
        <v>1790.7529999999999</v>
      </c>
      <c r="BM79" s="22">
        <v>56.390999999999998</v>
      </c>
      <c r="BN79" s="22">
        <v>326.46100000000007</v>
      </c>
      <c r="BO79" s="22">
        <v>2173.605</v>
      </c>
      <c r="BP79" s="32"/>
      <c r="BQ79" s="29"/>
      <c r="BR79" s="32"/>
      <c r="BS79" s="32"/>
      <c r="BT79" s="23"/>
      <c r="BU79" s="22"/>
      <c r="BV79" s="22"/>
      <c r="BW79" s="22"/>
      <c r="BX79" s="22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</row>
    <row r="80" spans="2:113" ht="12.95" customHeight="1" x14ac:dyDescent="0.2">
      <c r="C80" s="28" t="s">
        <v>3</v>
      </c>
      <c r="D80" s="41">
        <f>SUM(D77:D79)</f>
        <v>112963.811</v>
      </c>
      <c r="E80" s="41">
        <f t="shared" ref="E80:AB80" si="29">SUM(E77:E79)</f>
        <v>18744.8</v>
      </c>
      <c r="F80" s="41">
        <f t="shared" si="29"/>
        <v>33032.301999999996</v>
      </c>
      <c r="G80" s="41">
        <f t="shared" si="29"/>
        <v>164740.91300000003</v>
      </c>
      <c r="H80" s="33">
        <f t="shared" si="29"/>
        <v>0</v>
      </c>
      <c r="I80" s="41">
        <f t="shared" si="29"/>
        <v>82369.014999999999</v>
      </c>
      <c r="J80" s="41">
        <f t="shared" si="29"/>
        <v>10632.789000000001</v>
      </c>
      <c r="K80" s="41">
        <f t="shared" si="29"/>
        <v>19680.903999999999</v>
      </c>
      <c r="L80" s="41">
        <f t="shared" si="29"/>
        <v>112682.70799999998</v>
      </c>
      <c r="M80" s="33">
        <f t="shared" si="29"/>
        <v>0</v>
      </c>
      <c r="N80" s="41">
        <f t="shared" si="29"/>
        <v>51546.443999999996</v>
      </c>
      <c r="O80" s="41">
        <f t="shared" si="29"/>
        <v>8216.89</v>
      </c>
      <c r="P80" s="41">
        <f t="shared" si="29"/>
        <v>9876.1030000000046</v>
      </c>
      <c r="Q80" s="41">
        <f t="shared" si="29"/>
        <v>69639.437000000005</v>
      </c>
      <c r="R80" s="33">
        <f t="shared" si="29"/>
        <v>0</v>
      </c>
      <c r="S80" s="41">
        <f t="shared" si="29"/>
        <v>47708.57</v>
      </c>
      <c r="T80" s="41">
        <f t="shared" si="29"/>
        <v>7476.41</v>
      </c>
      <c r="U80" s="41">
        <f t="shared" si="29"/>
        <v>10566.68</v>
      </c>
      <c r="V80" s="41">
        <f t="shared" si="29"/>
        <v>65751.66</v>
      </c>
      <c r="W80" s="33">
        <f t="shared" si="29"/>
        <v>0</v>
      </c>
      <c r="X80" s="41">
        <f t="shared" si="29"/>
        <v>52499.920999999995</v>
      </c>
      <c r="Y80" s="41">
        <f t="shared" si="29"/>
        <v>6875.77</v>
      </c>
      <c r="Z80" s="41">
        <f t="shared" si="29"/>
        <v>10266.191000000001</v>
      </c>
      <c r="AA80" s="41">
        <f t="shared" si="29"/>
        <v>69641.881999999998</v>
      </c>
      <c r="AB80" s="33">
        <f t="shared" si="29"/>
        <v>0</v>
      </c>
      <c r="AC80" s="41">
        <f t="shared" ref="AC80:AK80" si="30">SUM(AC77:AC79)</f>
        <v>42555.637999999999</v>
      </c>
      <c r="AD80" s="41">
        <f t="shared" si="30"/>
        <v>5283.96</v>
      </c>
      <c r="AE80" s="41">
        <f t="shared" si="30"/>
        <v>8475.9979999999978</v>
      </c>
      <c r="AF80" s="41">
        <f t="shared" si="30"/>
        <v>56315.595999999998</v>
      </c>
      <c r="AG80" s="33">
        <f t="shared" si="30"/>
        <v>0</v>
      </c>
      <c r="AH80" s="41">
        <f t="shared" si="30"/>
        <v>41120.287999999993</v>
      </c>
      <c r="AI80" s="41">
        <f t="shared" si="30"/>
        <v>5225.4929999999995</v>
      </c>
      <c r="AJ80" s="41">
        <f t="shared" si="30"/>
        <v>7314.1220000000012</v>
      </c>
      <c r="AK80" s="41">
        <f t="shared" si="30"/>
        <v>53659.902999999998</v>
      </c>
      <c r="AL80" s="33"/>
      <c r="AM80" s="41">
        <f>SUM(AM77:AM79)</f>
        <v>46843.178</v>
      </c>
      <c r="AN80" s="41">
        <f>SUM(AN77:AN79)</f>
        <v>6782.04</v>
      </c>
      <c r="AO80" s="41">
        <f>SUM(AO77:AO79)</f>
        <v>8269.0079999999998</v>
      </c>
      <c r="AP80" s="41">
        <f>SUM(AP77:AP79)</f>
        <v>61894.225999999995</v>
      </c>
      <c r="AQ80" s="33"/>
      <c r="AR80" s="41">
        <f>SUM(AR77:AR79)</f>
        <v>54155.901000000005</v>
      </c>
      <c r="AS80" s="41">
        <f>SUM(AS77:AS79)</f>
        <v>6375.8130000000001</v>
      </c>
      <c r="AT80" s="41">
        <f>SUM(AT77:AT79)</f>
        <v>9718.912999999995</v>
      </c>
      <c r="AU80" s="41">
        <f>SUM(AU77:AU79)</f>
        <v>70250.626999999993</v>
      </c>
      <c r="AV80" s="33"/>
      <c r="AW80" s="41">
        <f>SUM(AW77:AW79)</f>
        <v>64269.138000000006</v>
      </c>
      <c r="AX80" s="41">
        <f>SUM(AX77:AX79)</f>
        <v>7395.0520000000006</v>
      </c>
      <c r="AY80" s="41">
        <f>SUM(AY77:AY79)</f>
        <v>12313.336999999998</v>
      </c>
      <c r="AZ80" s="41">
        <f>SUM(AZ77:AZ79)</f>
        <v>83977.527000000002</v>
      </c>
      <c r="BA80" s="33"/>
      <c r="BB80" s="41">
        <f t="shared" ref="BB80:BJ80" si="31">SUM(BB77:BB79)</f>
        <v>69009.641000000003</v>
      </c>
      <c r="BC80" s="41">
        <f t="shared" si="31"/>
        <v>7995.2260000000006</v>
      </c>
      <c r="BD80" s="41">
        <f t="shared" si="31"/>
        <v>13165.803999999987</v>
      </c>
      <c r="BE80" s="41">
        <f t="shared" si="31"/>
        <v>90170.670999999988</v>
      </c>
      <c r="BF80" s="33"/>
      <c r="BG80" s="41">
        <f t="shared" si="31"/>
        <v>76713.127999999997</v>
      </c>
      <c r="BH80" s="41">
        <f t="shared" si="31"/>
        <v>9599.0929999999989</v>
      </c>
      <c r="BI80" s="41">
        <f t="shared" si="31"/>
        <v>9427.787999999995</v>
      </c>
      <c r="BJ80" s="41">
        <f t="shared" si="31"/>
        <v>95740.009000000005</v>
      </c>
      <c r="BK80" s="33"/>
      <c r="BL80" s="41">
        <f t="shared" ref="BL80:BO80" si="32">SUM(BL77:BL79)</f>
        <v>71333.656999999992</v>
      </c>
      <c r="BM80" s="41">
        <f t="shared" si="32"/>
        <v>8306.2729999999992</v>
      </c>
      <c r="BN80" s="41">
        <f t="shared" si="32"/>
        <v>9822.5829999999951</v>
      </c>
      <c r="BO80" s="41">
        <f t="shared" si="32"/>
        <v>89462.512999999992</v>
      </c>
      <c r="BP80" s="32"/>
      <c r="BQ80" s="32"/>
      <c r="BR80" s="32"/>
      <c r="BS80" s="32"/>
      <c r="BT80" s="23"/>
      <c r="BU80" s="22"/>
      <c r="BV80" s="22"/>
      <c r="BW80" s="22"/>
      <c r="BX80" s="22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</row>
    <row r="81" spans="2:113" ht="12.95" customHeight="1" x14ac:dyDescent="0.2">
      <c r="C81" s="25"/>
      <c r="D81" s="22"/>
      <c r="E81" s="22"/>
      <c r="F81" s="22"/>
      <c r="G81" s="22"/>
      <c r="H81" s="27"/>
      <c r="I81" s="22"/>
      <c r="J81" s="22"/>
      <c r="K81" s="22"/>
      <c r="L81" s="22"/>
      <c r="M81" s="27"/>
      <c r="N81" s="22"/>
      <c r="O81" s="22"/>
      <c r="P81" s="22"/>
      <c r="Q81" s="22"/>
      <c r="R81" s="27"/>
      <c r="S81" s="22"/>
      <c r="T81" s="22"/>
      <c r="U81" s="22"/>
      <c r="V81" s="22"/>
      <c r="W81" s="27"/>
      <c r="X81" s="22"/>
      <c r="Y81" s="22"/>
      <c r="Z81" s="22"/>
      <c r="AA81" s="22"/>
      <c r="AB81" s="27"/>
      <c r="AC81" s="22"/>
      <c r="AD81" s="22"/>
      <c r="AE81" s="22"/>
      <c r="AF81" s="22"/>
      <c r="AG81" s="27"/>
      <c r="AH81" s="22"/>
      <c r="AI81" s="22"/>
      <c r="AJ81" s="22"/>
      <c r="AK81" s="22"/>
      <c r="AL81" s="27"/>
      <c r="AM81" s="22"/>
      <c r="AN81" s="22"/>
      <c r="AO81" s="22"/>
      <c r="AP81" s="22"/>
      <c r="AQ81" s="27"/>
      <c r="AR81" s="22"/>
      <c r="AS81" s="22"/>
      <c r="AT81" s="22"/>
      <c r="AU81" s="22"/>
      <c r="AV81" s="27"/>
      <c r="AW81" s="22"/>
      <c r="AX81" s="22"/>
      <c r="AY81" s="22"/>
      <c r="AZ81" s="22"/>
      <c r="BA81" s="27"/>
      <c r="BB81" s="22"/>
      <c r="BC81" s="22"/>
      <c r="BD81" s="22"/>
      <c r="BE81" s="22"/>
      <c r="BF81" s="27"/>
      <c r="BG81" s="22"/>
      <c r="BH81" s="22"/>
      <c r="BI81" s="22"/>
      <c r="BJ81" s="22"/>
      <c r="BK81" s="27"/>
      <c r="BL81" s="22"/>
      <c r="BM81" s="22"/>
      <c r="BN81" s="22"/>
      <c r="BO81" s="22"/>
      <c r="BP81" s="39"/>
      <c r="BQ81" s="39"/>
      <c r="BR81" s="39"/>
      <c r="BS81" s="39"/>
      <c r="BT81" s="23"/>
      <c r="BU81" s="22"/>
      <c r="BV81" s="22"/>
      <c r="BW81" s="22"/>
      <c r="BX81" s="22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</row>
    <row r="82" spans="2:113" ht="12.95" customHeight="1" x14ac:dyDescent="0.2">
      <c r="C82" s="30" t="s">
        <v>57</v>
      </c>
      <c r="D82" s="22"/>
      <c r="E82" s="22"/>
      <c r="F82" s="22"/>
      <c r="G82" s="22"/>
      <c r="H82" s="27"/>
      <c r="I82" s="22"/>
      <c r="J82" s="22"/>
      <c r="K82" s="22"/>
      <c r="L82" s="22"/>
      <c r="M82" s="27"/>
      <c r="N82" s="22"/>
      <c r="O82" s="22"/>
      <c r="P82" s="22"/>
      <c r="Q82" s="22"/>
      <c r="R82" s="27"/>
      <c r="S82" s="22"/>
      <c r="T82" s="22"/>
      <c r="U82" s="22"/>
      <c r="V82" s="22"/>
      <c r="W82" s="27"/>
      <c r="X82" s="22"/>
      <c r="Y82" s="22"/>
      <c r="Z82" s="22"/>
      <c r="AA82" s="22"/>
      <c r="AB82" s="27"/>
      <c r="AC82" s="22"/>
      <c r="AD82" s="22"/>
      <c r="AE82" s="22"/>
      <c r="AF82" s="22"/>
      <c r="AG82" s="27"/>
      <c r="AH82" s="22"/>
      <c r="AI82" s="22"/>
      <c r="AJ82" s="22"/>
      <c r="AK82" s="22"/>
      <c r="AL82" s="27"/>
      <c r="AM82" s="22"/>
      <c r="AN82" s="22"/>
      <c r="AO82" s="22"/>
      <c r="AP82" s="22"/>
      <c r="AQ82" s="27"/>
      <c r="AR82" s="22"/>
      <c r="AS82" s="22"/>
      <c r="AT82" s="22"/>
      <c r="AU82" s="22"/>
      <c r="AV82" s="27"/>
      <c r="AW82" s="22"/>
      <c r="AX82" s="22"/>
      <c r="AY82" s="22"/>
      <c r="AZ82" s="22"/>
      <c r="BA82" s="27"/>
      <c r="BB82" s="22"/>
      <c r="BC82" s="22"/>
      <c r="BD82" s="22"/>
      <c r="BE82" s="22"/>
      <c r="BF82" s="27"/>
      <c r="BG82" s="22"/>
      <c r="BH82" s="22"/>
      <c r="BI82" s="22"/>
      <c r="BJ82" s="22"/>
      <c r="BK82" s="27"/>
      <c r="BL82" s="22"/>
      <c r="BM82" s="22"/>
      <c r="BN82" s="22"/>
      <c r="BO82" s="22"/>
      <c r="BP82" s="39"/>
      <c r="BQ82" s="39"/>
      <c r="BR82" s="39"/>
      <c r="BS82" s="39"/>
      <c r="BT82" s="23"/>
      <c r="BU82" s="22"/>
      <c r="BV82" s="22"/>
      <c r="BW82" s="22"/>
      <c r="BX82" s="22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</row>
    <row r="83" spans="2:113" ht="12.95" customHeight="1" x14ac:dyDescent="0.2">
      <c r="B83" s="15">
        <v>47</v>
      </c>
      <c r="C83" s="25" t="s">
        <v>58</v>
      </c>
      <c r="D83" s="22">
        <v>688.23199999999997</v>
      </c>
      <c r="E83" s="22">
        <v>106.319</v>
      </c>
      <c r="F83" s="22">
        <v>13.45900000000006</v>
      </c>
      <c r="G83" s="22">
        <v>808.01</v>
      </c>
      <c r="H83" s="27"/>
      <c r="I83" s="22">
        <v>1415.3219999999999</v>
      </c>
      <c r="J83" s="22">
        <v>6.2190000000000003</v>
      </c>
      <c r="K83" s="22">
        <v>1.2030000000000252</v>
      </c>
      <c r="L83" s="22">
        <v>1422.7439999999999</v>
      </c>
      <c r="M83" s="27"/>
      <c r="N83" s="22">
        <v>925.024</v>
      </c>
      <c r="O83" s="22">
        <v>1.71</v>
      </c>
      <c r="P83" s="22">
        <v>1.0069999999999846</v>
      </c>
      <c r="Q83" s="22">
        <v>927.74099999999999</v>
      </c>
      <c r="R83" s="27"/>
      <c r="S83" s="22">
        <v>795.85</v>
      </c>
      <c r="T83" s="22">
        <v>73.930000000000007</v>
      </c>
      <c r="U83" s="22">
        <v>167.4</v>
      </c>
      <c r="V83" s="22">
        <v>1037.18</v>
      </c>
      <c r="W83" s="27"/>
      <c r="X83" s="22">
        <v>417.47300000000001</v>
      </c>
      <c r="Y83" s="22">
        <v>31.047000000000001</v>
      </c>
      <c r="Z83" s="22">
        <v>5.999999999999968</v>
      </c>
      <c r="AA83" s="22">
        <v>454.52</v>
      </c>
      <c r="AB83" s="27"/>
      <c r="AC83" s="22">
        <v>335.92700000000002</v>
      </c>
      <c r="AD83" s="22">
        <v>34.045999999999999</v>
      </c>
      <c r="AE83" s="22">
        <v>5.2439999999999642</v>
      </c>
      <c r="AF83" s="22">
        <v>375.21699999999998</v>
      </c>
      <c r="AG83" s="27"/>
      <c r="AH83" s="22">
        <v>277.28899999999999</v>
      </c>
      <c r="AI83" s="22">
        <v>28.635999999999999</v>
      </c>
      <c r="AJ83" s="22">
        <v>0.7040000000000326</v>
      </c>
      <c r="AK83" s="22">
        <v>306.62900000000002</v>
      </c>
      <c r="AL83" s="27"/>
      <c r="AM83" s="22">
        <v>197.60400000000001</v>
      </c>
      <c r="AN83" s="22">
        <v>4.1859999999999999</v>
      </c>
      <c r="AO83" s="22">
        <v>1.8099999999999739</v>
      </c>
      <c r="AP83" s="22">
        <v>203.6</v>
      </c>
      <c r="AQ83" s="27"/>
      <c r="AR83" s="22">
        <v>351.64600000000002</v>
      </c>
      <c r="AS83" s="22">
        <v>67.662999999999997</v>
      </c>
      <c r="AT83" s="22">
        <v>13.324999999999989</v>
      </c>
      <c r="AU83" s="22">
        <v>432.63400000000001</v>
      </c>
      <c r="AV83" s="27"/>
      <c r="AW83" s="22">
        <v>894.58900000000006</v>
      </c>
      <c r="AX83" s="22">
        <v>9.3879999999999999</v>
      </c>
      <c r="AY83" s="22">
        <v>0.9669999999999046</v>
      </c>
      <c r="AZ83" s="22">
        <v>904.94399999999996</v>
      </c>
      <c r="BA83" s="27"/>
      <c r="BB83" s="22">
        <v>436.12599999999998</v>
      </c>
      <c r="BC83" s="22">
        <v>16.204999999999998</v>
      </c>
      <c r="BD83" s="22">
        <v>0.21800000000000352</v>
      </c>
      <c r="BE83" s="22">
        <v>452.54899999999998</v>
      </c>
      <c r="BF83" s="27"/>
      <c r="BG83" s="22">
        <v>680.15800000000002</v>
      </c>
      <c r="BH83" s="22">
        <v>9.6150000000000002</v>
      </c>
      <c r="BI83" s="22">
        <v>0.67800000000000615</v>
      </c>
      <c r="BJ83" s="22">
        <v>690.45100000000002</v>
      </c>
      <c r="BK83" s="27"/>
      <c r="BL83" s="22">
        <v>908.93299999999999</v>
      </c>
      <c r="BM83" s="22">
        <v>5.9980000000000002</v>
      </c>
      <c r="BN83" s="22">
        <v>0.45200000000004525</v>
      </c>
      <c r="BO83" s="22">
        <v>915.38300000000004</v>
      </c>
      <c r="BP83" s="29"/>
      <c r="BQ83" s="29"/>
      <c r="BR83" s="32"/>
      <c r="BS83" s="29"/>
      <c r="BT83" s="23"/>
      <c r="BU83" s="22"/>
      <c r="BV83" s="22"/>
      <c r="BW83" s="22"/>
      <c r="BX83" s="22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</row>
    <row r="84" spans="2:113" ht="12.95" customHeight="1" x14ac:dyDescent="0.2">
      <c r="B84" s="15">
        <v>48</v>
      </c>
      <c r="C84" s="25" t="s">
        <v>59</v>
      </c>
      <c r="D84" s="22">
        <v>163562.76500000001</v>
      </c>
      <c r="E84" s="22">
        <v>63638.29</v>
      </c>
      <c r="F84" s="22">
        <v>25755.984999999986</v>
      </c>
      <c r="G84" s="22">
        <v>252957.04</v>
      </c>
      <c r="H84" s="27"/>
      <c r="I84" s="22">
        <v>156932.72899999999</v>
      </c>
      <c r="J84" s="22">
        <v>55451.523999999998</v>
      </c>
      <c r="K84" s="22">
        <v>27274.998</v>
      </c>
      <c r="L84" s="22">
        <v>239659.25099999999</v>
      </c>
      <c r="M84" s="27"/>
      <c r="N84" s="22">
        <v>142828.592</v>
      </c>
      <c r="O84" s="22">
        <v>43838.213000000003</v>
      </c>
      <c r="P84" s="22">
        <v>19510.906999999992</v>
      </c>
      <c r="Q84" s="22">
        <v>206177.712</v>
      </c>
      <c r="R84" s="27"/>
      <c r="S84" s="22">
        <v>148801.67000000001</v>
      </c>
      <c r="T84" s="22">
        <v>52599.17</v>
      </c>
      <c r="U84" s="22">
        <v>25734.83</v>
      </c>
      <c r="V84" s="22">
        <v>227135.67</v>
      </c>
      <c r="W84" s="27"/>
      <c r="X84" s="22">
        <v>177001.26300000001</v>
      </c>
      <c r="Y84" s="22">
        <v>54982.248</v>
      </c>
      <c r="Z84" s="22">
        <v>27686.912999999993</v>
      </c>
      <c r="AA84" s="22">
        <v>259670.424</v>
      </c>
      <c r="AB84" s="27"/>
      <c r="AC84" s="22">
        <v>120512.74800000001</v>
      </c>
      <c r="AD84" s="22">
        <v>46878.777999999998</v>
      </c>
      <c r="AE84" s="22">
        <v>22433.520999999986</v>
      </c>
      <c r="AF84" s="22">
        <v>189825.04699999999</v>
      </c>
      <c r="AG84" s="27"/>
      <c r="AH84" s="22">
        <v>124885.933</v>
      </c>
      <c r="AI84" s="22">
        <v>44067.883000000002</v>
      </c>
      <c r="AJ84" s="22">
        <v>20189.643999999986</v>
      </c>
      <c r="AK84" s="22">
        <v>189143.46</v>
      </c>
      <c r="AL84" s="27"/>
      <c r="AM84" s="22">
        <v>127880.823</v>
      </c>
      <c r="AN84" s="22">
        <v>44701.440999999999</v>
      </c>
      <c r="AO84" s="22">
        <v>20821.622999999992</v>
      </c>
      <c r="AP84" s="22">
        <v>193403.88699999999</v>
      </c>
      <c r="AQ84" s="27"/>
      <c r="AR84" s="22">
        <v>133631.06299999999</v>
      </c>
      <c r="AS84" s="22">
        <v>46173.504999999997</v>
      </c>
      <c r="AT84" s="22">
        <v>21584.920000000013</v>
      </c>
      <c r="AU84" s="22">
        <v>201389.48800000001</v>
      </c>
      <c r="AV84" s="27"/>
      <c r="AW84" s="22">
        <v>134634.00899999999</v>
      </c>
      <c r="AX84" s="22">
        <v>47975.500999999997</v>
      </c>
      <c r="AY84" s="22">
        <v>20335.649000000027</v>
      </c>
      <c r="AZ84" s="22">
        <v>202945.15900000001</v>
      </c>
      <c r="BA84" s="27"/>
      <c r="BB84" s="22">
        <v>134038.81099999999</v>
      </c>
      <c r="BC84" s="22">
        <v>55872.152999999998</v>
      </c>
      <c r="BD84" s="22">
        <v>23203.844000000005</v>
      </c>
      <c r="BE84" s="22">
        <v>213114.80799999999</v>
      </c>
      <c r="BF84" s="27"/>
      <c r="BG84" s="22">
        <v>137475.08300000001</v>
      </c>
      <c r="BH84" s="22">
        <v>51029.89</v>
      </c>
      <c r="BI84" s="22">
        <v>31957.928999999989</v>
      </c>
      <c r="BJ84" s="22">
        <v>220462.902</v>
      </c>
      <c r="BK84" s="27"/>
      <c r="BL84" s="22">
        <v>146511.21599999999</v>
      </c>
      <c r="BM84" s="22">
        <v>43245.667999999998</v>
      </c>
      <c r="BN84" s="22">
        <v>24163.764000000003</v>
      </c>
      <c r="BO84" s="22">
        <v>213920.64799999999</v>
      </c>
      <c r="BP84" s="32"/>
      <c r="BQ84" s="32"/>
      <c r="BR84" s="32"/>
      <c r="BS84" s="32"/>
      <c r="BT84" s="23"/>
      <c r="BU84" s="22"/>
      <c r="BV84" s="22"/>
      <c r="BW84" s="22"/>
      <c r="BX84" s="22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</row>
    <row r="85" spans="2:113" ht="12.95" customHeight="1" x14ac:dyDescent="0.2">
      <c r="B85" s="15">
        <v>49</v>
      </c>
      <c r="C85" s="25" t="s">
        <v>60</v>
      </c>
      <c r="D85" s="22">
        <v>164691.84</v>
      </c>
      <c r="E85" s="22">
        <v>12254.518</v>
      </c>
      <c r="F85" s="22">
        <v>1517.6790000000037</v>
      </c>
      <c r="G85" s="22">
        <v>178464.03700000001</v>
      </c>
      <c r="H85" s="27"/>
      <c r="I85" s="22">
        <v>175288.37</v>
      </c>
      <c r="J85" s="22">
        <v>13430.875</v>
      </c>
      <c r="K85" s="22">
        <v>1567.9020000000019</v>
      </c>
      <c r="L85" s="22">
        <v>190287.147</v>
      </c>
      <c r="M85" s="27"/>
      <c r="N85" s="22">
        <v>135484.81</v>
      </c>
      <c r="O85" s="22">
        <v>9957.84</v>
      </c>
      <c r="P85" s="22">
        <v>1199.1599999999999</v>
      </c>
      <c r="Q85" s="22">
        <v>146641.81</v>
      </c>
      <c r="R85" s="27"/>
      <c r="S85" s="22">
        <v>129826.16</v>
      </c>
      <c r="T85" s="22">
        <v>7320.09</v>
      </c>
      <c r="U85" s="22">
        <v>993.91</v>
      </c>
      <c r="V85" s="22">
        <v>138140.16</v>
      </c>
      <c r="W85" s="27"/>
      <c r="X85" s="22">
        <v>138794.28099999999</v>
      </c>
      <c r="Y85" s="22">
        <v>6876.0039999999999</v>
      </c>
      <c r="Z85" s="22">
        <v>1194.9579999999996</v>
      </c>
      <c r="AA85" s="22">
        <v>146865.24299999999</v>
      </c>
      <c r="AB85" s="27"/>
      <c r="AC85" s="22">
        <v>130553.898</v>
      </c>
      <c r="AD85" s="22">
        <v>6897.5690000000004</v>
      </c>
      <c r="AE85" s="22">
        <v>949.73499999998876</v>
      </c>
      <c r="AF85" s="22">
        <v>138401.20199999999</v>
      </c>
      <c r="AG85" s="27"/>
      <c r="AH85" s="22">
        <v>107347.338</v>
      </c>
      <c r="AI85" s="22">
        <v>5676.3710000000001</v>
      </c>
      <c r="AJ85" s="22">
        <v>787.32399999999234</v>
      </c>
      <c r="AK85" s="22">
        <v>113811.033</v>
      </c>
      <c r="AL85" s="27"/>
      <c r="AM85" s="22">
        <v>116291.258</v>
      </c>
      <c r="AN85" s="22">
        <v>6468.9780000000001</v>
      </c>
      <c r="AO85" s="22">
        <v>795.55299999999988</v>
      </c>
      <c r="AP85" s="22">
        <v>123555.789</v>
      </c>
      <c r="AQ85" s="27"/>
      <c r="AR85" s="22">
        <v>109904.83500000001</v>
      </c>
      <c r="AS85" s="22">
        <v>6732.2250000000004</v>
      </c>
      <c r="AT85" s="22">
        <v>667.58699999998498</v>
      </c>
      <c r="AU85" s="22">
        <v>117304.647</v>
      </c>
      <c r="AV85" s="27"/>
      <c r="AW85" s="22">
        <v>113079.951</v>
      </c>
      <c r="AX85" s="22">
        <v>7339.2330000000002</v>
      </c>
      <c r="AY85" s="22">
        <v>981.60599999999249</v>
      </c>
      <c r="AZ85" s="22">
        <v>121400.79</v>
      </c>
      <c r="BA85" s="27"/>
      <c r="BB85" s="22">
        <v>103725.47</v>
      </c>
      <c r="BC85" s="22">
        <v>6348.5290000000005</v>
      </c>
      <c r="BD85" s="22">
        <v>768.65999999999804</v>
      </c>
      <c r="BE85" s="22">
        <v>110842.659</v>
      </c>
      <c r="BF85" s="27"/>
      <c r="BG85" s="22">
        <v>91870.404999999999</v>
      </c>
      <c r="BH85" s="22">
        <v>9071.6650000000009</v>
      </c>
      <c r="BI85" s="22">
        <v>615.19700000000739</v>
      </c>
      <c r="BJ85" s="22">
        <v>101557.26700000001</v>
      </c>
      <c r="BK85" s="27"/>
      <c r="BL85" s="22">
        <v>93457.324999999997</v>
      </c>
      <c r="BM85" s="22">
        <v>5990.2089999999998</v>
      </c>
      <c r="BN85" s="22">
        <v>563.05599999999959</v>
      </c>
      <c r="BO85" s="22">
        <v>100010.59</v>
      </c>
      <c r="BP85" s="32"/>
      <c r="BQ85" s="32"/>
      <c r="BR85" s="32"/>
      <c r="BS85" s="32"/>
      <c r="BT85" s="23"/>
      <c r="BU85" s="22"/>
      <c r="BV85" s="22"/>
      <c r="BW85" s="22"/>
      <c r="BX85" s="22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</row>
    <row r="86" spans="2:113" ht="12.95" customHeight="1" x14ac:dyDescent="0.2">
      <c r="C86" s="28" t="s">
        <v>3</v>
      </c>
      <c r="D86" s="41">
        <f>SUM(D83:D85)</f>
        <v>328942.837</v>
      </c>
      <c r="E86" s="41">
        <f t="shared" ref="E86:AA86" si="33">SUM(E83:E85)</f>
        <v>75999.127000000008</v>
      </c>
      <c r="F86" s="41">
        <f t="shared" si="33"/>
        <v>27287.122999999989</v>
      </c>
      <c r="G86" s="41">
        <f t="shared" si="33"/>
        <v>432229.08700000006</v>
      </c>
      <c r="H86" s="33">
        <f t="shared" si="33"/>
        <v>0</v>
      </c>
      <c r="I86" s="41">
        <f t="shared" si="33"/>
        <v>333636.42099999997</v>
      </c>
      <c r="J86" s="41">
        <f t="shared" si="33"/>
        <v>68888.617999999988</v>
      </c>
      <c r="K86" s="41">
        <f t="shared" si="33"/>
        <v>28844.103000000003</v>
      </c>
      <c r="L86" s="41">
        <f t="shared" si="33"/>
        <v>431369.14199999999</v>
      </c>
      <c r="M86" s="33">
        <f t="shared" si="33"/>
        <v>0</v>
      </c>
      <c r="N86" s="41">
        <f t="shared" si="33"/>
        <v>279238.42599999998</v>
      </c>
      <c r="O86" s="41">
        <f t="shared" si="33"/>
        <v>53797.763000000006</v>
      </c>
      <c r="P86" s="41">
        <f t="shared" si="33"/>
        <v>20711.073999999993</v>
      </c>
      <c r="Q86" s="41">
        <f t="shared" si="33"/>
        <v>353747.26300000004</v>
      </c>
      <c r="R86" s="33">
        <f t="shared" si="33"/>
        <v>0</v>
      </c>
      <c r="S86" s="41">
        <f t="shared" si="33"/>
        <v>279423.68000000005</v>
      </c>
      <c r="T86" s="41">
        <f t="shared" si="33"/>
        <v>59993.19</v>
      </c>
      <c r="U86" s="41">
        <f t="shared" si="33"/>
        <v>26896.140000000003</v>
      </c>
      <c r="V86" s="41">
        <f t="shared" si="33"/>
        <v>366313.01</v>
      </c>
      <c r="W86" s="33">
        <f t="shared" si="33"/>
        <v>0</v>
      </c>
      <c r="X86" s="41">
        <f t="shared" si="33"/>
        <v>316213.01699999999</v>
      </c>
      <c r="Y86" s="41">
        <f t="shared" si="33"/>
        <v>61889.298999999999</v>
      </c>
      <c r="Z86" s="41">
        <f t="shared" si="33"/>
        <v>28887.870999999992</v>
      </c>
      <c r="AA86" s="41">
        <f t="shared" si="33"/>
        <v>406990.18699999998</v>
      </c>
      <c r="AB86" s="33"/>
      <c r="AC86" s="41">
        <f>SUM(AC83:AC85)</f>
        <v>251402.573</v>
      </c>
      <c r="AD86" s="41">
        <f>SUM(AD83:AD85)</f>
        <v>53810.393000000004</v>
      </c>
      <c r="AE86" s="41">
        <f>SUM(AE83:AE85)</f>
        <v>23388.499999999975</v>
      </c>
      <c r="AF86" s="41">
        <f>SUM(AF83:AF85)</f>
        <v>328601.46600000001</v>
      </c>
      <c r="AG86" s="33"/>
      <c r="AH86" s="41">
        <f>SUM(AH83:AH85)</f>
        <v>232510.56</v>
      </c>
      <c r="AI86" s="41">
        <f>SUM(AI83:AI85)</f>
        <v>49772.89</v>
      </c>
      <c r="AJ86" s="41">
        <f>SUM(AJ83:AJ85)</f>
        <v>20977.67199999998</v>
      </c>
      <c r="AK86" s="41">
        <f>SUM(AK83:AK85)</f>
        <v>303261.12199999997</v>
      </c>
      <c r="AL86" s="33"/>
      <c r="AM86" s="41">
        <f>SUM(AM83:AM85)</f>
        <v>244369.685</v>
      </c>
      <c r="AN86" s="41">
        <f>SUM(AN83:AN85)</f>
        <v>51174.605000000003</v>
      </c>
      <c r="AO86" s="41">
        <f>SUM(AO83:AO85)</f>
        <v>21618.985999999994</v>
      </c>
      <c r="AP86" s="41">
        <f>SUM(AP83:AP85)</f>
        <v>317163.27600000001</v>
      </c>
      <c r="AQ86" s="33"/>
      <c r="AR86" s="41">
        <f>SUM(AR83:AR85)</f>
        <v>243887.54399999999</v>
      </c>
      <c r="AS86" s="41">
        <f>SUM(AS83:AS85)</f>
        <v>52973.392999999996</v>
      </c>
      <c r="AT86" s="41">
        <f>SUM(AT83:AT85)</f>
        <v>22265.831999999999</v>
      </c>
      <c r="AU86" s="41">
        <f>SUM(AU83:AU85)</f>
        <v>319126.76899999997</v>
      </c>
      <c r="AV86" s="33"/>
      <c r="AW86" s="41">
        <f>SUM(AW83:AW85)</f>
        <v>248608.549</v>
      </c>
      <c r="AX86" s="41">
        <f>SUM(AX83:AX85)</f>
        <v>55324.121999999996</v>
      </c>
      <c r="AY86" s="41">
        <f>SUM(AY83:AY85)</f>
        <v>21318.22200000002</v>
      </c>
      <c r="AZ86" s="41">
        <f>SUM(AZ83:AZ85)</f>
        <v>325250.89299999998</v>
      </c>
      <c r="BA86" s="33"/>
      <c r="BB86" s="41">
        <f t="shared" ref="BB86:BJ86" si="34">SUM(BB83:BB85)</f>
        <v>238200.40699999998</v>
      </c>
      <c r="BC86" s="41">
        <f t="shared" si="34"/>
        <v>62236.887000000002</v>
      </c>
      <c r="BD86" s="41">
        <f t="shared" si="34"/>
        <v>23972.722000000002</v>
      </c>
      <c r="BE86" s="41">
        <f t="shared" si="34"/>
        <v>324410.016</v>
      </c>
      <c r="BF86" s="33"/>
      <c r="BG86" s="41">
        <f t="shared" si="34"/>
        <v>230025.64600000001</v>
      </c>
      <c r="BH86" s="41">
        <f t="shared" si="34"/>
        <v>60111.17</v>
      </c>
      <c r="BI86" s="41">
        <f t="shared" si="34"/>
        <v>32573.803999999996</v>
      </c>
      <c r="BJ86" s="41">
        <f t="shared" si="34"/>
        <v>322710.62</v>
      </c>
      <c r="BK86" s="33"/>
      <c r="BL86" s="41">
        <f t="shared" ref="BL86:BO86" si="35">SUM(BL83:BL85)</f>
        <v>240877.47399999999</v>
      </c>
      <c r="BM86" s="41">
        <f t="shared" si="35"/>
        <v>49241.875</v>
      </c>
      <c r="BN86" s="41">
        <f t="shared" si="35"/>
        <v>24727.272000000004</v>
      </c>
      <c r="BO86" s="41">
        <f t="shared" si="35"/>
        <v>314846.62099999998</v>
      </c>
      <c r="BP86" s="32"/>
      <c r="BQ86" s="32"/>
      <c r="BR86" s="32"/>
      <c r="BS86" s="32"/>
      <c r="BT86" s="23"/>
      <c r="BU86" s="22"/>
      <c r="BV86" s="22"/>
      <c r="BW86" s="22"/>
      <c r="BX86" s="22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</row>
    <row r="87" spans="2:113" ht="12.95" customHeight="1" x14ac:dyDescent="0.2">
      <c r="C87" s="25"/>
      <c r="D87" s="22"/>
      <c r="E87" s="22"/>
      <c r="F87" s="22"/>
      <c r="G87" s="22"/>
      <c r="H87" s="27"/>
      <c r="I87" s="22"/>
      <c r="J87" s="22"/>
      <c r="K87" s="22"/>
      <c r="L87" s="22"/>
      <c r="M87" s="27"/>
      <c r="N87" s="22"/>
      <c r="O87" s="22"/>
      <c r="P87" s="22"/>
      <c r="Q87" s="22"/>
      <c r="R87" s="27"/>
      <c r="S87" s="22"/>
      <c r="T87" s="22"/>
      <c r="U87" s="22"/>
      <c r="V87" s="22"/>
      <c r="W87" s="27"/>
      <c r="X87" s="22"/>
      <c r="Y87" s="22"/>
      <c r="Z87" s="22"/>
      <c r="AA87" s="22"/>
      <c r="AB87" s="27"/>
      <c r="AC87" s="22"/>
      <c r="AD87" s="22"/>
      <c r="AE87" s="22"/>
      <c r="AF87" s="22"/>
      <c r="AG87" s="27"/>
      <c r="AH87" s="22"/>
      <c r="AI87" s="22"/>
      <c r="AJ87" s="22"/>
      <c r="AK87" s="22"/>
      <c r="AL87" s="27"/>
      <c r="AM87" s="22"/>
      <c r="AN87" s="22"/>
      <c r="AO87" s="22"/>
      <c r="AP87" s="22"/>
      <c r="AQ87" s="27"/>
      <c r="AR87" s="22"/>
      <c r="AS87" s="22"/>
      <c r="AT87" s="22"/>
      <c r="AU87" s="22"/>
      <c r="AV87" s="27"/>
      <c r="AW87" s="22"/>
      <c r="AX87" s="22"/>
      <c r="AY87" s="22"/>
      <c r="AZ87" s="22"/>
      <c r="BA87" s="27"/>
      <c r="BB87" s="22"/>
      <c r="BC87" s="22"/>
      <c r="BD87" s="22"/>
      <c r="BE87" s="22"/>
      <c r="BF87" s="27"/>
      <c r="BG87" s="22"/>
      <c r="BH87" s="22"/>
      <c r="BI87" s="22"/>
      <c r="BJ87" s="22"/>
      <c r="BK87" s="27"/>
      <c r="BL87" s="22"/>
      <c r="BM87" s="22"/>
      <c r="BN87" s="22"/>
      <c r="BO87" s="22"/>
      <c r="BP87" s="39"/>
      <c r="BQ87" s="39"/>
      <c r="BR87" s="39"/>
      <c r="BS87" s="39"/>
      <c r="BT87" s="23"/>
      <c r="BU87" s="22"/>
      <c r="BV87" s="22"/>
      <c r="BW87" s="22"/>
      <c r="BX87" s="22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</row>
    <row r="88" spans="2:113" ht="12.95" customHeight="1" x14ac:dyDescent="0.2">
      <c r="C88" s="30" t="s">
        <v>121</v>
      </c>
      <c r="D88" s="22"/>
      <c r="E88" s="22"/>
      <c r="F88" s="22"/>
      <c r="G88" s="22"/>
      <c r="H88" s="27"/>
      <c r="I88" s="22"/>
      <c r="J88" s="22"/>
      <c r="K88" s="22"/>
      <c r="L88" s="22"/>
      <c r="M88" s="27"/>
      <c r="N88" s="22"/>
      <c r="O88" s="22"/>
      <c r="P88" s="22"/>
      <c r="Q88" s="22"/>
      <c r="R88" s="27"/>
      <c r="S88" s="22"/>
      <c r="T88" s="22"/>
      <c r="U88" s="22"/>
      <c r="V88" s="22"/>
      <c r="W88" s="27"/>
      <c r="X88" s="22"/>
      <c r="Y88" s="22"/>
      <c r="Z88" s="22"/>
      <c r="AA88" s="22"/>
      <c r="AB88" s="27"/>
      <c r="AC88" s="22"/>
      <c r="AD88" s="22"/>
      <c r="AE88" s="22"/>
      <c r="AF88" s="22"/>
      <c r="AG88" s="27"/>
      <c r="AH88" s="22"/>
      <c r="AI88" s="22"/>
      <c r="AJ88" s="22"/>
      <c r="AK88" s="22"/>
      <c r="AL88" s="27"/>
      <c r="AM88" s="22"/>
      <c r="AN88" s="22"/>
      <c r="AO88" s="22"/>
      <c r="AP88" s="22"/>
      <c r="AQ88" s="27"/>
      <c r="AR88" s="22"/>
      <c r="AS88" s="22"/>
      <c r="AT88" s="22"/>
      <c r="AU88" s="22"/>
      <c r="AV88" s="27"/>
      <c r="AW88" s="22"/>
      <c r="AX88" s="22"/>
      <c r="AY88" s="22"/>
      <c r="AZ88" s="22"/>
      <c r="BA88" s="27"/>
      <c r="BB88" s="22"/>
      <c r="BC88" s="22"/>
      <c r="BD88" s="22"/>
      <c r="BE88" s="22"/>
      <c r="BF88" s="27"/>
      <c r="BG88" s="22"/>
      <c r="BH88" s="22"/>
      <c r="BI88" s="22"/>
      <c r="BJ88" s="22"/>
      <c r="BK88" s="27"/>
      <c r="BL88" s="22"/>
      <c r="BM88" s="22"/>
      <c r="BN88" s="22"/>
      <c r="BO88" s="22"/>
      <c r="BP88" s="39"/>
      <c r="BQ88" s="39"/>
      <c r="BR88" s="39"/>
      <c r="BS88" s="39"/>
      <c r="BT88" s="23"/>
      <c r="BU88" s="22"/>
      <c r="BV88" s="22"/>
      <c r="BW88" s="22"/>
      <c r="BX88" s="22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</row>
    <row r="89" spans="2:113" ht="12.95" customHeight="1" x14ac:dyDescent="0.2">
      <c r="B89" s="15">
        <v>50</v>
      </c>
      <c r="C89" s="25" t="s">
        <v>61</v>
      </c>
      <c r="D89" s="22">
        <v>111.014</v>
      </c>
      <c r="E89" s="22">
        <v>18.370999999999999</v>
      </c>
      <c r="F89" s="22">
        <v>32.827999999999989</v>
      </c>
      <c r="G89" s="22">
        <v>162.21299999999999</v>
      </c>
      <c r="H89" s="27"/>
      <c r="I89" s="22">
        <v>83.100999999999999</v>
      </c>
      <c r="J89" s="22">
        <v>73.13</v>
      </c>
      <c r="K89" s="22">
        <v>10.481999999999999</v>
      </c>
      <c r="L89" s="22">
        <v>166.71299999999999</v>
      </c>
      <c r="M89" s="27"/>
      <c r="N89" s="22">
        <v>99.876000000000005</v>
      </c>
      <c r="O89" s="22">
        <v>10.125999999999999</v>
      </c>
      <c r="P89" s="22">
        <v>1.5579999999999981</v>
      </c>
      <c r="Q89" s="22">
        <v>111.56</v>
      </c>
      <c r="R89" s="27"/>
      <c r="S89" s="22">
        <v>104.04</v>
      </c>
      <c r="T89" s="22">
        <v>1.59</v>
      </c>
      <c r="U89" s="22">
        <v>0.44999999999999196</v>
      </c>
      <c r="V89" s="22">
        <v>106.08</v>
      </c>
      <c r="W89" s="27"/>
      <c r="X89" s="22">
        <v>1227.7339999999999</v>
      </c>
      <c r="Y89" s="22">
        <v>3.9740000000000002</v>
      </c>
      <c r="Z89" s="22">
        <v>1.8339999999999925</v>
      </c>
      <c r="AA89" s="22">
        <v>1233.5419999999999</v>
      </c>
      <c r="AB89" s="27"/>
      <c r="AC89" s="22">
        <v>1303.355</v>
      </c>
      <c r="AD89" s="22">
        <v>6.8920000000000003</v>
      </c>
      <c r="AE89" s="22">
        <v>1.846000000000056</v>
      </c>
      <c r="AF89" s="22">
        <v>1312.0930000000001</v>
      </c>
      <c r="AG89" s="27"/>
      <c r="AH89" s="22">
        <v>1037.346</v>
      </c>
      <c r="AI89" s="22">
        <v>3.2909999999999999</v>
      </c>
      <c r="AJ89" s="22">
        <v>0.17700000000007465</v>
      </c>
      <c r="AK89" s="22">
        <v>1040.8140000000001</v>
      </c>
      <c r="AL89" s="27"/>
      <c r="AM89" s="22">
        <v>717.81799999999998</v>
      </c>
      <c r="AN89" s="22">
        <v>7.7549999999999999</v>
      </c>
      <c r="AO89" s="22">
        <v>9.9999999997635314E-4</v>
      </c>
      <c r="AP89" s="22">
        <v>725.57399999999996</v>
      </c>
      <c r="AQ89" s="27"/>
      <c r="AR89" s="22">
        <v>752.19</v>
      </c>
      <c r="AS89" s="22">
        <v>8.8019999999999996</v>
      </c>
      <c r="AT89" s="22">
        <v>8.1999999999879947E-2</v>
      </c>
      <c r="AU89" s="22">
        <v>761.07399999999996</v>
      </c>
      <c r="AV89" s="27"/>
      <c r="AW89" s="22">
        <v>602.93700000000001</v>
      </c>
      <c r="AX89" s="22">
        <v>57.834000000000003</v>
      </c>
      <c r="AY89" s="22">
        <v>1.5740000000000123</v>
      </c>
      <c r="AZ89" s="22">
        <v>662.34500000000003</v>
      </c>
      <c r="BA89" s="27"/>
      <c r="BB89" s="22">
        <v>492.55700000000002</v>
      </c>
      <c r="BC89" s="22">
        <v>7.4269999999999996</v>
      </c>
      <c r="BD89" s="22">
        <v>1.9999999999999645</v>
      </c>
      <c r="BE89" s="22">
        <v>501.98399999999998</v>
      </c>
      <c r="BF89" s="27"/>
      <c r="BG89" s="22">
        <v>521.71900000000005</v>
      </c>
      <c r="BH89" s="22">
        <v>12.048999999999999</v>
      </c>
      <c r="BI89" s="22">
        <v>1.3149999999999196</v>
      </c>
      <c r="BJ89" s="22">
        <v>535.08299999999997</v>
      </c>
      <c r="BK89" s="27"/>
      <c r="BL89" s="22">
        <v>339.66399999999999</v>
      </c>
      <c r="BM89" s="22">
        <v>6.72</v>
      </c>
      <c r="BN89" s="22">
        <v>6.2840000000000193</v>
      </c>
      <c r="BO89" s="22">
        <v>352.66800000000001</v>
      </c>
      <c r="BP89" s="29"/>
      <c r="BQ89" s="29"/>
      <c r="BR89" s="32"/>
      <c r="BS89" s="29"/>
      <c r="BT89" s="23"/>
      <c r="BU89" s="22"/>
      <c r="BV89" s="22"/>
      <c r="BW89" s="22"/>
      <c r="BX89" s="22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</row>
    <row r="90" spans="2:113" ht="12.95" customHeight="1" x14ac:dyDescent="0.2">
      <c r="B90" s="15">
        <v>51</v>
      </c>
      <c r="C90" s="25" t="s">
        <v>62</v>
      </c>
      <c r="D90" s="22">
        <v>454.16199999999998</v>
      </c>
      <c r="E90" s="22">
        <v>15.287000000000001</v>
      </c>
      <c r="F90" s="22">
        <v>4.1480000000000246</v>
      </c>
      <c r="G90" s="22">
        <v>473.59699999999998</v>
      </c>
      <c r="H90" s="27"/>
      <c r="I90" s="22">
        <v>447.315</v>
      </c>
      <c r="J90" s="22">
        <v>15.045999999999999</v>
      </c>
      <c r="K90" s="22">
        <v>12.932000000000009</v>
      </c>
      <c r="L90" s="22">
        <v>475.29300000000001</v>
      </c>
      <c r="M90" s="27"/>
      <c r="N90" s="22">
        <v>257.92500000000001</v>
      </c>
      <c r="O90" s="22">
        <v>29.503</v>
      </c>
      <c r="P90" s="22">
        <v>7.2739999999999867</v>
      </c>
      <c r="Q90" s="22">
        <v>294.702</v>
      </c>
      <c r="R90" s="27"/>
      <c r="S90" s="22">
        <v>517.09</v>
      </c>
      <c r="T90" s="22">
        <v>5.57</v>
      </c>
      <c r="U90" s="22">
        <v>15.81</v>
      </c>
      <c r="V90" s="22">
        <v>538.47</v>
      </c>
      <c r="W90" s="27"/>
      <c r="X90" s="22">
        <v>668.36199999999997</v>
      </c>
      <c r="Y90" s="22">
        <v>5.0940000000000003</v>
      </c>
      <c r="Z90" s="22">
        <v>0.5670000000000579</v>
      </c>
      <c r="AA90" s="22">
        <v>674.02300000000002</v>
      </c>
      <c r="AB90" s="27"/>
      <c r="AC90" s="22">
        <v>1061.5540000000001</v>
      </c>
      <c r="AD90" s="22">
        <v>2.798</v>
      </c>
      <c r="AE90" s="22">
        <v>37.370999999999867</v>
      </c>
      <c r="AF90" s="22">
        <v>1101.723</v>
      </c>
      <c r="AG90" s="27"/>
      <c r="AH90" s="22">
        <v>581.72199999999998</v>
      </c>
      <c r="AI90" s="22">
        <v>6.9109999999999996</v>
      </c>
      <c r="AJ90" s="22">
        <v>32.507000000000005</v>
      </c>
      <c r="AK90" s="22">
        <v>621.14</v>
      </c>
      <c r="AL90" s="27"/>
      <c r="AM90" s="22">
        <v>764.51599999999996</v>
      </c>
      <c r="AN90" s="22">
        <v>13.689</v>
      </c>
      <c r="AO90" s="22">
        <v>30.277000000000044</v>
      </c>
      <c r="AP90" s="22">
        <v>808.48199999999997</v>
      </c>
      <c r="AQ90" s="27"/>
      <c r="AR90" s="22">
        <v>564.08100000000002</v>
      </c>
      <c r="AS90" s="22">
        <v>38.832000000000001</v>
      </c>
      <c r="AT90" s="22">
        <v>30.994000000000028</v>
      </c>
      <c r="AU90" s="22">
        <v>633.90700000000004</v>
      </c>
      <c r="AV90" s="27"/>
      <c r="AW90" s="22">
        <v>574.72299999999996</v>
      </c>
      <c r="AX90" s="22">
        <v>31.876999999999999</v>
      </c>
      <c r="AY90" s="22">
        <v>24.661000000000012</v>
      </c>
      <c r="AZ90" s="22">
        <v>631.26099999999997</v>
      </c>
      <c r="BA90" s="27"/>
      <c r="BB90" s="22">
        <v>442.06400000000002</v>
      </c>
      <c r="BC90" s="22">
        <v>9.19</v>
      </c>
      <c r="BD90" s="22">
        <v>16.557999999999993</v>
      </c>
      <c r="BE90" s="22">
        <v>467.81200000000001</v>
      </c>
      <c r="BF90" s="27"/>
      <c r="BG90" s="22">
        <v>528.54999999999995</v>
      </c>
      <c r="BH90" s="22">
        <v>18.451000000000001</v>
      </c>
      <c r="BI90" s="22">
        <v>22.235000000000035</v>
      </c>
      <c r="BJ90" s="22">
        <v>569.23599999999999</v>
      </c>
      <c r="BK90" s="27"/>
      <c r="BL90" s="22">
        <v>594.18600000000004</v>
      </c>
      <c r="BM90" s="22">
        <v>12.215</v>
      </c>
      <c r="BN90" s="22">
        <v>25.614999999999927</v>
      </c>
      <c r="BO90" s="22">
        <v>632.01599999999996</v>
      </c>
      <c r="BP90" s="29"/>
      <c r="BQ90" s="29"/>
      <c r="BR90" s="32"/>
      <c r="BS90" s="29"/>
      <c r="BT90" s="23"/>
      <c r="BU90" s="22"/>
      <c r="BV90" s="22"/>
      <c r="BW90" s="22"/>
      <c r="BX90" s="22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</row>
    <row r="91" spans="2:113" ht="12.95" customHeight="1" x14ac:dyDescent="0.2">
      <c r="B91" s="15">
        <v>52</v>
      </c>
      <c r="C91" s="25" t="s">
        <v>63</v>
      </c>
      <c r="D91" s="22">
        <v>5266.9960000000001</v>
      </c>
      <c r="E91" s="22">
        <v>366.185</v>
      </c>
      <c r="F91" s="22">
        <v>412.56099999999969</v>
      </c>
      <c r="G91" s="22">
        <v>6045.7420000000002</v>
      </c>
      <c r="H91" s="27"/>
      <c r="I91" s="22">
        <v>4355.6959999999999</v>
      </c>
      <c r="J91" s="22">
        <v>279.95600000000002</v>
      </c>
      <c r="K91" s="22">
        <v>335.1160000000001</v>
      </c>
      <c r="L91" s="22">
        <v>4970.768</v>
      </c>
      <c r="M91" s="27"/>
      <c r="N91" s="22">
        <v>3722.3739999999998</v>
      </c>
      <c r="O91" s="22">
        <v>157.19200000000001</v>
      </c>
      <c r="P91" s="22">
        <v>275.52800000000025</v>
      </c>
      <c r="Q91" s="22">
        <v>4155.0940000000001</v>
      </c>
      <c r="R91" s="27"/>
      <c r="S91" s="22">
        <v>3625.79</v>
      </c>
      <c r="T91" s="22">
        <v>235.61</v>
      </c>
      <c r="U91" s="22">
        <v>591.20000000000005</v>
      </c>
      <c r="V91" s="22">
        <v>4452.6000000000004</v>
      </c>
      <c r="W91" s="27"/>
      <c r="X91" s="22">
        <v>2120.14</v>
      </c>
      <c r="Y91" s="22">
        <v>274.38400000000001</v>
      </c>
      <c r="Z91" s="22">
        <v>729.91699999999992</v>
      </c>
      <c r="AA91" s="22">
        <v>3124.4409999999998</v>
      </c>
      <c r="AB91" s="27"/>
      <c r="AC91" s="22">
        <v>1924.1579999999999</v>
      </c>
      <c r="AD91" s="22">
        <v>281.73700000000002</v>
      </c>
      <c r="AE91" s="22">
        <v>238.97200000000026</v>
      </c>
      <c r="AF91" s="22">
        <v>2444.8670000000002</v>
      </c>
      <c r="AG91" s="27"/>
      <c r="AH91" s="22">
        <v>1913.0740000000001</v>
      </c>
      <c r="AI91" s="22">
        <v>291.209</v>
      </c>
      <c r="AJ91" s="22">
        <v>240.65699999999998</v>
      </c>
      <c r="AK91" s="22">
        <v>2444.94</v>
      </c>
      <c r="AL91" s="27"/>
      <c r="AM91" s="22">
        <v>1315.0129999999999</v>
      </c>
      <c r="AN91" s="22">
        <v>394.31599999999997</v>
      </c>
      <c r="AO91" s="22">
        <v>228.84300000000007</v>
      </c>
      <c r="AP91" s="22">
        <v>1938.172</v>
      </c>
      <c r="AQ91" s="27"/>
      <c r="AR91" s="22">
        <v>1450.229</v>
      </c>
      <c r="AS91" s="22">
        <v>183.46700000000001</v>
      </c>
      <c r="AT91" s="22">
        <v>188.02299999999991</v>
      </c>
      <c r="AU91" s="22">
        <v>1821.7190000000001</v>
      </c>
      <c r="AV91" s="27"/>
      <c r="AW91" s="22">
        <v>1685.941</v>
      </c>
      <c r="AX91" s="22">
        <v>199.88</v>
      </c>
      <c r="AY91" s="22">
        <v>175.89899999999977</v>
      </c>
      <c r="AZ91" s="22">
        <v>2061.7199999999998</v>
      </c>
      <c r="BA91" s="27"/>
      <c r="BB91" s="22">
        <v>1584.1669999999999</v>
      </c>
      <c r="BC91" s="22">
        <v>160.07900000000001</v>
      </c>
      <c r="BD91" s="22">
        <v>149.91800000000006</v>
      </c>
      <c r="BE91" s="22">
        <v>1894.164</v>
      </c>
      <c r="BF91" s="27"/>
      <c r="BG91" s="22">
        <v>1208.5329999999999</v>
      </c>
      <c r="BH91" s="22">
        <v>99.277000000000001</v>
      </c>
      <c r="BI91" s="22">
        <v>126.86600000000003</v>
      </c>
      <c r="BJ91" s="22">
        <v>1434.6759999999999</v>
      </c>
      <c r="BK91" s="27"/>
      <c r="BL91" s="22">
        <v>1268.8889999999999</v>
      </c>
      <c r="BM91" s="22">
        <v>150.6</v>
      </c>
      <c r="BN91" s="22">
        <v>111.006</v>
      </c>
      <c r="BO91" s="22">
        <v>1530.4949999999999</v>
      </c>
      <c r="BP91" s="32"/>
      <c r="BQ91" s="29"/>
      <c r="BR91" s="32"/>
      <c r="BS91" s="32"/>
      <c r="BT91" s="23"/>
      <c r="BU91" s="22"/>
      <c r="BV91" s="22"/>
      <c r="BW91" s="22"/>
      <c r="BX91" s="22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</row>
    <row r="92" spans="2:113" ht="12.95" customHeight="1" x14ac:dyDescent="0.2">
      <c r="B92" s="15">
        <v>53</v>
      </c>
      <c r="C92" s="25" t="s">
        <v>64</v>
      </c>
      <c r="D92" s="22">
        <v>387.66500000000002</v>
      </c>
      <c r="E92" s="22">
        <v>70.975999999999999</v>
      </c>
      <c r="F92" s="22">
        <v>694.76200000000017</v>
      </c>
      <c r="G92" s="22">
        <v>1153.403</v>
      </c>
      <c r="H92" s="27"/>
      <c r="I92" s="22">
        <v>272.49</v>
      </c>
      <c r="J92" s="22">
        <v>166.96199999999999</v>
      </c>
      <c r="K92" s="22">
        <v>294.63300000000004</v>
      </c>
      <c r="L92" s="22">
        <v>734.08500000000004</v>
      </c>
      <c r="M92" s="27"/>
      <c r="N92" s="22">
        <v>227.548</v>
      </c>
      <c r="O92" s="22">
        <v>131.17500000000001</v>
      </c>
      <c r="P92" s="22">
        <v>136.09399999999999</v>
      </c>
      <c r="Q92" s="22">
        <v>494.81700000000001</v>
      </c>
      <c r="R92" s="27"/>
      <c r="S92" s="22">
        <v>144.79</v>
      </c>
      <c r="T92" s="22">
        <v>123.94</v>
      </c>
      <c r="U92" s="22">
        <v>133.79</v>
      </c>
      <c r="V92" s="22">
        <v>402.52</v>
      </c>
      <c r="W92" s="27"/>
      <c r="X92" s="22">
        <v>419.62099999999998</v>
      </c>
      <c r="Y92" s="22">
        <v>77.766000000000005</v>
      </c>
      <c r="Z92" s="22">
        <v>118.46400000000001</v>
      </c>
      <c r="AA92" s="22">
        <v>615.851</v>
      </c>
      <c r="AB92" s="27"/>
      <c r="AC92" s="22">
        <v>589.11699999999996</v>
      </c>
      <c r="AD92" s="22">
        <v>111.443</v>
      </c>
      <c r="AE92" s="22">
        <v>222.9140000000001</v>
      </c>
      <c r="AF92" s="22">
        <v>923.47400000000005</v>
      </c>
      <c r="AG92" s="27"/>
      <c r="AH92" s="22">
        <v>248.02199999999999</v>
      </c>
      <c r="AI92" s="22">
        <v>55.039000000000001</v>
      </c>
      <c r="AJ92" s="22">
        <v>408.65100000000001</v>
      </c>
      <c r="AK92" s="22">
        <v>711.71199999999999</v>
      </c>
      <c r="AL92" s="27"/>
      <c r="AM92" s="22">
        <v>329.75</v>
      </c>
      <c r="AN92" s="22">
        <v>35.378</v>
      </c>
      <c r="AO92" s="22">
        <v>385.27499999999998</v>
      </c>
      <c r="AP92" s="22">
        <v>750.40300000000002</v>
      </c>
      <c r="AQ92" s="27"/>
      <c r="AR92" s="22">
        <v>384.49599999999998</v>
      </c>
      <c r="AS92" s="22">
        <v>23.748999999999999</v>
      </c>
      <c r="AT92" s="22">
        <v>303.80799999999999</v>
      </c>
      <c r="AU92" s="22">
        <v>712.053</v>
      </c>
      <c r="AV92" s="27"/>
      <c r="AW92" s="22">
        <v>548.57500000000005</v>
      </c>
      <c r="AX92" s="22">
        <v>58.36</v>
      </c>
      <c r="AY92" s="22">
        <v>570.94299999999987</v>
      </c>
      <c r="AZ92" s="22">
        <v>1177.8779999999999</v>
      </c>
      <c r="BA92" s="27"/>
      <c r="BB92" s="22">
        <v>349.459</v>
      </c>
      <c r="BC92" s="22">
        <v>30.026</v>
      </c>
      <c r="BD92" s="22">
        <v>755.07399999999996</v>
      </c>
      <c r="BE92" s="22">
        <v>1134.559</v>
      </c>
      <c r="BF92" s="27"/>
      <c r="BG92" s="22">
        <v>152.946</v>
      </c>
      <c r="BH92" s="22">
        <v>36.551000000000002</v>
      </c>
      <c r="BI92" s="22">
        <v>384.483</v>
      </c>
      <c r="BJ92" s="22">
        <v>573.98</v>
      </c>
      <c r="BK92" s="27"/>
      <c r="BL92" s="22">
        <v>178.34899999999999</v>
      </c>
      <c r="BM92" s="22">
        <v>42.621000000000002</v>
      </c>
      <c r="BN92" s="22">
        <v>458.863</v>
      </c>
      <c r="BO92" s="22">
        <v>679.83299999999997</v>
      </c>
      <c r="BP92" s="29"/>
      <c r="BQ92" s="29"/>
      <c r="BR92" s="32"/>
      <c r="BS92" s="29"/>
      <c r="BT92" s="23"/>
      <c r="BU92" s="22"/>
      <c r="BV92" s="22"/>
      <c r="BW92" s="22"/>
      <c r="BX92" s="22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</row>
    <row r="93" spans="2:113" ht="12.95" customHeight="1" x14ac:dyDescent="0.2">
      <c r="B93" s="15">
        <v>54</v>
      </c>
      <c r="C93" s="25" t="s">
        <v>65</v>
      </c>
      <c r="D93" s="22">
        <v>7134.0439999999999</v>
      </c>
      <c r="E93" s="22">
        <v>281.60899999999998</v>
      </c>
      <c r="F93" s="22">
        <v>277.72199999999975</v>
      </c>
      <c r="G93" s="22">
        <v>7693.375</v>
      </c>
      <c r="H93" s="27"/>
      <c r="I93" s="22">
        <v>5962.683</v>
      </c>
      <c r="J93" s="22">
        <v>269.19200000000001</v>
      </c>
      <c r="K93" s="22">
        <v>302.84299999999985</v>
      </c>
      <c r="L93" s="22">
        <v>6534.7179999999998</v>
      </c>
      <c r="M93" s="27"/>
      <c r="N93" s="22">
        <v>4719.366</v>
      </c>
      <c r="O93" s="22">
        <v>153.905</v>
      </c>
      <c r="P93" s="22">
        <v>186.53999999999971</v>
      </c>
      <c r="Q93" s="22">
        <v>5059.8109999999997</v>
      </c>
      <c r="R93" s="27"/>
      <c r="S93" s="22">
        <v>5133.6400000000003</v>
      </c>
      <c r="T93" s="22">
        <v>260.31</v>
      </c>
      <c r="U93" s="22">
        <v>99.339999999999634</v>
      </c>
      <c r="V93" s="22">
        <v>5493.29</v>
      </c>
      <c r="W93" s="27"/>
      <c r="X93" s="22">
        <v>4563.83</v>
      </c>
      <c r="Y93" s="22">
        <v>261.327</v>
      </c>
      <c r="Z93" s="22">
        <v>217.21400000000017</v>
      </c>
      <c r="AA93" s="22">
        <v>5042.3710000000001</v>
      </c>
      <c r="AB93" s="27"/>
      <c r="AC93" s="22">
        <v>4014.71</v>
      </c>
      <c r="AD93" s="22">
        <v>278.613</v>
      </c>
      <c r="AE93" s="22">
        <v>183.93300000000028</v>
      </c>
      <c r="AF93" s="22">
        <v>4477.2560000000003</v>
      </c>
      <c r="AG93" s="27"/>
      <c r="AH93" s="22">
        <v>4207.0110000000004</v>
      </c>
      <c r="AI93" s="22">
        <v>275.21499999999997</v>
      </c>
      <c r="AJ93" s="22">
        <v>65.81499999999977</v>
      </c>
      <c r="AK93" s="22">
        <v>4548.0410000000002</v>
      </c>
      <c r="AL93" s="27"/>
      <c r="AM93" s="22">
        <v>5099.1220000000003</v>
      </c>
      <c r="AN93" s="22">
        <v>318.69299999999998</v>
      </c>
      <c r="AO93" s="22">
        <v>140.92599999999948</v>
      </c>
      <c r="AP93" s="22">
        <v>5558.741</v>
      </c>
      <c r="AQ93" s="27"/>
      <c r="AR93" s="22">
        <v>5700.0550000000003</v>
      </c>
      <c r="AS93" s="22">
        <v>323.20499999999998</v>
      </c>
      <c r="AT93" s="22">
        <v>237.01000000000022</v>
      </c>
      <c r="AU93" s="22">
        <v>6260.27</v>
      </c>
      <c r="AV93" s="27"/>
      <c r="AW93" s="22">
        <v>4343.6610000000001</v>
      </c>
      <c r="AX93" s="22">
        <v>186.405</v>
      </c>
      <c r="AY93" s="22">
        <v>437.24700000000007</v>
      </c>
      <c r="AZ93" s="22">
        <v>4967.3130000000001</v>
      </c>
      <c r="BA93" s="27"/>
      <c r="BB93" s="22">
        <v>4847.585</v>
      </c>
      <c r="BC93" s="22">
        <v>257.74599999999998</v>
      </c>
      <c r="BD93" s="22">
        <v>239.87900000000002</v>
      </c>
      <c r="BE93" s="22">
        <v>5345.21</v>
      </c>
      <c r="BF93" s="27"/>
      <c r="BG93" s="22">
        <v>5793.0709999999999</v>
      </c>
      <c r="BH93" s="22">
        <v>242.64099999999999</v>
      </c>
      <c r="BI93" s="22">
        <v>318.57900000000029</v>
      </c>
      <c r="BJ93" s="22">
        <v>6354.2910000000002</v>
      </c>
      <c r="BK93" s="27"/>
      <c r="BL93" s="22">
        <v>5223.9930000000004</v>
      </c>
      <c r="BM93" s="22">
        <v>255.834</v>
      </c>
      <c r="BN93" s="22">
        <v>155.21699999999947</v>
      </c>
      <c r="BO93" s="22">
        <v>5635.0439999999999</v>
      </c>
      <c r="BP93" s="32"/>
      <c r="BQ93" s="29"/>
      <c r="BR93" s="32"/>
      <c r="BS93" s="32"/>
      <c r="BT93" s="23"/>
      <c r="BU93" s="22"/>
      <c r="BV93" s="22"/>
      <c r="BW93" s="22"/>
      <c r="BX93" s="22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</row>
    <row r="94" spans="2:113" ht="12.95" customHeight="1" x14ac:dyDescent="0.2">
      <c r="B94" s="15">
        <v>55</v>
      </c>
      <c r="C94" s="25" t="s">
        <v>66</v>
      </c>
      <c r="D94" s="22">
        <v>7793.683</v>
      </c>
      <c r="E94" s="22">
        <v>1812.633</v>
      </c>
      <c r="F94" s="22">
        <v>1180.2439999999997</v>
      </c>
      <c r="G94" s="22">
        <v>10786.56</v>
      </c>
      <c r="H94" s="27"/>
      <c r="I94" s="22">
        <v>6685.5959999999995</v>
      </c>
      <c r="J94" s="22">
        <v>1222.155</v>
      </c>
      <c r="K94" s="22">
        <v>1418.8630000000001</v>
      </c>
      <c r="L94" s="22">
        <v>9326.6139999999996</v>
      </c>
      <c r="M94" s="27"/>
      <c r="N94" s="22">
        <v>4746.4030000000002</v>
      </c>
      <c r="O94" s="22">
        <v>1739.296</v>
      </c>
      <c r="P94" s="22">
        <v>913.99599999999941</v>
      </c>
      <c r="Q94" s="22">
        <v>7399.6949999999997</v>
      </c>
      <c r="R94" s="27"/>
      <c r="S94" s="22">
        <v>4959.09</v>
      </c>
      <c r="T94" s="22">
        <v>2014.05</v>
      </c>
      <c r="U94" s="22">
        <v>1057.29</v>
      </c>
      <c r="V94" s="22">
        <v>8030.43</v>
      </c>
      <c r="W94" s="27"/>
      <c r="X94" s="22">
        <v>4758.6099999999997</v>
      </c>
      <c r="Y94" s="22">
        <v>2057.498</v>
      </c>
      <c r="Z94" s="22">
        <v>512.24600000000055</v>
      </c>
      <c r="AA94" s="22">
        <v>7328.3540000000003</v>
      </c>
      <c r="AB94" s="27"/>
      <c r="AC94" s="22">
        <v>4420.5150000000003</v>
      </c>
      <c r="AD94" s="22">
        <v>2355.6080000000002</v>
      </c>
      <c r="AE94" s="22">
        <v>79.329999999999927</v>
      </c>
      <c r="AF94" s="22">
        <v>6855.4530000000004</v>
      </c>
      <c r="AG94" s="27"/>
      <c r="AH94" s="22">
        <v>4681.2650000000003</v>
      </c>
      <c r="AI94" s="22">
        <v>2248.3580000000002</v>
      </c>
      <c r="AJ94" s="22">
        <v>84.250999999999294</v>
      </c>
      <c r="AK94" s="22">
        <v>7013.8739999999998</v>
      </c>
      <c r="AL94" s="27"/>
      <c r="AM94" s="22">
        <v>5237.6009999999997</v>
      </c>
      <c r="AN94" s="22">
        <v>2381.4209999999998</v>
      </c>
      <c r="AO94" s="22">
        <v>98.970000000000255</v>
      </c>
      <c r="AP94" s="22">
        <v>7717.9920000000002</v>
      </c>
      <c r="AQ94" s="27"/>
      <c r="AR94" s="22">
        <v>5184.2259999999997</v>
      </c>
      <c r="AS94" s="22">
        <v>2919.5320000000002</v>
      </c>
      <c r="AT94" s="22">
        <v>124.52599999999984</v>
      </c>
      <c r="AU94" s="22">
        <v>8228.2839999999997</v>
      </c>
      <c r="AV94" s="27"/>
      <c r="AW94" s="22">
        <v>5041.2730000000001</v>
      </c>
      <c r="AX94" s="22">
        <v>2540.1579999999999</v>
      </c>
      <c r="AY94" s="22">
        <v>420.04300000000012</v>
      </c>
      <c r="AZ94" s="22">
        <v>8001.4740000000002</v>
      </c>
      <c r="BA94" s="27"/>
      <c r="BB94" s="22">
        <v>4520.55</v>
      </c>
      <c r="BC94" s="22">
        <v>1572.0519999999999</v>
      </c>
      <c r="BD94" s="22">
        <v>832.34100000000012</v>
      </c>
      <c r="BE94" s="22">
        <v>6924.9430000000002</v>
      </c>
      <c r="BF94" s="27"/>
      <c r="BG94" s="22">
        <v>3918.893</v>
      </c>
      <c r="BH94" s="22">
        <v>1190.529</v>
      </c>
      <c r="BI94" s="22">
        <v>942.67300000000023</v>
      </c>
      <c r="BJ94" s="22">
        <v>6052.0950000000003</v>
      </c>
      <c r="BK94" s="27"/>
      <c r="BL94" s="22">
        <v>3548.1039999999998</v>
      </c>
      <c r="BM94" s="22">
        <v>914.35900000000004</v>
      </c>
      <c r="BN94" s="22">
        <v>1144.1820000000007</v>
      </c>
      <c r="BO94" s="22">
        <v>5606.6450000000004</v>
      </c>
      <c r="BP94" s="32"/>
      <c r="BQ94" s="32"/>
      <c r="BR94" s="32"/>
      <c r="BS94" s="32"/>
      <c r="BT94" s="23"/>
      <c r="BU94" s="22"/>
      <c r="BV94" s="22"/>
      <c r="BW94" s="22"/>
      <c r="BX94" s="22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</row>
    <row r="95" spans="2:113" ht="12.95" customHeight="1" x14ac:dyDescent="0.2">
      <c r="B95" s="15">
        <v>56</v>
      </c>
      <c r="C95" s="25" t="s">
        <v>67</v>
      </c>
      <c r="D95" s="22">
        <v>15578.107</v>
      </c>
      <c r="E95" s="22">
        <v>3526.194</v>
      </c>
      <c r="F95" s="22">
        <v>536.77200000000084</v>
      </c>
      <c r="G95" s="22">
        <v>19641.073</v>
      </c>
      <c r="H95" s="27"/>
      <c r="I95" s="22">
        <v>15748.388000000001</v>
      </c>
      <c r="J95" s="22">
        <v>3068.2739999999999</v>
      </c>
      <c r="K95" s="22">
        <v>679.08899999999949</v>
      </c>
      <c r="L95" s="22">
        <v>19495.751</v>
      </c>
      <c r="M95" s="27"/>
      <c r="N95" s="22">
        <v>9208.3070000000007</v>
      </c>
      <c r="O95" s="22">
        <v>3033.0430000000001</v>
      </c>
      <c r="P95" s="22">
        <v>259.17799999999943</v>
      </c>
      <c r="Q95" s="22">
        <v>12500.528</v>
      </c>
      <c r="R95" s="27"/>
      <c r="S95" s="22">
        <v>9608.32</v>
      </c>
      <c r="T95" s="22">
        <v>2742.91</v>
      </c>
      <c r="U95" s="22">
        <v>305.73</v>
      </c>
      <c r="V95" s="22">
        <v>12656.96</v>
      </c>
      <c r="W95" s="27"/>
      <c r="X95" s="22">
        <v>9685.4529999999995</v>
      </c>
      <c r="Y95" s="22">
        <v>3174.6460000000002</v>
      </c>
      <c r="Z95" s="22">
        <v>901.80400000000054</v>
      </c>
      <c r="AA95" s="22">
        <v>13761.903</v>
      </c>
      <c r="AB95" s="27"/>
      <c r="AC95" s="22">
        <v>7354.8810000000003</v>
      </c>
      <c r="AD95" s="22">
        <v>2576.11</v>
      </c>
      <c r="AE95" s="22">
        <v>398.75499999999874</v>
      </c>
      <c r="AF95" s="22">
        <v>10329.745999999999</v>
      </c>
      <c r="AG95" s="27"/>
      <c r="AH95" s="22">
        <v>7556.3720000000003</v>
      </c>
      <c r="AI95" s="22">
        <v>1928.4739999999999</v>
      </c>
      <c r="AJ95" s="22">
        <v>537.68500000000063</v>
      </c>
      <c r="AK95" s="22">
        <v>10022.531000000001</v>
      </c>
      <c r="AL95" s="27"/>
      <c r="AM95" s="22">
        <v>9740.7219999999998</v>
      </c>
      <c r="AN95" s="22">
        <v>3498.221</v>
      </c>
      <c r="AO95" s="22">
        <v>1281.6599999999999</v>
      </c>
      <c r="AP95" s="22">
        <v>14520.602999999999</v>
      </c>
      <c r="AQ95" s="27"/>
      <c r="AR95" s="22">
        <v>10659.362999999999</v>
      </c>
      <c r="AS95" s="22">
        <v>3089.1080000000002</v>
      </c>
      <c r="AT95" s="22">
        <v>762.11800000000039</v>
      </c>
      <c r="AU95" s="22">
        <v>14510.589</v>
      </c>
      <c r="AV95" s="27"/>
      <c r="AW95" s="22">
        <v>9595.5259999999998</v>
      </c>
      <c r="AX95" s="22">
        <v>4625.79</v>
      </c>
      <c r="AY95" s="22">
        <v>1099.3969999999999</v>
      </c>
      <c r="AZ95" s="22">
        <v>15320.713</v>
      </c>
      <c r="BA95" s="27"/>
      <c r="BB95" s="22">
        <v>10601.902</v>
      </c>
      <c r="BC95" s="22">
        <v>5909.18</v>
      </c>
      <c r="BD95" s="22">
        <v>681.21699999999873</v>
      </c>
      <c r="BE95" s="22">
        <v>17192.298999999999</v>
      </c>
      <c r="BF95" s="27"/>
      <c r="BG95" s="22">
        <v>10266.916999999999</v>
      </c>
      <c r="BH95" s="22">
        <v>5567.0619999999999</v>
      </c>
      <c r="BI95" s="22">
        <v>1967.1460000000006</v>
      </c>
      <c r="BJ95" s="22">
        <v>17801.125</v>
      </c>
      <c r="BK95" s="27"/>
      <c r="BL95" s="22">
        <v>11289.197</v>
      </c>
      <c r="BM95" s="22">
        <v>6728.0990000000002</v>
      </c>
      <c r="BN95" s="22">
        <v>1067.2029999999995</v>
      </c>
      <c r="BO95" s="22">
        <v>19084.499</v>
      </c>
      <c r="BP95" s="32"/>
      <c r="BQ95" s="32"/>
      <c r="BR95" s="32"/>
      <c r="BS95" s="32"/>
      <c r="BT95" s="23"/>
      <c r="BU95" s="22"/>
      <c r="BV95" s="22"/>
      <c r="BW95" s="22"/>
      <c r="BX95" s="22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</row>
    <row r="96" spans="2:113" ht="12.95" customHeight="1" x14ac:dyDescent="0.2">
      <c r="B96" s="15">
        <v>57</v>
      </c>
      <c r="C96" s="25" t="s">
        <v>68</v>
      </c>
      <c r="D96" s="22">
        <v>7005.8410000000003</v>
      </c>
      <c r="E96" s="22">
        <v>3000.35</v>
      </c>
      <c r="F96" s="22">
        <v>1016.4669999999987</v>
      </c>
      <c r="G96" s="22">
        <v>11022.657999999999</v>
      </c>
      <c r="H96" s="27"/>
      <c r="I96" s="22">
        <v>5426.1750000000002</v>
      </c>
      <c r="J96" s="22">
        <v>1318.586</v>
      </c>
      <c r="K96" s="22">
        <v>766.65</v>
      </c>
      <c r="L96" s="22">
        <v>7511.4110000000001</v>
      </c>
      <c r="M96" s="27"/>
      <c r="N96" s="22">
        <v>3967.0129999999999</v>
      </c>
      <c r="O96" s="22">
        <v>1032.808</v>
      </c>
      <c r="P96" s="22">
        <v>844.63600000000042</v>
      </c>
      <c r="Q96" s="22">
        <v>5844.4570000000003</v>
      </c>
      <c r="R96" s="27"/>
      <c r="S96" s="22">
        <v>4151.29</v>
      </c>
      <c r="T96" s="22">
        <v>1193.24</v>
      </c>
      <c r="U96" s="22">
        <v>612.57000000000005</v>
      </c>
      <c r="V96" s="22">
        <v>5957.1</v>
      </c>
      <c r="W96" s="27"/>
      <c r="X96" s="22">
        <v>4740.1610000000001</v>
      </c>
      <c r="Y96" s="22">
        <v>1045.424</v>
      </c>
      <c r="Z96" s="22">
        <v>274.04799999999977</v>
      </c>
      <c r="AA96" s="22">
        <v>6059.6329999999998</v>
      </c>
      <c r="AB96" s="27"/>
      <c r="AC96" s="22">
        <v>3986.1010000000001</v>
      </c>
      <c r="AD96" s="22">
        <v>727.93</v>
      </c>
      <c r="AE96" s="22">
        <v>343.1959999999998</v>
      </c>
      <c r="AF96" s="22">
        <v>5057.2269999999999</v>
      </c>
      <c r="AG96" s="27"/>
      <c r="AH96" s="22">
        <v>3934.712</v>
      </c>
      <c r="AI96" s="22">
        <v>1177.693</v>
      </c>
      <c r="AJ96" s="22">
        <v>666.40800000000013</v>
      </c>
      <c r="AK96" s="22">
        <v>5778.8130000000001</v>
      </c>
      <c r="AL96" s="27"/>
      <c r="AM96" s="22">
        <v>4266.5519999999997</v>
      </c>
      <c r="AN96" s="22">
        <v>1479.425</v>
      </c>
      <c r="AO96" s="22">
        <v>990.21100000000024</v>
      </c>
      <c r="AP96" s="22">
        <v>6736.1880000000001</v>
      </c>
      <c r="AQ96" s="27"/>
      <c r="AR96" s="22">
        <v>6343.5879999999997</v>
      </c>
      <c r="AS96" s="22">
        <v>1106.403</v>
      </c>
      <c r="AT96" s="22">
        <v>825.8070000000007</v>
      </c>
      <c r="AU96" s="22">
        <v>8275.7980000000007</v>
      </c>
      <c r="AV96" s="27"/>
      <c r="AW96" s="22">
        <v>7655.4350000000004</v>
      </c>
      <c r="AX96" s="22">
        <v>1430.174</v>
      </c>
      <c r="AY96" s="22">
        <v>795.37700000000041</v>
      </c>
      <c r="AZ96" s="22">
        <v>9880.9860000000008</v>
      </c>
      <c r="BA96" s="27"/>
      <c r="BB96" s="22">
        <v>7124.6459999999997</v>
      </c>
      <c r="BC96" s="22">
        <v>2326.3110000000001</v>
      </c>
      <c r="BD96" s="22">
        <v>878.00299999999925</v>
      </c>
      <c r="BE96" s="22">
        <v>10328.959999999999</v>
      </c>
      <c r="BF96" s="27"/>
      <c r="BG96" s="22">
        <v>7614.4780000000001</v>
      </c>
      <c r="BH96" s="22">
        <v>1942.9</v>
      </c>
      <c r="BI96" s="22">
        <v>933.14499999999907</v>
      </c>
      <c r="BJ96" s="22">
        <v>10490.522999999999</v>
      </c>
      <c r="BK96" s="27"/>
      <c r="BL96" s="22">
        <v>8865.6720000000005</v>
      </c>
      <c r="BM96" s="22">
        <v>1706.7370000000001</v>
      </c>
      <c r="BN96" s="22">
        <v>1167.4629999999988</v>
      </c>
      <c r="BO96" s="22">
        <v>11739.871999999999</v>
      </c>
      <c r="BP96" s="32"/>
      <c r="BQ96" s="32"/>
      <c r="BR96" s="32"/>
      <c r="BS96" s="32"/>
      <c r="BT96" s="23"/>
      <c r="BU96" s="22"/>
      <c r="BV96" s="22"/>
      <c r="BW96" s="22"/>
      <c r="BX96" s="22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</row>
    <row r="97" spans="2:113" ht="12.95" customHeight="1" x14ac:dyDescent="0.2">
      <c r="B97" s="15">
        <v>58</v>
      </c>
      <c r="C97" s="25" t="s">
        <v>69</v>
      </c>
      <c r="D97" s="22">
        <v>5641.2870000000003</v>
      </c>
      <c r="E97" s="22">
        <v>204.065</v>
      </c>
      <c r="F97" s="22">
        <v>204.65599999999995</v>
      </c>
      <c r="G97" s="22">
        <v>6050.0079999999998</v>
      </c>
      <c r="H97" s="27"/>
      <c r="I97" s="22">
        <v>4961.8760000000002</v>
      </c>
      <c r="J97" s="22">
        <v>124.377</v>
      </c>
      <c r="K97" s="22">
        <v>173.76299999999941</v>
      </c>
      <c r="L97" s="22">
        <v>5260.0159999999996</v>
      </c>
      <c r="M97" s="27"/>
      <c r="N97" s="22">
        <v>4020.7730000000001</v>
      </c>
      <c r="O97" s="22">
        <v>134.87100000000001</v>
      </c>
      <c r="P97" s="22">
        <v>133.53100000000003</v>
      </c>
      <c r="Q97" s="22">
        <v>4289.1750000000002</v>
      </c>
      <c r="R97" s="27"/>
      <c r="S97" s="22">
        <v>4398.47</v>
      </c>
      <c r="T97" s="22">
        <v>91.28</v>
      </c>
      <c r="U97" s="22">
        <v>106.66</v>
      </c>
      <c r="V97" s="22">
        <v>4596.41</v>
      </c>
      <c r="W97" s="27"/>
      <c r="X97" s="22">
        <v>3327.9810000000002</v>
      </c>
      <c r="Y97" s="22">
        <v>124.893</v>
      </c>
      <c r="Z97" s="22">
        <v>123.8609999999999</v>
      </c>
      <c r="AA97" s="22">
        <v>3576.7350000000001</v>
      </c>
      <c r="AB97" s="27"/>
      <c r="AC97" s="22">
        <v>3014.8069999999998</v>
      </c>
      <c r="AD97" s="22">
        <v>119.776</v>
      </c>
      <c r="AE97" s="22">
        <v>71.935999999999993</v>
      </c>
      <c r="AF97" s="22">
        <v>3206.5189999999998</v>
      </c>
      <c r="AG97" s="27"/>
      <c r="AH97" s="22">
        <v>3153.5509999999999</v>
      </c>
      <c r="AI97" s="22">
        <v>99.218000000000004</v>
      </c>
      <c r="AJ97" s="22">
        <v>102.31800000000005</v>
      </c>
      <c r="AK97" s="22">
        <v>3355.087</v>
      </c>
      <c r="AL97" s="27"/>
      <c r="AM97" s="22">
        <v>3698.2829999999999</v>
      </c>
      <c r="AN97" s="22">
        <v>106.90300000000001</v>
      </c>
      <c r="AO97" s="22">
        <v>118.42700000000013</v>
      </c>
      <c r="AP97" s="22">
        <v>3923.6129999999998</v>
      </c>
      <c r="AQ97" s="27"/>
      <c r="AR97" s="22">
        <v>3743.0169999999998</v>
      </c>
      <c r="AS97" s="22">
        <v>169.328</v>
      </c>
      <c r="AT97" s="22">
        <v>151.22500000000036</v>
      </c>
      <c r="AU97" s="22">
        <v>4063.57</v>
      </c>
      <c r="AV97" s="27"/>
      <c r="AW97" s="22">
        <v>4404.8689999999997</v>
      </c>
      <c r="AX97" s="22">
        <v>166.24</v>
      </c>
      <c r="AY97" s="22">
        <v>211.86699999999996</v>
      </c>
      <c r="AZ97" s="22">
        <v>4782.9759999999997</v>
      </c>
      <c r="BA97" s="27"/>
      <c r="BB97" s="22">
        <v>4816.1719999999996</v>
      </c>
      <c r="BC97" s="22">
        <v>186.86199999999999</v>
      </c>
      <c r="BD97" s="22">
        <v>238.76400000000021</v>
      </c>
      <c r="BE97" s="22">
        <v>5241.7979999999998</v>
      </c>
      <c r="BF97" s="27"/>
      <c r="BG97" s="22">
        <v>4995.1440000000002</v>
      </c>
      <c r="BH97" s="22">
        <v>201.797</v>
      </c>
      <c r="BI97" s="22">
        <v>234.77599999999941</v>
      </c>
      <c r="BJ97" s="22">
        <v>5431.7169999999996</v>
      </c>
      <c r="BK97" s="27"/>
      <c r="BL97" s="22">
        <v>4175.6279999999997</v>
      </c>
      <c r="BM97" s="22">
        <v>114.11799999999999</v>
      </c>
      <c r="BN97" s="22">
        <v>156.73399999999987</v>
      </c>
      <c r="BO97" s="22">
        <v>4446.4799999999996</v>
      </c>
      <c r="BP97" s="32"/>
      <c r="BQ97" s="29"/>
      <c r="BR97" s="32"/>
      <c r="BS97" s="32"/>
      <c r="BT97" s="23"/>
      <c r="BU97" s="22"/>
      <c r="BV97" s="22"/>
      <c r="BW97" s="22"/>
      <c r="BX97" s="22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</row>
    <row r="98" spans="2:113" ht="12.95" customHeight="1" x14ac:dyDescent="0.2">
      <c r="B98" s="15">
        <v>59</v>
      </c>
      <c r="C98" s="25" t="s">
        <v>70</v>
      </c>
      <c r="D98" s="22">
        <v>5700.0110000000004</v>
      </c>
      <c r="E98" s="22">
        <v>768.053</v>
      </c>
      <c r="F98" s="22">
        <v>68.813999999999396</v>
      </c>
      <c r="G98" s="22">
        <v>6536.8779999999997</v>
      </c>
      <c r="H98" s="27"/>
      <c r="I98" s="22">
        <v>7507.8739999999998</v>
      </c>
      <c r="J98" s="22">
        <v>554.16099999999994</v>
      </c>
      <c r="K98" s="22">
        <v>87.24899999999991</v>
      </c>
      <c r="L98" s="22">
        <v>8149.2839999999997</v>
      </c>
      <c r="M98" s="27"/>
      <c r="N98" s="22">
        <v>2716.03</v>
      </c>
      <c r="O98" s="22">
        <v>525.90300000000002</v>
      </c>
      <c r="P98" s="22">
        <v>55.206999999999653</v>
      </c>
      <c r="Q98" s="22">
        <v>3297.14</v>
      </c>
      <c r="R98" s="27"/>
      <c r="S98" s="22">
        <v>3184.03</v>
      </c>
      <c r="T98" s="22">
        <v>418.88</v>
      </c>
      <c r="U98" s="22">
        <v>154.38999999999999</v>
      </c>
      <c r="V98" s="22">
        <v>3757.3</v>
      </c>
      <c r="W98" s="27"/>
      <c r="X98" s="22">
        <v>3273.5340000000001</v>
      </c>
      <c r="Y98" s="22">
        <v>378.995</v>
      </c>
      <c r="Z98" s="22">
        <v>130.43</v>
      </c>
      <c r="AA98" s="22">
        <v>3782.9589999999998</v>
      </c>
      <c r="AB98" s="27"/>
      <c r="AC98" s="22">
        <v>2870.9630000000002</v>
      </c>
      <c r="AD98" s="22">
        <v>281.25200000000001</v>
      </c>
      <c r="AE98" s="22">
        <v>118.29399999999981</v>
      </c>
      <c r="AF98" s="22">
        <v>3270.509</v>
      </c>
      <c r="AG98" s="27"/>
      <c r="AH98" s="22">
        <v>2899.2759999999998</v>
      </c>
      <c r="AI98" s="22">
        <v>315.83199999999999</v>
      </c>
      <c r="AJ98" s="22">
        <v>118.87300000000039</v>
      </c>
      <c r="AK98" s="22">
        <v>3333.9810000000002</v>
      </c>
      <c r="AL98" s="27"/>
      <c r="AM98" s="22">
        <v>4050.9870000000001</v>
      </c>
      <c r="AN98" s="22">
        <v>569.73099999999999</v>
      </c>
      <c r="AO98" s="22">
        <v>480.84500000000025</v>
      </c>
      <c r="AP98" s="22">
        <v>5101.5630000000001</v>
      </c>
      <c r="AQ98" s="27"/>
      <c r="AR98" s="22">
        <v>3951.5279999999998</v>
      </c>
      <c r="AS98" s="22">
        <v>331.46</v>
      </c>
      <c r="AT98" s="22">
        <v>253.98200000000043</v>
      </c>
      <c r="AU98" s="22">
        <v>4536.97</v>
      </c>
      <c r="AV98" s="27"/>
      <c r="AW98" s="22">
        <v>2957.08</v>
      </c>
      <c r="AX98" s="22">
        <v>850.85199999999998</v>
      </c>
      <c r="AY98" s="22">
        <v>104.49300000000028</v>
      </c>
      <c r="AZ98" s="22">
        <v>3912.4250000000002</v>
      </c>
      <c r="BA98" s="27"/>
      <c r="BB98" s="22">
        <v>2916.5439999999999</v>
      </c>
      <c r="BC98" s="22">
        <v>689.7</v>
      </c>
      <c r="BD98" s="22">
        <v>103.85500000000025</v>
      </c>
      <c r="BE98" s="22">
        <v>3710.0990000000002</v>
      </c>
      <c r="BF98" s="27"/>
      <c r="BG98" s="22">
        <v>3594.0410000000002</v>
      </c>
      <c r="BH98" s="22">
        <v>479.98</v>
      </c>
      <c r="BI98" s="22">
        <v>260.63799999999947</v>
      </c>
      <c r="BJ98" s="22">
        <v>4334.6589999999997</v>
      </c>
      <c r="BK98" s="27"/>
      <c r="BL98" s="22">
        <v>3213.0630000000001</v>
      </c>
      <c r="BM98" s="22">
        <v>417.72199999999998</v>
      </c>
      <c r="BN98" s="22">
        <v>186.0440000000001</v>
      </c>
      <c r="BO98" s="22">
        <v>3816.8290000000002</v>
      </c>
      <c r="BP98" s="32"/>
      <c r="BQ98" s="29"/>
      <c r="BR98" s="32"/>
      <c r="BS98" s="32"/>
      <c r="BT98" s="23"/>
      <c r="BU98" s="22"/>
      <c r="BV98" s="22"/>
      <c r="BW98" s="22"/>
      <c r="BX98" s="22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</row>
    <row r="99" spans="2:113" ht="12.95" customHeight="1" x14ac:dyDescent="0.2">
      <c r="B99" s="15">
        <v>60</v>
      </c>
      <c r="C99" s="25" t="s">
        <v>71</v>
      </c>
      <c r="D99" s="22">
        <v>4646.268</v>
      </c>
      <c r="E99" s="22">
        <v>124.58799999999999</v>
      </c>
      <c r="F99" s="22">
        <v>111.02599999999984</v>
      </c>
      <c r="G99" s="22">
        <v>4881.8819999999996</v>
      </c>
      <c r="H99" s="27"/>
      <c r="I99" s="22">
        <v>2489.6590000000001</v>
      </c>
      <c r="J99" s="22">
        <v>109.962</v>
      </c>
      <c r="K99" s="22">
        <v>52.278999999999982</v>
      </c>
      <c r="L99" s="22">
        <v>2651.9</v>
      </c>
      <c r="M99" s="27"/>
      <c r="N99" s="22">
        <v>1635.1210000000001</v>
      </c>
      <c r="O99" s="22">
        <v>35.037999999999997</v>
      </c>
      <c r="P99" s="22">
        <v>54.277999999999807</v>
      </c>
      <c r="Q99" s="22">
        <v>1724.4369999999999</v>
      </c>
      <c r="R99" s="27"/>
      <c r="S99" s="22">
        <v>1346.19</v>
      </c>
      <c r="T99" s="22">
        <v>56.05</v>
      </c>
      <c r="U99" s="22">
        <v>432.15</v>
      </c>
      <c r="V99" s="22">
        <v>1834.39</v>
      </c>
      <c r="W99" s="27"/>
      <c r="X99" s="22">
        <v>1358.789</v>
      </c>
      <c r="Y99" s="22">
        <v>66.926000000000002</v>
      </c>
      <c r="Z99" s="22">
        <v>914.7120000000001</v>
      </c>
      <c r="AA99" s="22">
        <v>2340.4270000000001</v>
      </c>
      <c r="AB99" s="27"/>
      <c r="AC99" s="22">
        <v>1433.02</v>
      </c>
      <c r="AD99" s="22">
        <v>53.886000000000003</v>
      </c>
      <c r="AE99" s="22">
        <v>129.63100000000006</v>
      </c>
      <c r="AF99" s="22">
        <v>1616.537</v>
      </c>
      <c r="AG99" s="27"/>
      <c r="AH99" s="22">
        <v>1401.444</v>
      </c>
      <c r="AI99" s="22">
        <v>56.283999999999999</v>
      </c>
      <c r="AJ99" s="22">
        <v>67.684000000000083</v>
      </c>
      <c r="AK99" s="22">
        <v>1525.412</v>
      </c>
      <c r="AL99" s="27"/>
      <c r="AM99" s="22">
        <v>2239.0729999999999</v>
      </c>
      <c r="AN99" s="22">
        <v>68.076999999999998</v>
      </c>
      <c r="AO99" s="22">
        <v>124.35899999999992</v>
      </c>
      <c r="AP99" s="22">
        <v>2431.509</v>
      </c>
      <c r="AQ99" s="27"/>
      <c r="AR99" s="22">
        <v>2575.1950000000002</v>
      </c>
      <c r="AS99" s="22">
        <v>69.92</v>
      </c>
      <c r="AT99" s="22">
        <v>157.05499999999984</v>
      </c>
      <c r="AU99" s="22">
        <v>2802.17</v>
      </c>
      <c r="AV99" s="27"/>
      <c r="AW99" s="22">
        <v>3020.1849999999999</v>
      </c>
      <c r="AX99" s="22">
        <v>62.610999999999997</v>
      </c>
      <c r="AY99" s="22">
        <v>178.87299999999993</v>
      </c>
      <c r="AZ99" s="22">
        <v>3261.6689999999999</v>
      </c>
      <c r="BA99" s="27"/>
      <c r="BB99" s="22">
        <v>3056.5079999999998</v>
      </c>
      <c r="BC99" s="22">
        <v>45.975000000000001</v>
      </c>
      <c r="BD99" s="22">
        <v>167.16099999999997</v>
      </c>
      <c r="BE99" s="22">
        <v>3269.6439999999998</v>
      </c>
      <c r="BF99" s="27"/>
      <c r="BG99" s="22">
        <v>3280.6640000000002</v>
      </c>
      <c r="BH99" s="22">
        <v>38.655000000000001</v>
      </c>
      <c r="BI99" s="22">
        <v>424.16499999999974</v>
      </c>
      <c r="BJ99" s="22">
        <v>3743.4839999999999</v>
      </c>
      <c r="BK99" s="27"/>
      <c r="BL99" s="22">
        <v>3672.3690000000001</v>
      </c>
      <c r="BM99" s="22">
        <v>93.150999999999996</v>
      </c>
      <c r="BN99" s="22">
        <v>233.88099999999969</v>
      </c>
      <c r="BO99" s="22">
        <v>3999.4009999999998</v>
      </c>
      <c r="BP99" s="32"/>
      <c r="BQ99" s="29"/>
      <c r="BR99" s="32"/>
      <c r="BS99" s="32"/>
      <c r="BT99" s="23"/>
      <c r="BU99" s="22"/>
      <c r="BV99" s="22"/>
      <c r="BW99" s="22"/>
      <c r="BX99" s="22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</row>
    <row r="100" spans="2:113" ht="12.95" customHeight="1" x14ac:dyDescent="0.2">
      <c r="B100" s="15">
        <v>61</v>
      </c>
      <c r="C100" s="25" t="s">
        <v>72</v>
      </c>
      <c r="D100" s="22">
        <v>228189.06700000001</v>
      </c>
      <c r="E100" s="22">
        <v>33464.517999999996</v>
      </c>
      <c r="F100" s="22">
        <v>35347.253999999986</v>
      </c>
      <c r="G100" s="22">
        <v>297000.83899999998</v>
      </c>
      <c r="H100" s="27"/>
      <c r="I100" s="22">
        <v>220650.951</v>
      </c>
      <c r="J100" s="22">
        <v>29780.954000000002</v>
      </c>
      <c r="K100" s="22">
        <v>29208.848000000024</v>
      </c>
      <c r="L100" s="22">
        <v>279640.75300000003</v>
      </c>
      <c r="M100" s="27"/>
      <c r="N100" s="22">
        <v>186255.889</v>
      </c>
      <c r="O100" s="22">
        <v>23624.152999999998</v>
      </c>
      <c r="P100" s="22">
        <v>24297.173000000003</v>
      </c>
      <c r="Q100" s="22">
        <v>234177.215</v>
      </c>
      <c r="R100" s="27"/>
      <c r="S100" s="22">
        <v>188603.6</v>
      </c>
      <c r="T100" s="22">
        <v>30855.75</v>
      </c>
      <c r="U100" s="22">
        <v>28930.13</v>
      </c>
      <c r="V100" s="22">
        <v>248389.48</v>
      </c>
      <c r="W100" s="27"/>
      <c r="X100" s="22">
        <v>216480.83300000001</v>
      </c>
      <c r="Y100" s="22">
        <v>32488.956999999999</v>
      </c>
      <c r="Z100" s="22">
        <v>28116.406999999974</v>
      </c>
      <c r="AA100" s="22">
        <v>277086.19699999999</v>
      </c>
      <c r="AB100" s="27"/>
      <c r="AC100" s="22">
        <v>245485.829</v>
      </c>
      <c r="AD100" s="22">
        <v>30888.782999999999</v>
      </c>
      <c r="AE100" s="22">
        <v>27230.183999999976</v>
      </c>
      <c r="AF100" s="22">
        <v>303604.79599999997</v>
      </c>
      <c r="AG100" s="27"/>
      <c r="AH100" s="22">
        <v>274623.79499999998</v>
      </c>
      <c r="AI100" s="22">
        <v>33016.563000000002</v>
      </c>
      <c r="AJ100" s="22">
        <v>23833.588000000011</v>
      </c>
      <c r="AK100" s="22">
        <v>331473.946</v>
      </c>
      <c r="AL100" s="27"/>
      <c r="AM100" s="22">
        <v>292878.51799999998</v>
      </c>
      <c r="AN100" s="22">
        <v>36619.072</v>
      </c>
      <c r="AO100" s="22">
        <v>30134.000000000058</v>
      </c>
      <c r="AP100" s="22">
        <v>359631.59</v>
      </c>
      <c r="AQ100" s="27"/>
      <c r="AR100" s="22">
        <v>321122.56900000002</v>
      </c>
      <c r="AS100" s="22">
        <v>35869.281999999999</v>
      </c>
      <c r="AT100" s="22">
        <v>28832.094999999972</v>
      </c>
      <c r="AU100" s="22">
        <v>385823.946</v>
      </c>
      <c r="AV100" s="27"/>
      <c r="AW100" s="22">
        <v>326591.42800000001</v>
      </c>
      <c r="AX100" s="22">
        <v>35066.345999999998</v>
      </c>
      <c r="AY100" s="22">
        <v>27019.534000000007</v>
      </c>
      <c r="AZ100" s="22">
        <v>388677.30800000002</v>
      </c>
      <c r="BA100" s="27"/>
      <c r="BB100" s="22">
        <v>361971.478</v>
      </c>
      <c r="BC100" s="22">
        <v>40945.593999999997</v>
      </c>
      <c r="BD100" s="22">
        <v>27443.310999999972</v>
      </c>
      <c r="BE100" s="22">
        <v>430360.38299999997</v>
      </c>
      <c r="BF100" s="27"/>
      <c r="BG100" s="22">
        <v>390236.75799999997</v>
      </c>
      <c r="BH100" s="22">
        <v>46608.213000000003</v>
      </c>
      <c r="BI100" s="22">
        <v>24658.131000000038</v>
      </c>
      <c r="BJ100" s="22">
        <v>461503.10200000001</v>
      </c>
      <c r="BK100" s="27"/>
      <c r="BL100" s="22">
        <v>407410.489</v>
      </c>
      <c r="BM100" s="22">
        <v>45097.578000000001</v>
      </c>
      <c r="BN100" s="22">
        <v>26295.221999999987</v>
      </c>
      <c r="BO100" s="22">
        <v>478803.28899999999</v>
      </c>
      <c r="BP100" s="32"/>
      <c r="BQ100" s="32"/>
      <c r="BR100" s="32"/>
      <c r="BS100" s="32"/>
      <c r="BT100" s="23"/>
      <c r="BU100" s="22"/>
      <c r="BV100" s="22"/>
      <c r="BW100" s="22"/>
      <c r="BX100" s="22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</row>
    <row r="101" spans="2:113" ht="12.95" customHeight="1" x14ac:dyDescent="0.2">
      <c r="B101" s="15">
        <v>62</v>
      </c>
      <c r="C101" s="25" t="s">
        <v>73</v>
      </c>
      <c r="D101" s="22">
        <v>334085.86300000001</v>
      </c>
      <c r="E101" s="22">
        <v>35710.461000000003</v>
      </c>
      <c r="F101" s="22">
        <v>22338.583999999973</v>
      </c>
      <c r="G101" s="22">
        <v>392134.908</v>
      </c>
      <c r="H101" s="27"/>
      <c r="I101" s="22">
        <v>326394.02</v>
      </c>
      <c r="J101" s="22">
        <v>28615.587</v>
      </c>
      <c r="K101" s="22">
        <v>19326.516000000003</v>
      </c>
      <c r="L101" s="22">
        <v>374336.12300000002</v>
      </c>
      <c r="M101" s="27"/>
      <c r="N101" s="22">
        <v>286769.23300000001</v>
      </c>
      <c r="O101" s="22">
        <v>21328.088</v>
      </c>
      <c r="P101" s="22">
        <v>16032.460999999999</v>
      </c>
      <c r="Q101" s="22">
        <v>324129.78200000001</v>
      </c>
      <c r="R101" s="27"/>
      <c r="S101" s="22">
        <v>273452.96000000002</v>
      </c>
      <c r="T101" s="22">
        <v>24094.93</v>
      </c>
      <c r="U101" s="22">
        <v>18529.95</v>
      </c>
      <c r="V101" s="22">
        <v>316077.84000000003</v>
      </c>
      <c r="W101" s="27"/>
      <c r="X101" s="22">
        <v>278221.26400000002</v>
      </c>
      <c r="Y101" s="22">
        <v>27376.06</v>
      </c>
      <c r="Z101" s="22">
        <v>17230.603999999988</v>
      </c>
      <c r="AA101" s="22">
        <v>322827.92800000001</v>
      </c>
      <c r="AB101" s="27"/>
      <c r="AC101" s="22">
        <v>225435.25899999999</v>
      </c>
      <c r="AD101" s="22">
        <v>22843.753000000001</v>
      </c>
      <c r="AE101" s="22">
        <v>16534.494000000002</v>
      </c>
      <c r="AF101" s="22">
        <v>264813.50599999999</v>
      </c>
      <c r="AG101" s="27"/>
      <c r="AH101" s="22">
        <v>190893.799</v>
      </c>
      <c r="AI101" s="22">
        <v>21285.821</v>
      </c>
      <c r="AJ101" s="22">
        <v>15439.523000000012</v>
      </c>
      <c r="AK101" s="22">
        <v>227619.14300000001</v>
      </c>
      <c r="AL101" s="27"/>
      <c r="AM101" s="22">
        <v>214185.54500000001</v>
      </c>
      <c r="AN101" s="22">
        <v>25590.353999999999</v>
      </c>
      <c r="AO101" s="22">
        <v>20816.690000000002</v>
      </c>
      <c r="AP101" s="22">
        <v>260592.58900000001</v>
      </c>
      <c r="AQ101" s="27"/>
      <c r="AR101" s="22">
        <v>228250.44</v>
      </c>
      <c r="AS101" s="22">
        <v>27383.222000000002</v>
      </c>
      <c r="AT101" s="22">
        <v>19517.619000000006</v>
      </c>
      <c r="AU101" s="22">
        <v>275151.28100000002</v>
      </c>
      <c r="AV101" s="27"/>
      <c r="AW101" s="22">
        <v>244617.516</v>
      </c>
      <c r="AX101" s="22">
        <v>29818.45</v>
      </c>
      <c r="AY101" s="22">
        <v>22704.207999999995</v>
      </c>
      <c r="AZ101" s="22">
        <v>297140.174</v>
      </c>
      <c r="BA101" s="27"/>
      <c r="BB101" s="22">
        <v>240141.31200000001</v>
      </c>
      <c r="BC101" s="22">
        <v>30780.97</v>
      </c>
      <c r="BD101" s="22">
        <v>22548.665999999968</v>
      </c>
      <c r="BE101" s="22">
        <v>293470.94799999997</v>
      </c>
      <c r="BF101" s="27"/>
      <c r="BG101" s="22">
        <v>230159.89199999999</v>
      </c>
      <c r="BH101" s="22">
        <v>26150.592000000001</v>
      </c>
      <c r="BI101" s="22">
        <v>20640.095000000034</v>
      </c>
      <c r="BJ101" s="22">
        <v>276950.57900000003</v>
      </c>
      <c r="BK101" s="27"/>
      <c r="BL101" s="22">
        <v>218475.15900000001</v>
      </c>
      <c r="BM101" s="22">
        <v>28658.205999999998</v>
      </c>
      <c r="BN101" s="22">
        <v>18552.620999999963</v>
      </c>
      <c r="BO101" s="22">
        <v>265685.98599999998</v>
      </c>
      <c r="BP101" s="32"/>
      <c r="BQ101" s="32"/>
      <c r="BR101" s="32"/>
      <c r="BS101" s="32"/>
      <c r="BT101" s="23"/>
      <c r="BU101" s="22"/>
      <c r="BV101" s="22"/>
      <c r="BW101" s="22"/>
      <c r="BX101" s="22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</row>
    <row r="102" spans="2:113" ht="12.95" customHeight="1" x14ac:dyDescent="0.2">
      <c r="B102" s="15">
        <v>63</v>
      </c>
      <c r="C102" s="25" t="s">
        <v>74</v>
      </c>
      <c r="D102" s="22">
        <v>61353.614999999998</v>
      </c>
      <c r="E102" s="22">
        <v>6474.2730000000001</v>
      </c>
      <c r="F102" s="22">
        <v>10761.882000000005</v>
      </c>
      <c r="G102" s="22">
        <v>78589.77</v>
      </c>
      <c r="H102" s="27"/>
      <c r="I102" s="22">
        <v>52549.213000000003</v>
      </c>
      <c r="J102" s="22">
        <v>6455.7730000000001</v>
      </c>
      <c r="K102" s="22">
        <v>10690.418999999994</v>
      </c>
      <c r="L102" s="22">
        <v>69695.404999999999</v>
      </c>
      <c r="M102" s="27"/>
      <c r="N102" s="22">
        <v>47158.258999999998</v>
      </c>
      <c r="O102" s="22">
        <v>4506.835</v>
      </c>
      <c r="P102" s="22">
        <v>8688.7930000000051</v>
      </c>
      <c r="Q102" s="22">
        <v>60353.887000000002</v>
      </c>
      <c r="R102" s="27"/>
      <c r="S102" s="22">
        <v>56096.31</v>
      </c>
      <c r="T102" s="22">
        <v>5458.2</v>
      </c>
      <c r="U102" s="22">
        <v>7838.82</v>
      </c>
      <c r="V102" s="22">
        <v>69393.33</v>
      </c>
      <c r="W102" s="27"/>
      <c r="X102" s="22">
        <v>48472.756000000001</v>
      </c>
      <c r="Y102" s="22">
        <v>6087.4269999999997</v>
      </c>
      <c r="Z102" s="22">
        <v>8648.5810000000019</v>
      </c>
      <c r="AA102" s="22">
        <v>63208.764000000003</v>
      </c>
      <c r="AB102" s="27"/>
      <c r="AC102" s="22">
        <v>43227.533000000003</v>
      </c>
      <c r="AD102" s="22">
        <v>5926.5820000000003</v>
      </c>
      <c r="AE102" s="22">
        <v>7274.4679999999953</v>
      </c>
      <c r="AF102" s="22">
        <v>56428.582999999999</v>
      </c>
      <c r="AG102" s="27"/>
      <c r="AH102" s="22">
        <v>43069.385000000002</v>
      </c>
      <c r="AI102" s="22">
        <v>6145.7539999999999</v>
      </c>
      <c r="AJ102" s="22">
        <v>7482.3309999999992</v>
      </c>
      <c r="AK102" s="22">
        <v>56697.47</v>
      </c>
      <c r="AL102" s="27"/>
      <c r="AM102" s="22">
        <v>51507.057999999997</v>
      </c>
      <c r="AN102" s="22">
        <v>6803.1859999999997</v>
      </c>
      <c r="AO102" s="22">
        <v>10655.502</v>
      </c>
      <c r="AP102" s="22">
        <v>68965.745999999999</v>
      </c>
      <c r="AQ102" s="27"/>
      <c r="AR102" s="22">
        <v>55622.593000000001</v>
      </c>
      <c r="AS102" s="22">
        <v>6539.509</v>
      </c>
      <c r="AT102" s="22">
        <v>9147.2480000000069</v>
      </c>
      <c r="AU102" s="22">
        <v>71309.350000000006</v>
      </c>
      <c r="AV102" s="27"/>
      <c r="AW102" s="22">
        <v>59410.701999999997</v>
      </c>
      <c r="AX102" s="22">
        <v>6816.3429999999998</v>
      </c>
      <c r="AY102" s="22">
        <v>10703.767000000007</v>
      </c>
      <c r="AZ102" s="22">
        <v>76930.812000000005</v>
      </c>
      <c r="BA102" s="27"/>
      <c r="BB102" s="22">
        <v>71315.872000000003</v>
      </c>
      <c r="BC102" s="22">
        <v>6051.9989999999998</v>
      </c>
      <c r="BD102" s="22">
        <v>10387.578999999994</v>
      </c>
      <c r="BE102" s="22">
        <v>87755.45</v>
      </c>
      <c r="BF102" s="27"/>
      <c r="BG102" s="22">
        <v>64058.175999999999</v>
      </c>
      <c r="BH102" s="22">
        <v>4655.2529999999997</v>
      </c>
      <c r="BI102" s="22">
        <v>11860.259999999998</v>
      </c>
      <c r="BJ102" s="22">
        <v>80573.688999999998</v>
      </c>
      <c r="BK102" s="27"/>
      <c r="BL102" s="22">
        <v>62757.218000000001</v>
      </c>
      <c r="BM102" s="22">
        <v>5599.9480000000003</v>
      </c>
      <c r="BN102" s="22">
        <v>11256.941999999992</v>
      </c>
      <c r="BO102" s="22">
        <v>79614.107999999993</v>
      </c>
      <c r="BP102" s="32"/>
      <c r="BQ102" s="32"/>
      <c r="BR102" s="32"/>
      <c r="BS102" s="32"/>
      <c r="BT102" s="23"/>
      <c r="BU102" s="22"/>
      <c r="BV102" s="22"/>
      <c r="BW102" s="22"/>
      <c r="BX102" s="22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</row>
    <row r="103" spans="2:113" ht="12.95" customHeight="1" x14ac:dyDescent="0.2">
      <c r="C103" s="28" t="s">
        <v>3</v>
      </c>
      <c r="D103" s="41">
        <f>SUM(D89:D102)</f>
        <v>683347.62300000002</v>
      </c>
      <c r="E103" s="41">
        <f t="shared" ref="E103:AA103" si="36">SUM(E89:E102)</f>
        <v>85837.563000000009</v>
      </c>
      <c r="F103" s="41">
        <f t="shared" si="36"/>
        <v>72987.719999999972</v>
      </c>
      <c r="G103" s="41">
        <f t="shared" si="36"/>
        <v>842172.90599999996</v>
      </c>
      <c r="H103" s="33">
        <f t="shared" si="36"/>
        <v>0</v>
      </c>
      <c r="I103" s="41">
        <f t="shared" si="36"/>
        <v>653535.03700000001</v>
      </c>
      <c r="J103" s="41">
        <f t="shared" si="36"/>
        <v>72054.115000000005</v>
      </c>
      <c r="K103" s="41">
        <f t="shared" si="36"/>
        <v>63359.682000000023</v>
      </c>
      <c r="L103" s="41">
        <f t="shared" si="36"/>
        <v>788948.83400000003</v>
      </c>
      <c r="M103" s="33">
        <f t="shared" si="36"/>
        <v>0</v>
      </c>
      <c r="N103" s="41">
        <f t="shared" si="36"/>
        <v>555504.11699999997</v>
      </c>
      <c r="O103" s="41">
        <f t="shared" si="36"/>
        <v>56441.935999999994</v>
      </c>
      <c r="P103" s="41">
        <f t="shared" si="36"/>
        <v>51886.247000000003</v>
      </c>
      <c r="Q103" s="41">
        <f t="shared" si="36"/>
        <v>663832.29999999993</v>
      </c>
      <c r="R103" s="33">
        <f t="shared" si="36"/>
        <v>0</v>
      </c>
      <c r="S103" s="41">
        <f t="shared" si="36"/>
        <v>555325.6100000001</v>
      </c>
      <c r="T103" s="41">
        <f t="shared" si="36"/>
        <v>67552.31</v>
      </c>
      <c r="U103" s="41">
        <f t="shared" si="36"/>
        <v>58808.280000000006</v>
      </c>
      <c r="V103" s="41">
        <f t="shared" si="36"/>
        <v>681686.20000000007</v>
      </c>
      <c r="W103" s="33">
        <f t="shared" si="36"/>
        <v>0</v>
      </c>
      <c r="X103" s="41">
        <f t="shared" si="36"/>
        <v>579319.06800000009</v>
      </c>
      <c r="Y103" s="41">
        <f t="shared" si="36"/>
        <v>73423.370999999999</v>
      </c>
      <c r="Z103" s="41">
        <f t="shared" si="36"/>
        <v>57920.688999999969</v>
      </c>
      <c r="AA103" s="41">
        <f t="shared" si="36"/>
        <v>710663.12800000003</v>
      </c>
      <c r="AB103" s="33"/>
      <c r="AC103" s="41">
        <f>SUM(AC89:AC102)</f>
        <v>546121.80200000003</v>
      </c>
      <c r="AD103" s="41">
        <f>SUM(AD89:AD102)</f>
        <v>66455.163</v>
      </c>
      <c r="AE103" s="41">
        <f>SUM(AE89:AE102)</f>
        <v>52865.323999999971</v>
      </c>
      <c r="AF103" s="41">
        <f>SUM(AF89:AF102)</f>
        <v>665442.28899999999</v>
      </c>
      <c r="AG103" s="33"/>
      <c r="AH103" s="41">
        <f>SUM(AH89:AH102)</f>
        <v>540200.77399999998</v>
      </c>
      <c r="AI103" s="41">
        <f>SUM(AI89:AI102)</f>
        <v>66905.661999999997</v>
      </c>
      <c r="AJ103" s="41">
        <f>SUM(AJ89:AJ102)</f>
        <v>49080.468000000023</v>
      </c>
      <c r="AK103" s="41">
        <f>SUM(AK89:AK102)</f>
        <v>656186.90399999998</v>
      </c>
      <c r="AL103" s="33"/>
      <c r="AM103" s="41">
        <f>SUM(AM89:AM102)</f>
        <v>596030.55799999996</v>
      </c>
      <c r="AN103" s="41">
        <f>SUM(AN89:AN102)</f>
        <v>77886.221000000005</v>
      </c>
      <c r="AO103" s="41">
        <f>SUM(AO89:AO102)</f>
        <v>65485.986000000063</v>
      </c>
      <c r="AP103" s="41">
        <f>SUM(AP89:AP102)</f>
        <v>739402.76500000013</v>
      </c>
      <c r="AQ103" s="33"/>
      <c r="AR103" s="41">
        <f>SUM(AR89:AR102)</f>
        <v>646303.56999999995</v>
      </c>
      <c r="AS103" s="41">
        <f>SUM(AS89:AS102)</f>
        <v>78055.819000000003</v>
      </c>
      <c r="AT103" s="41">
        <f>SUM(AT89:AT102)</f>
        <v>60531.59199999999</v>
      </c>
      <c r="AU103" s="41">
        <f>SUM(AU89:AU102)</f>
        <v>784890.98100000003</v>
      </c>
      <c r="AV103" s="33"/>
      <c r="AW103" s="41">
        <f>SUM(AW89:AW102)</f>
        <v>671049.85100000002</v>
      </c>
      <c r="AX103" s="41">
        <f>SUM(AX89:AX102)</f>
        <v>81911.319999999992</v>
      </c>
      <c r="AY103" s="41">
        <f>SUM(AY89:AY102)</f>
        <v>64447.883000000009</v>
      </c>
      <c r="AZ103" s="41">
        <f>SUM(AZ89:AZ102)</f>
        <v>817409.05400000012</v>
      </c>
      <c r="BA103" s="33"/>
      <c r="BB103" s="41">
        <f t="shared" ref="BB103:BJ103" si="37">SUM(BB89:BB102)</f>
        <v>714180.81599999999</v>
      </c>
      <c r="BC103" s="41">
        <f t="shared" si="37"/>
        <v>88973.11099999999</v>
      </c>
      <c r="BD103" s="41">
        <f t="shared" si="37"/>
        <v>64444.325999999928</v>
      </c>
      <c r="BE103" s="41">
        <f t="shared" si="37"/>
        <v>867598.25299999991</v>
      </c>
      <c r="BF103" s="33"/>
      <c r="BG103" s="41">
        <f t="shared" si="37"/>
        <v>726329.78199999989</v>
      </c>
      <c r="BH103" s="41">
        <f t="shared" si="37"/>
        <v>87243.95</v>
      </c>
      <c r="BI103" s="41">
        <f t="shared" si="37"/>
        <v>62774.507000000071</v>
      </c>
      <c r="BJ103" s="41">
        <f t="shared" si="37"/>
        <v>876348.23900000006</v>
      </c>
      <c r="BK103" s="33"/>
      <c r="BL103" s="41">
        <f t="shared" ref="BL103:BO103" si="38">SUM(BL89:BL102)</f>
        <v>731011.98</v>
      </c>
      <c r="BM103" s="41">
        <f t="shared" si="38"/>
        <v>89797.907999999996</v>
      </c>
      <c r="BN103" s="41">
        <f t="shared" si="38"/>
        <v>60817.276999999944</v>
      </c>
      <c r="BO103" s="41">
        <f t="shared" si="38"/>
        <v>881627.16500000004</v>
      </c>
      <c r="BP103" s="32"/>
      <c r="BQ103" s="32"/>
      <c r="BR103" s="32"/>
      <c r="BS103" s="32"/>
      <c r="BT103" s="23"/>
      <c r="BU103" s="22"/>
      <c r="BV103" s="22"/>
      <c r="BW103" s="22"/>
      <c r="BX103" s="22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</row>
    <row r="104" spans="2:113" ht="12.95" customHeight="1" x14ac:dyDescent="0.2">
      <c r="C104" s="25"/>
      <c r="D104" s="22"/>
      <c r="E104" s="22"/>
      <c r="F104" s="22"/>
      <c r="G104" s="22"/>
      <c r="H104" s="27"/>
      <c r="I104" s="22"/>
      <c r="J104" s="22"/>
      <c r="K104" s="22"/>
      <c r="L104" s="22"/>
      <c r="M104" s="27"/>
      <c r="N104" s="22"/>
      <c r="O104" s="22"/>
      <c r="P104" s="22"/>
      <c r="Q104" s="22"/>
      <c r="R104" s="27"/>
      <c r="S104" s="22"/>
      <c r="T104" s="22"/>
      <c r="U104" s="22"/>
      <c r="V104" s="22"/>
      <c r="W104" s="27"/>
      <c r="X104" s="22"/>
      <c r="Y104" s="22"/>
      <c r="Z104" s="22"/>
      <c r="AA104" s="22"/>
      <c r="AB104" s="27"/>
      <c r="AC104" s="22"/>
      <c r="AD104" s="22"/>
      <c r="AE104" s="22"/>
      <c r="AF104" s="22"/>
      <c r="AG104" s="27"/>
      <c r="AH104" s="22"/>
      <c r="AI104" s="22"/>
      <c r="AJ104" s="22"/>
      <c r="AK104" s="22"/>
      <c r="AL104" s="27"/>
      <c r="AM104" s="22"/>
      <c r="AN104" s="22"/>
      <c r="AO104" s="22"/>
      <c r="AP104" s="22"/>
      <c r="AQ104" s="27"/>
      <c r="AR104" s="22"/>
      <c r="AS104" s="22"/>
      <c r="AT104" s="22"/>
      <c r="AU104" s="22"/>
      <c r="AV104" s="27"/>
      <c r="AW104" s="22"/>
      <c r="AX104" s="22"/>
      <c r="AY104" s="22"/>
      <c r="AZ104" s="22"/>
      <c r="BA104" s="27"/>
      <c r="BB104" s="22"/>
      <c r="BC104" s="22"/>
      <c r="BD104" s="22"/>
      <c r="BE104" s="22"/>
      <c r="BF104" s="27"/>
      <c r="BG104" s="22"/>
      <c r="BH104" s="22"/>
      <c r="BI104" s="22"/>
      <c r="BJ104" s="22"/>
      <c r="BK104" s="27"/>
      <c r="BL104" s="22"/>
      <c r="BM104" s="22"/>
      <c r="BN104" s="22"/>
      <c r="BO104" s="22"/>
      <c r="BP104" s="39"/>
      <c r="BQ104" s="39"/>
      <c r="BR104" s="39"/>
      <c r="BS104" s="39"/>
      <c r="BT104" s="23"/>
      <c r="BU104" s="22"/>
      <c r="BV104" s="22"/>
      <c r="BW104" s="22"/>
      <c r="BX104" s="22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</row>
    <row r="105" spans="2:113" ht="12.95" customHeight="1" x14ac:dyDescent="0.2">
      <c r="C105" s="30" t="s">
        <v>76</v>
      </c>
      <c r="D105" s="22"/>
      <c r="E105" s="22"/>
      <c r="F105" s="22"/>
      <c r="G105" s="22"/>
      <c r="H105" s="27"/>
      <c r="I105" s="22"/>
      <c r="J105" s="22"/>
      <c r="K105" s="22"/>
      <c r="L105" s="22"/>
      <c r="M105" s="27"/>
      <c r="N105" s="22"/>
      <c r="O105" s="22"/>
      <c r="P105" s="22"/>
      <c r="Q105" s="22"/>
      <c r="R105" s="27"/>
      <c r="S105" s="22"/>
      <c r="T105" s="22"/>
      <c r="U105" s="22"/>
      <c r="V105" s="22"/>
      <c r="W105" s="27"/>
      <c r="X105" s="22"/>
      <c r="Y105" s="22"/>
      <c r="Z105" s="22"/>
      <c r="AA105" s="22"/>
      <c r="AB105" s="27"/>
      <c r="AC105" s="22"/>
      <c r="AD105" s="22"/>
      <c r="AE105" s="22"/>
      <c r="AF105" s="22"/>
      <c r="AG105" s="27"/>
      <c r="AH105" s="22"/>
      <c r="AI105" s="22"/>
      <c r="AJ105" s="22"/>
      <c r="AK105" s="22"/>
      <c r="AL105" s="27"/>
      <c r="AM105" s="22"/>
      <c r="AN105" s="22"/>
      <c r="AO105" s="22"/>
      <c r="AP105" s="22"/>
      <c r="AQ105" s="27"/>
      <c r="AR105" s="22"/>
      <c r="AS105" s="22"/>
      <c r="AT105" s="22"/>
      <c r="AU105" s="22"/>
      <c r="AV105" s="27"/>
      <c r="AW105" s="22"/>
      <c r="AX105" s="22"/>
      <c r="AY105" s="22"/>
      <c r="AZ105" s="22"/>
      <c r="BA105" s="27"/>
      <c r="BB105" s="22"/>
      <c r="BC105" s="22"/>
      <c r="BD105" s="22"/>
      <c r="BE105" s="22"/>
      <c r="BF105" s="27"/>
      <c r="BG105" s="22"/>
      <c r="BH105" s="22"/>
      <c r="BI105" s="22"/>
      <c r="BJ105" s="22"/>
      <c r="BK105" s="27"/>
      <c r="BL105" s="22"/>
      <c r="BM105" s="22"/>
      <c r="BN105" s="22"/>
      <c r="BO105" s="22"/>
      <c r="BP105" s="39"/>
      <c r="BQ105" s="39"/>
      <c r="BR105" s="39"/>
      <c r="BS105" s="39"/>
      <c r="BT105" s="23"/>
      <c r="BU105" s="22"/>
      <c r="BV105" s="22"/>
      <c r="BW105" s="22"/>
      <c r="BX105" s="22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</row>
    <row r="106" spans="2:113" ht="12.95" customHeight="1" x14ac:dyDescent="0.2">
      <c r="B106" s="15">
        <v>64</v>
      </c>
      <c r="C106" s="25" t="s">
        <v>75</v>
      </c>
      <c r="D106" s="22">
        <v>141586.43700000001</v>
      </c>
      <c r="E106" s="22">
        <v>6759.848</v>
      </c>
      <c r="F106" s="22">
        <v>33578.766999999993</v>
      </c>
      <c r="G106" s="22">
        <v>181925.052</v>
      </c>
      <c r="H106" s="27"/>
      <c r="I106" s="22">
        <v>136563.04999999999</v>
      </c>
      <c r="J106" s="22">
        <v>6257.0219999999999</v>
      </c>
      <c r="K106" s="22">
        <v>28258.65</v>
      </c>
      <c r="L106" s="22">
        <v>171078.72200000001</v>
      </c>
      <c r="M106" s="27"/>
      <c r="N106" s="22">
        <v>117817.72500000001</v>
      </c>
      <c r="O106" s="22">
        <v>4712.4740000000002</v>
      </c>
      <c r="P106" s="22">
        <v>17147.270999999993</v>
      </c>
      <c r="Q106" s="22">
        <v>139677.47</v>
      </c>
      <c r="R106" s="27"/>
      <c r="S106" s="22">
        <v>131817.21</v>
      </c>
      <c r="T106" s="22">
        <v>8316.02</v>
      </c>
      <c r="U106" s="22">
        <v>24519.41</v>
      </c>
      <c r="V106" s="22">
        <v>164652.64000000001</v>
      </c>
      <c r="W106" s="27"/>
      <c r="X106" s="22">
        <v>134268.66899999999</v>
      </c>
      <c r="Y106" s="22">
        <v>9185.2739999999994</v>
      </c>
      <c r="Z106" s="22">
        <v>19535.114000000009</v>
      </c>
      <c r="AA106" s="22">
        <v>162989.057</v>
      </c>
      <c r="AB106" s="27"/>
      <c r="AC106" s="22">
        <v>125548.88099999999</v>
      </c>
      <c r="AD106" s="22">
        <v>9437.5210000000006</v>
      </c>
      <c r="AE106" s="22">
        <v>17500.071999999993</v>
      </c>
      <c r="AF106" s="22">
        <v>152486.47399999999</v>
      </c>
      <c r="AG106" s="27"/>
      <c r="AH106" s="22">
        <v>118984.86500000001</v>
      </c>
      <c r="AI106" s="22">
        <v>10169.544</v>
      </c>
      <c r="AJ106" s="22">
        <v>17638.501999999986</v>
      </c>
      <c r="AK106" s="22">
        <v>146792.91099999999</v>
      </c>
      <c r="AL106" s="27"/>
      <c r="AM106" s="22">
        <v>132196.51999999999</v>
      </c>
      <c r="AN106" s="22">
        <v>10497.387000000001</v>
      </c>
      <c r="AO106" s="22">
        <v>25713.762000000017</v>
      </c>
      <c r="AP106" s="22">
        <v>168407.66899999999</v>
      </c>
      <c r="AQ106" s="27"/>
      <c r="AR106" s="22">
        <v>136014.19</v>
      </c>
      <c r="AS106" s="22">
        <v>13642.505999999999</v>
      </c>
      <c r="AT106" s="22">
        <v>32763.682000000001</v>
      </c>
      <c r="AU106" s="22">
        <v>182420.378</v>
      </c>
      <c r="AV106" s="27"/>
      <c r="AW106" s="22">
        <v>135764.38800000001</v>
      </c>
      <c r="AX106" s="22">
        <v>18118.758999999998</v>
      </c>
      <c r="AY106" s="22">
        <v>37083.616999999991</v>
      </c>
      <c r="AZ106" s="22">
        <v>190966.764</v>
      </c>
      <c r="BA106" s="27"/>
      <c r="BB106" s="22">
        <v>136436.26699999999</v>
      </c>
      <c r="BC106" s="22">
        <v>18410.302</v>
      </c>
      <c r="BD106" s="22">
        <v>34961.899000000005</v>
      </c>
      <c r="BE106" s="22">
        <v>189808.46799999999</v>
      </c>
      <c r="BF106" s="27"/>
      <c r="BG106" s="22">
        <v>134347.64000000001</v>
      </c>
      <c r="BH106" s="22">
        <v>18045.441999999999</v>
      </c>
      <c r="BI106" s="22">
        <v>32739.561999999987</v>
      </c>
      <c r="BJ106" s="22">
        <v>185132.644</v>
      </c>
      <c r="BK106" s="27"/>
      <c r="BL106" s="22">
        <v>133903.291</v>
      </c>
      <c r="BM106" s="22">
        <v>19789.419000000002</v>
      </c>
      <c r="BN106" s="22">
        <v>28153.966999999997</v>
      </c>
      <c r="BO106" s="22">
        <v>181846.677</v>
      </c>
      <c r="BP106" s="32"/>
      <c r="BQ106" s="32"/>
      <c r="BR106" s="32"/>
      <c r="BS106" s="32"/>
      <c r="BT106" s="23"/>
      <c r="BU106" s="22"/>
      <c r="BV106" s="22"/>
      <c r="BW106" s="22"/>
      <c r="BX106" s="22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</row>
    <row r="107" spans="2:113" ht="12.95" customHeight="1" x14ac:dyDescent="0.2">
      <c r="B107" s="15">
        <v>65</v>
      </c>
      <c r="C107" s="25" t="s">
        <v>77</v>
      </c>
      <c r="D107" s="22">
        <v>4390.3249999999998</v>
      </c>
      <c r="E107" s="22">
        <v>433.36799999999999</v>
      </c>
      <c r="F107" s="22">
        <v>2024.1109999999999</v>
      </c>
      <c r="G107" s="22">
        <v>6847.8040000000001</v>
      </c>
      <c r="H107" s="27"/>
      <c r="I107" s="22">
        <v>3264.442</v>
      </c>
      <c r="J107" s="22">
        <v>369.274</v>
      </c>
      <c r="K107" s="22">
        <v>1293.6640000000002</v>
      </c>
      <c r="L107" s="22">
        <v>4927.38</v>
      </c>
      <c r="M107" s="27"/>
      <c r="N107" s="22">
        <v>2373.431</v>
      </c>
      <c r="O107" s="22">
        <v>231.69499999999999</v>
      </c>
      <c r="P107" s="22">
        <v>1107.8460000000002</v>
      </c>
      <c r="Q107" s="22">
        <v>3712.9720000000002</v>
      </c>
      <c r="R107" s="27"/>
      <c r="S107" s="22">
        <v>2910.78</v>
      </c>
      <c r="T107" s="22">
        <v>375.53</v>
      </c>
      <c r="U107" s="22">
        <v>1137.45</v>
      </c>
      <c r="V107" s="22">
        <v>4423.76</v>
      </c>
      <c r="W107" s="27"/>
      <c r="X107" s="22">
        <v>3469.279</v>
      </c>
      <c r="Y107" s="22">
        <v>426.83600000000001</v>
      </c>
      <c r="Z107" s="22">
        <v>1111.5030000000004</v>
      </c>
      <c r="AA107" s="22">
        <v>5007.6180000000004</v>
      </c>
      <c r="AB107" s="27"/>
      <c r="AC107" s="22">
        <v>2255.8119999999999</v>
      </c>
      <c r="AD107" s="22">
        <v>375.197</v>
      </c>
      <c r="AE107" s="22">
        <v>1072.0619999999999</v>
      </c>
      <c r="AF107" s="22">
        <v>3703.0709999999999</v>
      </c>
      <c r="AG107" s="27"/>
      <c r="AH107" s="22">
        <v>2639.4940000000001</v>
      </c>
      <c r="AI107" s="22">
        <v>426.71300000000002</v>
      </c>
      <c r="AJ107" s="22">
        <v>1181.7349999999999</v>
      </c>
      <c r="AK107" s="22">
        <v>4247.942</v>
      </c>
      <c r="AL107" s="27"/>
      <c r="AM107" s="22">
        <v>3928.77</v>
      </c>
      <c r="AN107" s="22">
        <v>479.41199999999998</v>
      </c>
      <c r="AO107" s="22">
        <v>1600.0619999999994</v>
      </c>
      <c r="AP107" s="22">
        <v>6008.2439999999997</v>
      </c>
      <c r="AQ107" s="27"/>
      <c r="AR107" s="22">
        <v>3990.8939999999998</v>
      </c>
      <c r="AS107" s="22">
        <v>830.88099999999997</v>
      </c>
      <c r="AT107" s="22">
        <v>1545.3709999999996</v>
      </c>
      <c r="AU107" s="22">
        <v>6367.1459999999997</v>
      </c>
      <c r="AV107" s="27"/>
      <c r="AW107" s="22">
        <v>4603.5630000000001</v>
      </c>
      <c r="AX107" s="22">
        <v>821.12800000000004</v>
      </c>
      <c r="AY107" s="22">
        <v>1869.1349999999998</v>
      </c>
      <c r="AZ107" s="22">
        <v>7293.826</v>
      </c>
      <c r="BA107" s="27"/>
      <c r="BB107" s="22">
        <v>4627.4070000000002</v>
      </c>
      <c r="BC107" s="22">
        <v>1277.587</v>
      </c>
      <c r="BD107" s="22">
        <v>1738.279</v>
      </c>
      <c r="BE107" s="22">
        <v>7643.2730000000001</v>
      </c>
      <c r="BF107" s="27"/>
      <c r="BG107" s="22">
        <v>4800.6229999999996</v>
      </c>
      <c r="BH107" s="22">
        <v>1495.5250000000001</v>
      </c>
      <c r="BI107" s="22">
        <v>1707.4810000000002</v>
      </c>
      <c r="BJ107" s="22">
        <v>8003.6289999999999</v>
      </c>
      <c r="BK107" s="27"/>
      <c r="BL107" s="22">
        <v>7358.4179999999997</v>
      </c>
      <c r="BM107" s="22">
        <v>1008.463</v>
      </c>
      <c r="BN107" s="22">
        <v>1618.3710000000008</v>
      </c>
      <c r="BO107" s="22">
        <v>9985.2520000000004</v>
      </c>
      <c r="BP107" s="32"/>
      <c r="BQ107" s="29"/>
      <c r="BR107" s="32"/>
      <c r="BS107" s="32"/>
      <c r="BT107" s="23"/>
      <c r="BU107" s="22"/>
      <c r="BV107" s="22"/>
      <c r="BW107" s="22"/>
      <c r="BX107" s="22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</row>
    <row r="108" spans="2:113" ht="12.95" customHeight="1" x14ac:dyDescent="0.2">
      <c r="B108" s="15">
        <v>66</v>
      </c>
      <c r="C108" s="25" t="s">
        <v>78</v>
      </c>
      <c r="D108" s="22">
        <v>2676.6060000000002</v>
      </c>
      <c r="E108" s="22">
        <v>298.18900000000002</v>
      </c>
      <c r="F108" s="22">
        <v>307.54599999999982</v>
      </c>
      <c r="G108" s="22">
        <v>3282.3409999999999</v>
      </c>
      <c r="H108" s="27"/>
      <c r="I108" s="22">
        <v>2606.1640000000002</v>
      </c>
      <c r="J108" s="22">
        <v>281.45999999999998</v>
      </c>
      <c r="K108" s="22">
        <v>526.77199999999993</v>
      </c>
      <c r="L108" s="22">
        <v>3414.3960000000002</v>
      </c>
      <c r="M108" s="27"/>
      <c r="N108" s="22">
        <v>1786.3340000000001</v>
      </c>
      <c r="O108" s="22">
        <v>273.37400000000002</v>
      </c>
      <c r="P108" s="22">
        <v>527.48799999999983</v>
      </c>
      <c r="Q108" s="22">
        <v>2587.1959999999999</v>
      </c>
      <c r="R108" s="27"/>
      <c r="S108" s="22">
        <v>2141.17</v>
      </c>
      <c r="T108" s="22">
        <v>334.85</v>
      </c>
      <c r="U108" s="22">
        <v>836.41</v>
      </c>
      <c r="V108" s="22">
        <v>3312.43</v>
      </c>
      <c r="W108" s="27"/>
      <c r="X108" s="22">
        <v>2646.576</v>
      </c>
      <c r="Y108" s="22">
        <v>250.51300000000001</v>
      </c>
      <c r="Z108" s="22">
        <v>829.40899999999999</v>
      </c>
      <c r="AA108" s="22">
        <v>3726.498</v>
      </c>
      <c r="AB108" s="27"/>
      <c r="AC108" s="22">
        <v>2125.826</v>
      </c>
      <c r="AD108" s="22">
        <v>215.15</v>
      </c>
      <c r="AE108" s="22">
        <v>765.19000000000017</v>
      </c>
      <c r="AF108" s="22">
        <v>3106.1660000000002</v>
      </c>
      <c r="AG108" s="27"/>
      <c r="AH108" s="22">
        <v>2383.4659999999999</v>
      </c>
      <c r="AI108" s="22">
        <v>236.74100000000001</v>
      </c>
      <c r="AJ108" s="22">
        <v>664.16200000000026</v>
      </c>
      <c r="AK108" s="22">
        <v>3284.3690000000001</v>
      </c>
      <c r="AL108" s="27"/>
      <c r="AM108" s="22">
        <v>2933.114</v>
      </c>
      <c r="AN108" s="22">
        <v>223.40700000000001</v>
      </c>
      <c r="AO108" s="22">
        <v>1364.1019999999994</v>
      </c>
      <c r="AP108" s="22">
        <v>4520.6229999999996</v>
      </c>
      <c r="AQ108" s="27"/>
      <c r="AR108" s="22">
        <v>2766.8820000000001</v>
      </c>
      <c r="AS108" s="22">
        <v>349.04899999999998</v>
      </c>
      <c r="AT108" s="22">
        <v>1131.1479999999997</v>
      </c>
      <c r="AU108" s="22">
        <v>4247.0789999999997</v>
      </c>
      <c r="AV108" s="27"/>
      <c r="AW108" s="22">
        <v>2953.75</v>
      </c>
      <c r="AX108" s="22">
        <v>281.44200000000001</v>
      </c>
      <c r="AY108" s="22">
        <v>1204.9669999999996</v>
      </c>
      <c r="AZ108" s="22">
        <v>4440.1589999999997</v>
      </c>
      <c r="BA108" s="27"/>
      <c r="BB108" s="22">
        <v>3066.3850000000002</v>
      </c>
      <c r="BC108" s="22">
        <v>364.62700000000001</v>
      </c>
      <c r="BD108" s="22">
        <v>1837.4959999999996</v>
      </c>
      <c r="BE108" s="22">
        <v>5268.5079999999998</v>
      </c>
      <c r="BF108" s="27"/>
      <c r="BG108" s="22">
        <v>3370.06</v>
      </c>
      <c r="BH108" s="22">
        <v>246.90799999999999</v>
      </c>
      <c r="BI108" s="22">
        <v>1264.6239999999998</v>
      </c>
      <c r="BJ108" s="22">
        <v>4881.5919999999996</v>
      </c>
      <c r="BK108" s="27"/>
      <c r="BL108" s="22">
        <v>2959.806</v>
      </c>
      <c r="BM108" s="22">
        <v>385.14499999999998</v>
      </c>
      <c r="BN108" s="22">
        <v>1226.0640000000003</v>
      </c>
      <c r="BO108" s="22">
        <v>4571.0150000000003</v>
      </c>
      <c r="BP108" s="32"/>
      <c r="BQ108" s="29"/>
      <c r="BR108" s="32"/>
      <c r="BS108" s="32"/>
      <c r="BT108" s="23"/>
      <c r="BU108" s="22"/>
      <c r="BV108" s="22"/>
      <c r="BW108" s="22"/>
      <c r="BX108" s="22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</row>
    <row r="109" spans="2:113" ht="12.95" customHeight="1" x14ac:dyDescent="0.2">
      <c r="B109" s="15">
        <v>67</v>
      </c>
      <c r="C109" s="25" t="s">
        <v>79</v>
      </c>
      <c r="D109" s="22">
        <v>3144.1480000000001</v>
      </c>
      <c r="E109" s="22">
        <v>216.52099999999999</v>
      </c>
      <c r="F109" s="22">
        <v>455.05499999999984</v>
      </c>
      <c r="G109" s="22">
        <v>3815.7240000000002</v>
      </c>
      <c r="H109" s="27"/>
      <c r="I109" s="22">
        <v>2173.6689999999999</v>
      </c>
      <c r="J109" s="22">
        <v>136.36199999999999</v>
      </c>
      <c r="K109" s="22">
        <v>441.995</v>
      </c>
      <c r="L109" s="22">
        <v>2752.0259999999998</v>
      </c>
      <c r="M109" s="27"/>
      <c r="N109" s="22">
        <v>1265.1469999999999</v>
      </c>
      <c r="O109" s="22">
        <v>144.06399999999999</v>
      </c>
      <c r="P109" s="22">
        <v>295.3660000000001</v>
      </c>
      <c r="Q109" s="22">
        <v>1704.577</v>
      </c>
      <c r="R109" s="27"/>
      <c r="S109" s="22">
        <v>1475.42</v>
      </c>
      <c r="T109" s="22">
        <v>113.27</v>
      </c>
      <c r="U109" s="22">
        <v>395.18</v>
      </c>
      <c r="V109" s="22">
        <v>1983.87</v>
      </c>
      <c r="W109" s="27"/>
      <c r="X109" s="22">
        <v>1405.942</v>
      </c>
      <c r="Y109" s="22">
        <v>127.521</v>
      </c>
      <c r="Z109" s="22">
        <v>393.86100000000005</v>
      </c>
      <c r="AA109" s="22">
        <v>1927.3240000000001</v>
      </c>
      <c r="AB109" s="27"/>
      <c r="AC109" s="22">
        <v>1358.087</v>
      </c>
      <c r="AD109" s="22">
        <v>118.02200000000001</v>
      </c>
      <c r="AE109" s="22">
        <v>303.89499999999992</v>
      </c>
      <c r="AF109" s="22">
        <v>1780.0039999999999</v>
      </c>
      <c r="AG109" s="27"/>
      <c r="AH109" s="22">
        <v>1305.806</v>
      </c>
      <c r="AI109" s="22">
        <v>135.971</v>
      </c>
      <c r="AJ109" s="22">
        <v>262.80700000000002</v>
      </c>
      <c r="AK109" s="22">
        <v>1704.5840000000001</v>
      </c>
      <c r="AL109" s="27"/>
      <c r="AM109" s="22">
        <v>1762.8920000000001</v>
      </c>
      <c r="AN109" s="22">
        <v>159.17699999999999</v>
      </c>
      <c r="AO109" s="22">
        <v>302.31399999999962</v>
      </c>
      <c r="AP109" s="22">
        <v>2224.3829999999998</v>
      </c>
      <c r="AQ109" s="27"/>
      <c r="AR109" s="22">
        <v>1662.299</v>
      </c>
      <c r="AS109" s="22">
        <v>155.61500000000001</v>
      </c>
      <c r="AT109" s="22">
        <v>303.52200000000016</v>
      </c>
      <c r="AU109" s="22">
        <v>2121.4360000000001</v>
      </c>
      <c r="AV109" s="27"/>
      <c r="AW109" s="22">
        <v>1604.729</v>
      </c>
      <c r="AX109" s="22">
        <v>261.709</v>
      </c>
      <c r="AY109" s="22">
        <v>383.44400000000002</v>
      </c>
      <c r="AZ109" s="22">
        <v>2249.8820000000001</v>
      </c>
      <c r="BA109" s="27"/>
      <c r="BB109" s="22">
        <v>1949.614</v>
      </c>
      <c r="BC109" s="22">
        <v>324.23899999999998</v>
      </c>
      <c r="BD109" s="22">
        <v>443.57899999999978</v>
      </c>
      <c r="BE109" s="22">
        <v>2717.4319999999998</v>
      </c>
      <c r="BF109" s="27"/>
      <c r="BG109" s="22">
        <v>2112.8629999999998</v>
      </c>
      <c r="BH109" s="22">
        <v>223.42599999999999</v>
      </c>
      <c r="BI109" s="22">
        <v>401.93099999999998</v>
      </c>
      <c r="BJ109" s="22">
        <v>2738.22</v>
      </c>
      <c r="BK109" s="27"/>
      <c r="BL109" s="22">
        <v>2175.7689999999998</v>
      </c>
      <c r="BM109" s="22">
        <v>177.45400000000001</v>
      </c>
      <c r="BN109" s="22">
        <v>586.67900000000031</v>
      </c>
      <c r="BO109" s="22">
        <v>2939.902</v>
      </c>
      <c r="BP109" s="32"/>
      <c r="BQ109" s="29"/>
      <c r="BR109" s="32"/>
      <c r="BS109" s="32"/>
      <c r="BT109" s="23"/>
      <c r="BU109" s="22"/>
      <c r="BV109" s="22"/>
      <c r="BW109" s="22"/>
      <c r="BX109" s="22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</row>
    <row r="110" spans="2:113" ht="12.95" customHeight="1" x14ac:dyDescent="0.2">
      <c r="C110" s="28" t="s">
        <v>3</v>
      </c>
      <c r="D110" s="41">
        <f>SUM(D106:D109)</f>
        <v>151797.516</v>
      </c>
      <c r="E110" s="41">
        <f t="shared" ref="E110:AB110" si="39">SUM(E106:E109)</f>
        <v>7707.9260000000004</v>
      </c>
      <c r="F110" s="41">
        <f t="shared" si="39"/>
        <v>36365.478999999992</v>
      </c>
      <c r="G110" s="41">
        <f t="shared" si="39"/>
        <v>195870.92099999997</v>
      </c>
      <c r="H110" s="33">
        <f t="shared" si="39"/>
        <v>0</v>
      </c>
      <c r="I110" s="41">
        <f t="shared" si="39"/>
        <v>144607.32499999998</v>
      </c>
      <c r="J110" s="41">
        <f t="shared" si="39"/>
        <v>7044.1180000000004</v>
      </c>
      <c r="K110" s="41">
        <f t="shared" si="39"/>
        <v>30521.081000000002</v>
      </c>
      <c r="L110" s="41">
        <f t="shared" si="39"/>
        <v>182172.52400000003</v>
      </c>
      <c r="M110" s="33">
        <f t="shared" si="39"/>
        <v>0</v>
      </c>
      <c r="N110" s="41">
        <f t="shared" si="39"/>
        <v>123242.637</v>
      </c>
      <c r="O110" s="41">
        <f t="shared" si="39"/>
        <v>5361.607</v>
      </c>
      <c r="P110" s="41">
        <f t="shared" si="39"/>
        <v>19077.970999999998</v>
      </c>
      <c r="Q110" s="41">
        <f t="shared" si="39"/>
        <v>147682.215</v>
      </c>
      <c r="R110" s="33">
        <f t="shared" si="39"/>
        <v>0</v>
      </c>
      <c r="S110" s="41">
        <f t="shared" si="39"/>
        <v>138344.58000000002</v>
      </c>
      <c r="T110" s="41">
        <f t="shared" si="39"/>
        <v>9139.6700000000019</v>
      </c>
      <c r="U110" s="41">
        <f t="shared" si="39"/>
        <v>26888.45</v>
      </c>
      <c r="V110" s="41">
        <f t="shared" si="39"/>
        <v>174372.7</v>
      </c>
      <c r="W110" s="33">
        <f t="shared" si="39"/>
        <v>0</v>
      </c>
      <c r="X110" s="41">
        <f t="shared" si="39"/>
        <v>141790.46600000001</v>
      </c>
      <c r="Y110" s="41">
        <f t="shared" si="39"/>
        <v>9990.1440000000002</v>
      </c>
      <c r="Z110" s="41">
        <f t="shared" si="39"/>
        <v>21869.88700000001</v>
      </c>
      <c r="AA110" s="41">
        <f t="shared" si="39"/>
        <v>173650.49699999997</v>
      </c>
      <c r="AB110" s="33">
        <f t="shared" si="39"/>
        <v>0</v>
      </c>
      <c r="AC110" s="41">
        <f t="shared" ref="AC110:AK110" si="40">SUM(AC106:AC109)</f>
        <v>131288.606</v>
      </c>
      <c r="AD110" s="41">
        <f t="shared" si="40"/>
        <v>10145.890000000001</v>
      </c>
      <c r="AE110" s="41">
        <f t="shared" si="40"/>
        <v>19641.21899999999</v>
      </c>
      <c r="AF110" s="41">
        <f t="shared" si="40"/>
        <v>161075.71499999997</v>
      </c>
      <c r="AG110" s="33">
        <f t="shared" si="40"/>
        <v>0</v>
      </c>
      <c r="AH110" s="41">
        <f t="shared" si="40"/>
        <v>125313.63100000001</v>
      </c>
      <c r="AI110" s="41">
        <f t="shared" si="40"/>
        <v>10968.968999999999</v>
      </c>
      <c r="AJ110" s="41">
        <f t="shared" si="40"/>
        <v>19747.205999999987</v>
      </c>
      <c r="AK110" s="41">
        <f t="shared" si="40"/>
        <v>156029.80600000001</v>
      </c>
      <c r="AL110" s="33"/>
      <c r="AM110" s="41">
        <f>SUM(AM106:AM109)</f>
        <v>140821.29599999997</v>
      </c>
      <c r="AN110" s="41">
        <f>SUM(AN106:AN109)</f>
        <v>11359.383</v>
      </c>
      <c r="AO110" s="41">
        <f>SUM(AO106:AO109)</f>
        <v>28980.240000000013</v>
      </c>
      <c r="AP110" s="41">
        <f>SUM(AP106:AP109)</f>
        <v>181160.91899999999</v>
      </c>
      <c r="AQ110" s="33"/>
      <c r="AR110" s="41">
        <f>SUM(AR106:AR109)</f>
        <v>144434.26500000001</v>
      </c>
      <c r="AS110" s="41">
        <f>SUM(AS106:AS109)</f>
        <v>14978.050999999998</v>
      </c>
      <c r="AT110" s="41">
        <f>SUM(AT106:AT109)</f>
        <v>35743.722999999998</v>
      </c>
      <c r="AU110" s="41">
        <f>SUM(AU106:AU109)</f>
        <v>195156.03899999999</v>
      </c>
      <c r="AV110" s="33"/>
      <c r="AW110" s="41">
        <f>SUM(AW106:AW109)</f>
        <v>144926.43</v>
      </c>
      <c r="AX110" s="41">
        <f>SUM(AX106:AX109)</f>
        <v>19483.037999999997</v>
      </c>
      <c r="AY110" s="41">
        <f>SUM(AY106:AY109)</f>
        <v>40541.162999999993</v>
      </c>
      <c r="AZ110" s="41">
        <f>SUM(AZ106:AZ109)</f>
        <v>204950.63100000002</v>
      </c>
      <c r="BA110" s="33"/>
      <c r="BB110" s="41">
        <f t="shared" ref="BB110:BJ110" si="41">SUM(BB106:BB109)</f>
        <v>146079.67300000001</v>
      </c>
      <c r="BC110" s="41">
        <f t="shared" si="41"/>
        <v>20376.755000000001</v>
      </c>
      <c r="BD110" s="41">
        <f t="shared" si="41"/>
        <v>38981.253000000004</v>
      </c>
      <c r="BE110" s="41">
        <f t="shared" si="41"/>
        <v>205437.68099999998</v>
      </c>
      <c r="BF110" s="33"/>
      <c r="BG110" s="41">
        <f t="shared" si="41"/>
        <v>144631.18600000002</v>
      </c>
      <c r="BH110" s="41">
        <f t="shared" si="41"/>
        <v>20011.300999999999</v>
      </c>
      <c r="BI110" s="41">
        <f t="shared" si="41"/>
        <v>36113.597999999984</v>
      </c>
      <c r="BJ110" s="41">
        <f t="shared" si="41"/>
        <v>200756.08499999999</v>
      </c>
      <c r="BK110" s="33"/>
      <c r="BL110" s="41">
        <f t="shared" ref="BL110:BO110" si="42">SUM(BL106:BL109)</f>
        <v>146397.28400000001</v>
      </c>
      <c r="BM110" s="41">
        <f t="shared" si="42"/>
        <v>21360.481000000003</v>
      </c>
      <c r="BN110" s="41">
        <f t="shared" si="42"/>
        <v>31585.080999999995</v>
      </c>
      <c r="BO110" s="41">
        <f t="shared" si="42"/>
        <v>199342.84600000002</v>
      </c>
      <c r="BP110" s="32"/>
      <c r="BQ110" s="32"/>
      <c r="BR110" s="32"/>
      <c r="BS110" s="32"/>
      <c r="BT110" s="23"/>
      <c r="BU110" s="22"/>
      <c r="BV110" s="22"/>
      <c r="BW110" s="22"/>
      <c r="BX110" s="22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</row>
    <row r="111" spans="2:113" ht="12.95" customHeight="1" x14ac:dyDescent="0.2">
      <c r="C111" s="25"/>
      <c r="D111" s="22"/>
      <c r="E111" s="22"/>
      <c r="F111" s="22"/>
      <c r="G111" s="22"/>
      <c r="H111" s="27"/>
      <c r="I111" s="22"/>
      <c r="J111" s="22"/>
      <c r="K111" s="22"/>
      <c r="L111" s="22"/>
      <c r="M111" s="27"/>
      <c r="N111" s="22"/>
      <c r="O111" s="22"/>
      <c r="P111" s="22"/>
      <c r="Q111" s="22"/>
      <c r="R111" s="27"/>
      <c r="S111" s="22"/>
      <c r="T111" s="22"/>
      <c r="U111" s="22"/>
      <c r="V111" s="22"/>
      <c r="W111" s="27"/>
      <c r="X111" s="22"/>
      <c r="Y111" s="22"/>
      <c r="Z111" s="22"/>
      <c r="AA111" s="22"/>
      <c r="AB111" s="27"/>
      <c r="AC111" s="22"/>
      <c r="AD111" s="22"/>
      <c r="AE111" s="22"/>
      <c r="AF111" s="22"/>
      <c r="AG111" s="27"/>
      <c r="AH111" s="22"/>
      <c r="AI111" s="22"/>
      <c r="AJ111" s="22"/>
      <c r="AK111" s="22"/>
      <c r="AL111" s="27"/>
      <c r="AM111" s="22"/>
      <c r="AN111" s="22"/>
      <c r="AO111" s="22"/>
      <c r="AP111" s="22"/>
      <c r="AQ111" s="27"/>
      <c r="AR111" s="22"/>
      <c r="AS111" s="22"/>
      <c r="AT111" s="22"/>
      <c r="AU111" s="22"/>
      <c r="AV111" s="27"/>
      <c r="AW111" s="22"/>
      <c r="AX111" s="22"/>
      <c r="AY111" s="22"/>
      <c r="AZ111" s="22"/>
      <c r="BA111" s="27"/>
      <c r="BB111" s="22"/>
      <c r="BC111" s="22"/>
      <c r="BD111" s="22"/>
      <c r="BE111" s="22"/>
      <c r="BF111" s="27"/>
      <c r="BG111" s="22"/>
      <c r="BH111" s="22"/>
      <c r="BI111" s="22"/>
      <c r="BJ111" s="22"/>
      <c r="BK111" s="27"/>
      <c r="BL111" s="22"/>
      <c r="BM111" s="22"/>
      <c r="BN111" s="22"/>
      <c r="BO111" s="22"/>
      <c r="BP111" s="39"/>
      <c r="BQ111" s="39"/>
      <c r="BR111" s="39"/>
      <c r="BS111" s="39"/>
      <c r="BT111" s="23"/>
      <c r="BU111" s="22"/>
      <c r="BV111" s="22"/>
      <c r="BW111" s="22"/>
      <c r="BX111" s="22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</row>
    <row r="112" spans="2:113" ht="12.95" customHeight="1" x14ac:dyDescent="0.2">
      <c r="C112" s="30" t="s">
        <v>83</v>
      </c>
      <c r="D112" s="22"/>
      <c r="E112" s="22"/>
      <c r="F112" s="22"/>
      <c r="G112" s="22"/>
      <c r="H112" s="27"/>
      <c r="I112" s="22"/>
      <c r="J112" s="22"/>
      <c r="K112" s="22"/>
      <c r="L112" s="22"/>
      <c r="M112" s="27"/>
      <c r="N112" s="22"/>
      <c r="O112" s="22"/>
      <c r="P112" s="22"/>
      <c r="Q112" s="22"/>
      <c r="R112" s="27"/>
      <c r="S112" s="22"/>
      <c r="T112" s="22"/>
      <c r="U112" s="22"/>
      <c r="V112" s="22"/>
      <c r="W112" s="27"/>
      <c r="X112" s="22"/>
      <c r="Y112" s="22"/>
      <c r="Z112" s="22"/>
      <c r="AA112" s="22"/>
      <c r="AB112" s="27"/>
      <c r="AC112" s="22"/>
      <c r="AD112" s="22"/>
      <c r="AE112" s="22"/>
      <c r="AF112" s="22"/>
      <c r="AG112" s="27"/>
      <c r="AH112" s="22"/>
      <c r="AI112" s="22"/>
      <c r="AJ112" s="22"/>
      <c r="AK112" s="22"/>
      <c r="AL112" s="27"/>
      <c r="AM112" s="22"/>
      <c r="AN112" s="22"/>
      <c r="AO112" s="22"/>
      <c r="AP112" s="22"/>
      <c r="AQ112" s="27"/>
      <c r="AR112" s="22"/>
      <c r="AS112" s="22"/>
      <c r="AT112" s="22"/>
      <c r="AU112" s="22"/>
      <c r="AV112" s="27"/>
      <c r="AW112" s="22"/>
      <c r="AX112" s="22"/>
      <c r="AY112" s="22"/>
      <c r="AZ112" s="22"/>
      <c r="BA112" s="27"/>
      <c r="BB112" s="22"/>
      <c r="BC112" s="22"/>
      <c r="BD112" s="22"/>
      <c r="BE112" s="22"/>
      <c r="BF112" s="27"/>
      <c r="BG112" s="22"/>
      <c r="BH112" s="22"/>
      <c r="BI112" s="22"/>
      <c r="BJ112" s="22"/>
      <c r="BK112" s="27"/>
      <c r="BL112" s="22"/>
      <c r="BM112" s="22"/>
      <c r="BN112" s="22"/>
      <c r="BO112" s="22"/>
      <c r="BP112" s="39"/>
      <c r="BQ112" s="39"/>
      <c r="BR112" s="39"/>
      <c r="BS112" s="39"/>
      <c r="BT112" s="23"/>
      <c r="BU112" s="22"/>
      <c r="BV112" s="22"/>
      <c r="BW112" s="22"/>
      <c r="BX112" s="22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</row>
    <row r="113" spans="2:113" ht="12.95" customHeight="1" x14ac:dyDescent="0.2">
      <c r="B113" s="15">
        <v>68</v>
      </c>
      <c r="C113" s="25" t="s">
        <v>80</v>
      </c>
      <c r="D113" s="22">
        <v>60135.080999999998</v>
      </c>
      <c r="E113" s="22">
        <v>5307.0870000000004</v>
      </c>
      <c r="F113" s="22">
        <v>10079.146000000001</v>
      </c>
      <c r="G113" s="22">
        <v>75521.313999999998</v>
      </c>
      <c r="H113" s="27"/>
      <c r="I113" s="22">
        <v>41512.946000000004</v>
      </c>
      <c r="J113" s="22">
        <v>4394.1229999999996</v>
      </c>
      <c r="K113" s="22">
        <v>5854.7129999999961</v>
      </c>
      <c r="L113" s="22">
        <v>51761.781999999999</v>
      </c>
      <c r="M113" s="27"/>
      <c r="N113" s="22">
        <v>28264.451000000001</v>
      </c>
      <c r="O113" s="22">
        <v>3866.4189999999999</v>
      </c>
      <c r="P113" s="22">
        <v>3982.1029999999973</v>
      </c>
      <c r="Q113" s="22">
        <v>36112.972999999998</v>
      </c>
      <c r="R113" s="27"/>
      <c r="S113" s="22">
        <v>23124.79</v>
      </c>
      <c r="T113" s="22">
        <v>3162.44</v>
      </c>
      <c r="U113" s="22">
        <v>3380.92</v>
      </c>
      <c r="V113" s="22">
        <v>29668.15</v>
      </c>
      <c r="W113" s="27"/>
      <c r="X113" s="22">
        <v>23039.878000000001</v>
      </c>
      <c r="Y113" s="22">
        <v>2686.5709999999999</v>
      </c>
      <c r="Z113" s="22">
        <v>3937.3639999999978</v>
      </c>
      <c r="AA113" s="22">
        <v>29663.812999999998</v>
      </c>
      <c r="AB113" s="27"/>
      <c r="AC113" s="22">
        <v>17789.367999999999</v>
      </c>
      <c r="AD113" s="22">
        <v>2728.223</v>
      </c>
      <c r="AE113" s="22">
        <v>3285.5720000000019</v>
      </c>
      <c r="AF113" s="22">
        <v>23803.163</v>
      </c>
      <c r="AG113" s="27"/>
      <c r="AH113" s="22">
        <v>20237.39</v>
      </c>
      <c r="AI113" s="22">
        <v>2093.5239999999999</v>
      </c>
      <c r="AJ113" s="22">
        <v>2103.5050000000024</v>
      </c>
      <c r="AK113" s="22">
        <v>24434.419000000002</v>
      </c>
      <c r="AL113" s="27"/>
      <c r="AM113" s="22">
        <v>23969.635999999999</v>
      </c>
      <c r="AN113" s="22">
        <v>2474.0219999999999</v>
      </c>
      <c r="AO113" s="22">
        <v>2419.3630000000012</v>
      </c>
      <c r="AP113" s="22">
        <v>28863.021000000001</v>
      </c>
      <c r="AQ113" s="27"/>
      <c r="AR113" s="22">
        <v>25720.32</v>
      </c>
      <c r="AS113" s="22">
        <v>2306.5219999999999</v>
      </c>
      <c r="AT113" s="22">
        <v>3910.3919999999998</v>
      </c>
      <c r="AU113" s="22">
        <v>31937.234</v>
      </c>
      <c r="AV113" s="27"/>
      <c r="AW113" s="22">
        <v>30476.675999999999</v>
      </c>
      <c r="AX113" s="22">
        <v>3111.741</v>
      </c>
      <c r="AY113" s="22">
        <v>3888.4450000000015</v>
      </c>
      <c r="AZ113" s="22">
        <v>37476.862000000001</v>
      </c>
      <c r="BA113" s="27"/>
      <c r="BB113" s="22">
        <v>34197.074000000001</v>
      </c>
      <c r="BC113" s="22">
        <v>4107.5159999999996</v>
      </c>
      <c r="BD113" s="22">
        <v>3534.1760000000031</v>
      </c>
      <c r="BE113" s="22">
        <v>41838.766000000003</v>
      </c>
      <c r="BF113" s="27"/>
      <c r="BG113" s="22">
        <v>36127.434000000001</v>
      </c>
      <c r="BH113" s="22">
        <v>4396.1090000000004</v>
      </c>
      <c r="BI113" s="22">
        <v>4017.2769999999982</v>
      </c>
      <c r="BJ113" s="22">
        <v>44540.82</v>
      </c>
      <c r="BK113" s="27"/>
      <c r="BL113" s="22">
        <v>36922.584000000003</v>
      </c>
      <c r="BM113" s="22">
        <v>3379.5219999999999</v>
      </c>
      <c r="BN113" s="22">
        <v>5142.87</v>
      </c>
      <c r="BO113" s="22">
        <v>45444.976000000002</v>
      </c>
      <c r="BP113" s="32"/>
      <c r="BQ113" s="32"/>
      <c r="BR113" s="32"/>
      <c r="BS113" s="32"/>
      <c r="BT113" s="23"/>
      <c r="BU113" s="22"/>
      <c r="BV113" s="22"/>
      <c r="BW113" s="22"/>
      <c r="BX113" s="22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</row>
    <row r="114" spans="2:113" ht="12.95" customHeight="1" x14ac:dyDescent="0.2">
      <c r="B114" s="15">
        <v>69</v>
      </c>
      <c r="C114" s="25" t="s">
        <v>81</v>
      </c>
      <c r="D114" s="22">
        <v>154767.758</v>
      </c>
      <c r="E114" s="22">
        <v>7636.1989999999996</v>
      </c>
      <c r="F114" s="22">
        <v>4788.4869999999937</v>
      </c>
      <c r="G114" s="22">
        <v>167192.44399999999</v>
      </c>
      <c r="H114" s="27"/>
      <c r="I114" s="22">
        <v>110352.101</v>
      </c>
      <c r="J114" s="22">
        <v>6953.848</v>
      </c>
      <c r="K114" s="22">
        <v>3102.498000000005</v>
      </c>
      <c r="L114" s="22">
        <v>120408.447</v>
      </c>
      <c r="M114" s="27"/>
      <c r="N114" s="22">
        <v>68661.524000000005</v>
      </c>
      <c r="O114" s="22">
        <v>4134.2420000000002</v>
      </c>
      <c r="P114" s="22">
        <v>2262.8629999999957</v>
      </c>
      <c r="Q114" s="22">
        <v>75058.629000000001</v>
      </c>
      <c r="R114" s="27"/>
      <c r="S114" s="22">
        <v>70172.289999999994</v>
      </c>
      <c r="T114" s="22">
        <v>4230.72</v>
      </c>
      <c r="U114" s="22">
        <v>1943.7600000000102</v>
      </c>
      <c r="V114" s="22">
        <v>76346.77</v>
      </c>
      <c r="W114" s="27"/>
      <c r="X114" s="22">
        <v>68978.445999999996</v>
      </c>
      <c r="Y114" s="22">
        <v>4961.4350000000004</v>
      </c>
      <c r="Z114" s="22">
        <v>1739.3910000000005</v>
      </c>
      <c r="AA114" s="22">
        <v>75679.271999999997</v>
      </c>
      <c r="AB114" s="27"/>
      <c r="AC114" s="22">
        <v>53938.080000000002</v>
      </c>
      <c r="AD114" s="22">
        <v>3364.3180000000002</v>
      </c>
      <c r="AE114" s="22">
        <v>1969.5049999999965</v>
      </c>
      <c r="AF114" s="22">
        <v>59271.902999999998</v>
      </c>
      <c r="AG114" s="27"/>
      <c r="AH114" s="22">
        <v>55907.123</v>
      </c>
      <c r="AI114" s="22">
        <v>5622.1260000000002</v>
      </c>
      <c r="AJ114" s="22">
        <v>2356.7469999999994</v>
      </c>
      <c r="AK114" s="22">
        <v>63885.995999999999</v>
      </c>
      <c r="AL114" s="27"/>
      <c r="AM114" s="22">
        <v>65187.749000000003</v>
      </c>
      <c r="AN114" s="22">
        <v>3362.4079999999999</v>
      </c>
      <c r="AO114" s="22">
        <v>2212.5429999999978</v>
      </c>
      <c r="AP114" s="22">
        <v>70762.7</v>
      </c>
      <c r="AQ114" s="27"/>
      <c r="AR114" s="22">
        <v>75209.456999999995</v>
      </c>
      <c r="AS114" s="22">
        <v>4343.348</v>
      </c>
      <c r="AT114" s="22">
        <v>2376.7760000000126</v>
      </c>
      <c r="AU114" s="22">
        <v>81929.581000000006</v>
      </c>
      <c r="AV114" s="27"/>
      <c r="AW114" s="22">
        <v>85521.891000000003</v>
      </c>
      <c r="AX114" s="22">
        <v>4189.4679999999998</v>
      </c>
      <c r="AY114" s="22">
        <v>2399.3969999999908</v>
      </c>
      <c r="AZ114" s="22">
        <v>92110.755999999994</v>
      </c>
      <c r="BA114" s="27"/>
      <c r="BB114" s="22">
        <v>96643.481</v>
      </c>
      <c r="BC114" s="22">
        <v>5048.6940000000004</v>
      </c>
      <c r="BD114" s="22">
        <v>2356.7969999999941</v>
      </c>
      <c r="BE114" s="22">
        <v>104048.97199999999</v>
      </c>
      <c r="BF114" s="27"/>
      <c r="BG114" s="22">
        <v>100705.36599999999</v>
      </c>
      <c r="BH114" s="22">
        <v>5413.384</v>
      </c>
      <c r="BI114" s="22">
        <v>2391.4920000000038</v>
      </c>
      <c r="BJ114" s="22">
        <v>108510.242</v>
      </c>
      <c r="BK114" s="27"/>
      <c r="BL114" s="22">
        <v>98911.141000000003</v>
      </c>
      <c r="BM114" s="22">
        <v>4385.4880000000003</v>
      </c>
      <c r="BN114" s="22">
        <v>2238.207999999996</v>
      </c>
      <c r="BO114" s="22">
        <v>105534.837</v>
      </c>
      <c r="BP114" s="32"/>
      <c r="BQ114" s="32"/>
      <c r="BR114" s="32"/>
      <c r="BS114" s="32"/>
      <c r="BT114" s="23"/>
      <c r="BU114" s="22"/>
      <c r="BV114" s="22"/>
      <c r="BW114" s="22"/>
      <c r="BX114" s="22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</row>
    <row r="115" spans="2:113" ht="12.95" customHeight="1" x14ac:dyDescent="0.2">
      <c r="B115" s="15">
        <v>70</v>
      </c>
      <c r="C115" s="25" t="s">
        <v>82</v>
      </c>
      <c r="D115" s="22">
        <v>39266.523000000001</v>
      </c>
      <c r="E115" s="22">
        <v>6132.5349999999999</v>
      </c>
      <c r="F115" s="22">
        <v>6055.2459999999992</v>
      </c>
      <c r="G115" s="22">
        <v>51454.303999999996</v>
      </c>
      <c r="H115" s="27"/>
      <c r="I115" s="22">
        <v>33460.07</v>
      </c>
      <c r="J115" s="22">
        <v>5316.4579999999996</v>
      </c>
      <c r="K115" s="22">
        <v>5002.7349999999997</v>
      </c>
      <c r="L115" s="22">
        <v>43779.262999999999</v>
      </c>
      <c r="M115" s="27"/>
      <c r="N115" s="22">
        <v>25287.598999999998</v>
      </c>
      <c r="O115" s="22">
        <v>3842.681</v>
      </c>
      <c r="P115" s="22">
        <v>3056.0410000000015</v>
      </c>
      <c r="Q115" s="22">
        <v>32186.321</v>
      </c>
      <c r="R115" s="27"/>
      <c r="S115" s="22">
        <v>26827.37</v>
      </c>
      <c r="T115" s="22">
        <v>3912.19</v>
      </c>
      <c r="U115" s="22">
        <v>2742.43</v>
      </c>
      <c r="V115" s="22">
        <v>33481.99</v>
      </c>
      <c r="W115" s="27"/>
      <c r="X115" s="22">
        <v>31062.720000000001</v>
      </c>
      <c r="Y115" s="22">
        <v>2910.93</v>
      </c>
      <c r="Z115" s="22">
        <v>3235.852999999996</v>
      </c>
      <c r="AA115" s="22">
        <v>37209.502999999997</v>
      </c>
      <c r="AB115" s="27"/>
      <c r="AC115" s="22">
        <v>24140.063999999998</v>
      </c>
      <c r="AD115" s="22">
        <v>3181.6709999999998</v>
      </c>
      <c r="AE115" s="22">
        <v>1900.7580000000003</v>
      </c>
      <c r="AF115" s="22">
        <v>29222.492999999999</v>
      </c>
      <c r="AG115" s="27"/>
      <c r="AH115" s="22">
        <v>24596.261999999999</v>
      </c>
      <c r="AI115" s="22">
        <v>3138.373</v>
      </c>
      <c r="AJ115" s="22">
        <v>1934.7139999999995</v>
      </c>
      <c r="AK115" s="22">
        <v>29669.348999999998</v>
      </c>
      <c r="AL115" s="27"/>
      <c r="AM115" s="22">
        <v>26483.287</v>
      </c>
      <c r="AN115" s="22">
        <v>2942.9479999999999</v>
      </c>
      <c r="AO115" s="22">
        <v>2484.4409999999989</v>
      </c>
      <c r="AP115" s="22">
        <v>31910.675999999999</v>
      </c>
      <c r="AQ115" s="27"/>
      <c r="AR115" s="22">
        <v>28678.29</v>
      </c>
      <c r="AS115" s="22">
        <v>2851.04</v>
      </c>
      <c r="AT115" s="22">
        <v>2343.6650000000009</v>
      </c>
      <c r="AU115" s="22">
        <v>33872.995000000003</v>
      </c>
      <c r="AV115" s="27"/>
      <c r="AW115" s="22">
        <v>33227.18</v>
      </c>
      <c r="AX115" s="22">
        <v>3248.3</v>
      </c>
      <c r="AY115" s="22">
        <v>2951.9439999999986</v>
      </c>
      <c r="AZ115" s="22">
        <v>39427.423999999999</v>
      </c>
      <c r="BA115" s="27"/>
      <c r="BB115" s="22">
        <v>35971.358</v>
      </c>
      <c r="BC115" s="22">
        <v>4122.2359999999999</v>
      </c>
      <c r="BD115" s="22">
        <v>3907.9200000000028</v>
      </c>
      <c r="BE115" s="22">
        <v>44001.514000000003</v>
      </c>
      <c r="BF115" s="27"/>
      <c r="BG115" s="22">
        <v>38721.220999999998</v>
      </c>
      <c r="BH115" s="22">
        <v>3260.527</v>
      </c>
      <c r="BI115" s="22">
        <v>4108.6630000000023</v>
      </c>
      <c r="BJ115" s="22">
        <v>46090.411</v>
      </c>
      <c r="BK115" s="27"/>
      <c r="BL115" s="22">
        <v>35592.959000000003</v>
      </c>
      <c r="BM115" s="22">
        <v>3836.09</v>
      </c>
      <c r="BN115" s="22">
        <v>4656.2289999999957</v>
      </c>
      <c r="BO115" s="22">
        <v>44085.277999999998</v>
      </c>
      <c r="BP115" s="32"/>
      <c r="BQ115" s="32"/>
      <c r="BR115" s="32"/>
      <c r="BS115" s="32"/>
      <c r="BT115" s="23"/>
      <c r="BU115" s="22"/>
      <c r="BV115" s="22"/>
      <c r="BW115" s="22"/>
      <c r="BX115" s="22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</row>
    <row r="116" spans="2:113" ht="12.95" customHeight="1" x14ac:dyDescent="0.2">
      <c r="C116" s="28" t="s">
        <v>3</v>
      </c>
      <c r="D116" s="41">
        <f>SUM(D113:D115)</f>
        <v>254169.36200000002</v>
      </c>
      <c r="E116" s="41">
        <f t="shared" ref="E116:AB116" si="43">SUM(E113:E115)</f>
        <v>19075.821</v>
      </c>
      <c r="F116" s="41">
        <f t="shared" si="43"/>
        <v>20922.878999999994</v>
      </c>
      <c r="G116" s="41">
        <f t="shared" si="43"/>
        <v>294168.06199999998</v>
      </c>
      <c r="H116" s="33">
        <f t="shared" si="43"/>
        <v>0</v>
      </c>
      <c r="I116" s="41">
        <f t="shared" si="43"/>
        <v>185325.117</v>
      </c>
      <c r="J116" s="41">
        <f t="shared" si="43"/>
        <v>16664.429</v>
      </c>
      <c r="K116" s="41">
        <f t="shared" si="43"/>
        <v>13959.946</v>
      </c>
      <c r="L116" s="41">
        <f t="shared" si="43"/>
        <v>215949.492</v>
      </c>
      <c r="M116" s="33">
        <f t="shared" si="43"/>
        <v>0</v>
      </c>
      <c r="N116" s="41">
        <f t="shared" si="43"/>
        <v>122213.57400000001</v>
      </c>
      <c r="O116" s="41">
        <f t="shared" si="43"/>
        <v>11843.342000000001</v>
      </c>
      <c r="P116" s="41">
        <f t="shared" si="43"/>
        <v>9301.0069999999942</v>
      </c>
      <c r="Q116" s="41">
        <f t="shared" si="43"/>
        <v>143357.92300000001</v>
      </c>
      <c r="R116" s="33">
        <f t="shared" si="43"/>
        <v>0</v>
      </c>
      <c r="S116" s="41">
        <f t="shared" si="43"/>
        <v>120124.44999999998</v>
      </c>
      <c r="T116" s="41">
        <f t="shared" si="43"/>
        <v>11305.35</v>
      </c>
      <c r="U116" s="41">
        <f t="shared" si="43"/>
        <v>8067.1100000000097</v>
      </c>
      <c r="V116" s="41">
        <f t="shared" si="43"/>
        <v>139496.91</v>
      </c>
      <c r="W116" s="33">
        <f t="shared" si="43"/>
        <v>0</v>
      </c>
      <c r="X116" s="41">
        <f t="shared" si="43"/>
        <v>123081.04399999999</v>
      </c>
      <c r="Y116" s="41">
        <f t="shared" si="43"/>
        <v>10558.936</v>
      </c>
      <c r="Z116" s="41">
        <f t="shared" si="43"/>
        <v>8912.6079999999947</v>
      </c>
      <c r="AA116" s="41">
        <f t="shared" si="43"/>
        <v>142552.58799999999</v>
      </c>
      <c r="AB116" s="33">
        <f t="shared" si="43"/>
        <v>0</v>
      </c>
      <c r="AC116" s="41">
        <f t="shared" ref="AC116:AK116" si="44">SUM(AC113:AC115)</f>
        <v>95867.512000000002</v>
      </c>
      <c r="AD116" s="41">
        <f t="shared" si="44"/>
        <v>9274.2119999999995</v>
      </c>
      <c r="AE116" s="41">
        <f t="shared" si="44"/>
        <v>7155.8349999999991</v>
      </c>
      <c r="AF116" s="41">
        <f t="shared" si="44"/>
        <v>112297.55899999999</v>
      </c>
      <c r="AG116" s="33">
        <f t="shared" si="44"/>
        <v>0</v>
      </c>
      <c r="AH116" s="41">
        <f t="shared" si="44"/>
        <v>100740.77500000001</v>
      </c>
      <c r="AI116" s="41">
        <f t="shared" si="44"/>
        <v>10854.022999999999</v>
      </c>
      <c r="AJ116" s="41">
        <f t="shared" si="44"/>
        <v>6394.9660000000022</v>
      </c>
      <c r="AK116" s="41">
        <f t="shared" si="44"/>
        <v>117989.76400000001</v>
      </c>
      <c r="AL116" s="33"/>
      <c r="AM116" s="41">
        <f>SUM(AM113:AM115)</f>
        <v>115640.67200000001</v>
      </c>
      <c r="AN116" s="41">
        <f>SUM(AN113:AN115)</f>
        <v>8779.3780000000006</v>
      </c>
      <c r="AO116" s="41">
        <f>SUM(AO113:AO115)</f>
        <v>7116.3469999999979</v>
      </c>
      <c r="AP116" s="41">
        <f>SUM(AP113:AP115)</f>
        <v>131536.397</v>
      </c>
      <c r="AQ116" s="33"/>
      <c r="AR116" s="41">
        <f>SUM(AR113:AR115)</f>
        <v>129608.06700000001</v>
      </c>
      <c r="AS116" s="41">
        <f>SUM(AS113:AS115)</f>
        <v>9500.91</v>
      </c>
      <c r="AT116" s="41">
        <f>SUM(AT113:AT115)</f>
        <v>8630.8330000000133</v>
      </c>
      <c r="AU116" s="41">
        <f>SUM(AU113:AU115)</f>
        <v>147739.81</v>
      </c>
      <c r="AV116" s="33"/>
      <c r="AW116" s="41">
        <f>SUM(AW113:AW115)</f>
        <v>149225.747</v>
      </c>
      <c r="AX116" s="41">
        <f>SUM(AX113:AX115)</f>
        <v>10549.509</v>
      </c>
      <c r="AY116" s="41">
        <f>SUM(AY113:AY115)</f>
        <v>9239.785999999991</v>
      </c>
      <c r="AZ116" s="41">
        <f>SUM(AZ113:AZ115)</f>
        <v>169015.04199999999</v>
      </c>
      <c r="BA116" s="33"/>
      <c r="BB116" s="41">
        <f t="shared" ref="BB116:BJ116" si="45">SUM(BB113:BB115)</f>
        <v>166811.913</v>
      </c>
      <c r="BC116" s="41">
        <f t="shared" si="45"/>
        <v>13278.446</v>
      </c>
      <c r="BD116" s="41">
        <f t="shared" si="45"/>
        <v>9798.893</v>
      </c>
      <c r="BE116" s="41">
        <f t="shared" si="45"/>
        <v>189889.25200000001</v>
      </c>
      <c r="BF116" s="33"/>
      <c r="BG116" s="41">
        <f t="shared" si="45"/>
        <v>175554.02099999998</v>
      </c>
      <c r="BH116" s="41">
        <f t="shared" si="45"/>
        <v>13070.02</v>
      </c>
      <c r="BI116" s="41">
        <f t="shared" si="45"/>
        <v>10517.432000000004</v>
      </c>
      <c r="BJ116" s="41">
        <f t="shared" si="45"/>
        <v>199141.473</v>
      </c>
      <c r="BK116" s="33"/>
      <c r="BL116" s="41">
        <f t="shared" ref="BL116:BO116" si="46">SUM(BL113:BL115)</f>
        <v>171426.68400000001</v>
      </c>
      <c r="BM116" s="41">
        <f t="shared" si="46"/>
        <v>11601.1</v>
      </c>
      <c r="BN116" s="41">
        <f t="shared" si="46"/>
        <v>12037.306999999992</v>
      </c>
      <c r="BO116" s="41">
        <f t="shared" si="46"/>
        <v>195065.09099999999</v>
      </c>
      <c r="BP116" s="32"/>
      <c r="BQ116" s="32"/>
      <c r="BR116" s="32"/>
      <c r="BS116" s="32"/>
      <c r="BT116" s="23"/>
      <c r="BU116" s="22"/>
      <c r="BV116" s="22"/>
      <c r="BW116" s="22"/>
      <c r="BX116" s="22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</row>
    <row r="117" spans="2:113" ht="12.95" customHeight="1" x14ac:dyDescent="0.2">
      <c r="C117" s="25"/>
      <c r="D117" s="22"/>
      <c r="E117" s="22"/>
      <c r="F117" s="22"/>
      <c r="G117" s="22"/>
      <c r="H117" s="27"/>
      <c r="I117" s="22"/>
      <c r="J117" s="22"/>
      <c r="K117" s="22"/>
      <c r="L117" s="22"/>
      <c r="M117" s="27"/>
      <c r="N117" s="22"/>
      <c r="O117" s="22"/>
      <c r="P117" s="22"/>
      <c r="Q117" s="22"/>
      <c r="R117" s="27"/>
      <c r="S117" s="22"/>
      <c r="T117" s="22"/>
      <c r="U117" s="22"/>
      <c r="V117" s="22"/>
      <c r="W117" s="27"/>
      <c r="X117" s="22"/>
      <c r="Y117" s="22"/>
      <c r="Z117" s="22"/>
      <c r="AA117" s="22"/>
      <c r="AB117" s="27"/>
      <c r="AC117" s="22"/>
      <c r="AD117" s="22"/>
      <c r="AE117" s="22"/>
      <c r="AF117" s="22"/>
      <c r="AG117" s="27"/>
      <c r="AH117" s="22"/>
      <c r="AI117" s="22"/>
      <c r="AJ117" s="22"/>
      <c r="AK117" s="22"/>
      <c r="AL117" s="27"/>
      <c r="AM117" s="22"/>
      <c r="AN117" s="22"/>
      <c r="AO117" s="22"/>
      <c r="AP117" s="22"/>
      <c r="AQ117" s="27"/>
      <c r="AR117" s="22"/>
      <c r="AS117" s="22"/>
      <c r="AT117" s="22"/>
      <c r="AU117" s="22"/>
      <c r="AV117" s="27"/>
      <c r="AW117" s="22"/>
      <c r="AX117" s="22"/>
      <c r="AY117" s="22"/>
      <c r="AZ117" s="22"/>
      <c r="BA117" s="27"/>
      <c r="BB117" s="22"/>
      <c r="BC117" s="22"/>
      <c r="BD117" s="22"/>
      <c r="BE117" s="22"/>
      <c r="BF117" s="27"/>
      <c r="BG117" s="22"/>
      <c r="BH117" s="22"/>
      <c r="BI117" s="22"/>
      <c r="BJ117" s="22"/>
      <c r="BK117" s="27"/>
      <c r="BL117" s="22"/>
      <c r="BM117" s="22"/>
      <c r="BN117" s="22"/>
      <c r="BO117" s="22"/>
      <c r="BP117" s="39"/>
      <c r="BQ117" s="39"/>
      <c r="BR117" s="39"/>
      <c r="BS117" s="39"/>
      <c r="BT117" s="23"/>
      <c r="BU117" s="22"/>
      <c r="BV117" s="22"/>
      <c r="BW117" s="22"/>
      <c r="BX117" s="22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</row>
    <row r="118" spans="2:113" ht="12.95" customHeight="1" x14ac:dyDescent="0.2">
      <c r="C118" s="30" t="s">
        <v>84</v>
      </c>
      <c r="D118" s="22"/>
      <c r="E118" s="22"/>
      <c r="F118" s="22"/>
      <c r="G118" s="22"/>
      <c r="H118" s="27"/>
      <c r="I118" s="22"/>
      <c r="J118" s="22"/>
      <c r="K118" s="22"/>
      <c r="L118" s="22"/>
      <c r="M118" s="27"/>
      <c r="N118" s="22"/>
      <c r="O118" s="22"/>
      <c r="P118" s="22"/>
      <c r="Q118" s="22"/>
      <c r="R118" s="27"/>
      <c r="S118" s="22"/>
      <c r="T118" s="22"/>
      <c r="U118" s="22"/>
      <c r="V118" s="22"/>
      <c r="W118" s="27"/>
      <c r="X118" s="22"/>
      <c r="Y118" s="22"/>
      <c r="Z118" s="22"/>
      <c r="AA118" s="22"/>
      <c r="AB118" s="27"/>
      <c r="AC118" s="22"/>
      <c r="AD118" s="22"/>
      <c r="AE118" s="22"/>
      <c r="AF118" s="22"/>
      <c r="AG118" s="27"/>
      <c r="AH118" s="22"/>
      <c r="AI118" s="22"/>
      <c r="AJ118" s="22"/>
      <c r="AK118" s="22"/>
      <c r="AL118" s="27"/>
      <c r="AM118" s="22"/>
      <c r="AN118" s="22"/>
      <c r="AO118" s="22"/>
      <c r="AP118" s="22"/>
      <c r="AQ118" s="27"/>
      <c r="AR118" s="22"/>
      <c r="AS118" s="22"/>
      <c r="AT118" s="22"/>
      <c r="AU118" s="22"/>
      <c r="AV118" s="27"/>
      <c r="AW118" s="22"/>
      <c r="AX118" s="22"/>
      <c r="AY118" s="22"/>
      <c r="AZ118" s="22"/>
      <c r="BA118" s="27"/>
      <c r="BB118" s="22"/>
      <c r="BC118" s="22"/>
      <c r="BD118" s="22"/>
      <c r="BE118" s="22"/>
      <c r="BF118" s="27"/>
      <c r="BG118" s="22"/>
      <c r="BH118" s="22"/>
      <c r="BI118" s="22"/>
      <c r="BJ118" s="22"/>
      <c r="BK118" s="27"/>
      <c r="BL118" s="22"/>
      <c r="BM118" s="22"/>
      <c r="BN118" s="22"/>
      <c r="BO118" s="22"/>
      <c r="BP118" s="39"/>
      <c r="BQ118" s="39"/>
      <c r="BR118" s="39"/>
      <c r="BS118" s="39"/>
      <c r="BT118" s="23"/>
      <c r="BU118" s="22"/>
      <c r="BV118" s="22"/>
      <c r="BW118" s="22"/>
      <c r="BX118" s="22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</row>
    <row r="119" spans="2:113" ht="12.95" customHeight="1" x14ac:dyDescent="0.2">
      <c r="B119" s="35">
        <v>71</v>
      </c>
      <c r="C119" s="25" t="s">
        <v>85</v>
      </c>
      <c r="D119" s="22">
        <v>55740.462</v>
      </c>
      <c r="E119" s="22">
        <v>11086.732</v>
      </c>
      <c r="F119" s="22">
        <v>6939.4979999999923</v>
      </c>
      <c r="G119" s="22">
        <v>73766.691999999995</v>
      </c>
      <c r="H119" s="27"/>
      <c r="I119" s="22">
        <v>43106.584000000003</v>
      </c>
      <c r="J119" s="22">
        <v>10353.995999999999</v>
      </c>
      <c r="K119" s="22">
        <v>5698.773000000001</v>
      </c>
      <c r="L119" s="22">
        <v>59159.353000000003</v>
      </c>
      <c r="M119" s="27"/>
      <c r="N119" s="22">
        <v>33756.785000000003</v>
      </c>
      <c r="O119" s="22">
        <v>7431.4880000000003</v>
      </c>
      <c r="P119" s="22">
        <v>4000.5089999999955</v>
      </c>
      <c r="Q119" s="22">
        <v>45188.781999999999</v>
      </c>
      <c r="R119" s="27"/>
      <c r="S119" s="22">
        <v>40709.919999999998</v>
      </c>
      <c r="T119" s="22">
        <v>8552.67</v>
      </c>
      <c r="U119" s="22">
        <v>7330.58</v>
      </c>
      <c r="V119" s="22">
        <v>56593.17</v>
      </c>
      <c r="W119" s="27"/>
      <c r="X119" s="22">
        <v>30861.607</v>
      </c>
      <c r="Y119" s="22">
        <v>9931.2459999999992</v>
      </c>
      <c r="Z119" s="22">
        <v>13865.960999999999</v>
      </c>
      <c r="AA119" s="22">
        <v>54658.813999999998</v>
      </c>
      <c r="AB119" s="27"/>
      <c r="AC119" s="22">
        <v>30378.376</v>
      </c>
      <c r="AD119" s="22">
        <v>9211.366</v>
      </c>
      <c r="AE119" s="22">
        <v>4650.4729999999963</v>
      </c>
      <c r="AF119" s="22">
        <v>44240.214999999997</v>
      </c>
      <c r="AG119" s="27"/>
      <c r="AH119" s="22">
        <v>32103.884999999998</v>
      </c>
      <c r="AI119" s="22">
        <v>8214.1229999999996</v>
      </c>
      <c r="AJ119" s="22">
        <v>6257.5360000000037</v>
      </c>
      <c r="AK119" s="22">
        <v>46575.544000000002</v>
      </c>
      <c r="AL119" s="27"/>
      <c r="AM119" s="22">
        <v>35864.383000000002</v>
      </c>
      <c r="AN119" s="22">
        <v>7923.5439999999999</v>
      </c>
      <c r="AO119" s="22">
        <v>6224.4479999999967</v>
      </c>
      <c r="AP119" s="22">
        <v>50012.375</v>
      </c>
      <c r="AQ119" s="27"/>
      <c r="AR119" s="22">
        <v>41673.608</v>
      </c>
      <c r="AS119" s="22">
        <v>8765.2330000000002</v>
      </c>
      <c r="AT119" s="22">
        <v>5901.8119999999981</v>
      </c>
      <c r="AU119" s="22">
        <v>56340.652999999998</v>
      </c>
      <c r="AV119" s="27"/>
      <c r="AW119" s="22">
        <v>45971.207999999999</v>
      </c>
      <c r="AX119" s="22">
        <v>9602.9349999999995</v>
      </c>
      <c r="AY119" s="22">
        <v>6399.6890000000039</v>
      </c>
      <c r="AZ119" s="22">
        <v>61973.832000000002</v>
      </c>
      <c r="BA119" s="27"/>
      <c r="BB119" s="22">
        <v>44853.65</v>
      </c>
      <c r="BC119" s="22">
        <v>9115.7379999999994</v>
      </c>
      <c r="BD119" s="22">
        <v>6853.7749999999996</v>
      </c>
      <c r="BE119" s="22">
        <v>60823.163</v>
      </c>
      <c r="BF119" s="27"/>
      <c r="BG119" s="22">
        <v>45487.802000000003</v>
      </c>
      <c r="BH119" s="22">
        <v>9607.8379999999997</v>
      </c>
      <c r="BI119" s="22">
        <v>5430.0139999999992</v>
      </c>
      <c r="BJ119" s="22">
        <v>60525.654000000002</v>
      </c>
      <c r="BK119" s="27"/>
      <c r="BL119" s="22">
        <v>44103.714999999997</v>
      </c>
      <c r="BM119" s="22">
        <v>13057.357</v>
      </c>
      <c r="BN119" s="22">
        <v>5499.3090000000047</v>
      </c>
      <c r="BO119" s="22">
        <v>62660.381000000001</v>
      </c>
      <c r="BP119" s="32"/>
      <c r="BQ119" s="32"/>
      <c r="BR119" s="32"/>
      <c r="BS119" s="32"/>
      <c r="BT119" s="23"/>
      <c r="BU119" s="22"/>
      <c r="BV119" s="22"/>
      <c r="BW119" s="22"/>
      <c r="BX119" s="22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</row>
    <row r="120" spans="2:113" ht="12.75" customHeight="1" x14ac:dyDescent="0.2">
      <c r="C120" s="28" t="s">
        <v>3</v>
      </c>
      <c r="D120" s="41">
        <f>D119</f>
        <v>55740.462</v>
      </c>
      <c r="E120" s="41">
        <f t="shared" ref="E120:AB120" si="47">E119</f>
        <v>11086.732</v>
      </c>
      <c r="F120" s="41">
        <f t="shared" si="47"/>
        <v>6939.4979999999923</v>
      </c>
      <c r="G120" s="41">
        <f t="shared" si="47"/>
        <v>73766.691999999995</v>
      </c>
      <c r="H120" s="33">
        <f t="shared" si="47"/>
        <v>0</v>
      </c>
      <c r="I120" s="41">
        <f t="shared" si="47"/>
        <v>43106.584000000003</v>
      </c>
      <c r="J120" s="41">
        <f t="shared" si="47"/>
        <v>10353.995999999999</v>
      </c>
      <c r="K120" s="41">
        <f t="shared" si="47"/>
        <v>5698.773000000001</v>
      </c>
      <c r="L120" s="41">
        <f t="shared" si="47"/>
        <v>59159.353000000003</v>
      </c>
      <c r="M120" s="33">
        <f t="shared" si="47"/>
        <v>0</v>
      </c>
      <c r="N120" s="41">
        <f t="shared" si="47"/>
        <v>33756.785000000003</v>
      </c>
      <c r="O120" s="41">
        <f t="shared" si="47"/>
        <v>7431.4880000000003</v>
      </c>
      <c r="P120" s="41">
        <f t="shared" si="47"/>
        <v>4000.5089999999955</v>
      </c>
      <c r="Q120" s="41">
        <f t="shared" si="47"/>
        <v>45188.781999999999</v>
      </c>
      <c r="R120" s="33">
        <f t="shared" si="47"/>
        <v>0</v>
      </c>
      <c r="S120" s="41">
        <f t="shared" si="47"/>
        <v>40709.919999999998</v>
      </c>
      <c r="T120" s="41">
        <f t="shared" si="47"/>
        <v>8552.67</v>
      </c>
      <c r="U120" s="41">
        <f t="shared" si="47"/>
        <v>7330.58</v>
      </c>
      <c r="V120" s="41">
        <f t="shared" si="47"/>
        <v>56593.17</v>
      </c>
      <c r="W120" s="33">
        <f t="shared" si="47"/>
        <v>0</v>
      </c>
      <c r="X120" s="41">
        <f t="shared" si="47"/>
        <v>30861.607</v>
      </c>
      <c r="Y120" s="41">
        <f t="shared" si="47"/>
        <v>9931.2459999999992</v>
      </c>
      <c r="Z120" s="41">
        <f t="shared" si="47"/>
        <v>13865.960999999999</v>
      </c>
      <c r="AA120" s="41">
        <f t="shared" si="47"/>
        <v>54658.813999999998</v>
      </c>
      <c r="AB120" s="33">
        <f t="shared" si="47"/>
        <v>0</v>
      </c>
      <c r="AC120" s="41">
        <f t="shared" ref="AC120:AK120" si="48">AC119</f>
        <v>30378.376</v>
      </c>
      <c r="AD120" s="41">
        <f t="shared" si="48"/>
        <v>9211.366</v>
      </c>
      <c r="AE120" s="41">
        <f t="shared" si="48"/>
        <v>4650.4729999999963</v>
      </c>
      <c r="AF120" s="41">
        <f t="shared" si="48"/>
        <v>44240.214999999997</v>
      </c>
      <c r="AG120" s="33">
        <f t="shared" si="48"/>
        <v>0</v>
      </c>
      <c r="AH120" s="41">
        <f t="shared" si="48"/>
        <v>32103.884999999998</v>
      </c>
      <c r="AI120" s="41">
        <f t="shared" si="48"/>
        <v>8214.1229999999996</v>
      </c>
      <c r="AJ120" s="41">
        <f t="shared" si="48"/>
        <v>6257.5360000000037</v>
      </c>
      <c r="AK120" s="41">
        <f t="shared" si="48"/>
        <v>46575.544000000002</v>
      </c>
      <c r="AL120" s="33"/>
      <c r="AM120" s="41">
        <f>AM119</f>
        <v>35864.383000000002</v>
      </c>
      <c r="AN120" s="41">
        <f>AN119</f>
        <v>7923.5439999999999</v>
      </c>
      <c r="AO120" s="41">
        <f>AO119</f>
        <v>6224.4479999999967</v>
      </c>
      <c r="AP120" s="41">
        <f>AP119</f>
        <v>50012.375</v>
      </c>
      <c r="AQ120" s="33"/>
      <c r="AR120" s="41">
        <f>AR119</f>
        <v>41673.608</v>
      </c>
      <c r="AS120" s="41">
        <f>AS119</f>
        <v>8765.2330000000002</v>
      </c>
      <c r="AT120" s="41">
        <f>AT119</f>
        <v>5901.8119999999981</v>
      </c>
      <c r="AU120" s="41">
        <f>AU119</f>
        <v>56340.652999999998</v>
      </c>
      <c r="AV120" s="33"/>
      <c r="AW120" s="41">
        <f>AW119</f>
        <v>45971.207999999999</v>
      </c>
      <c r="AX120" s="41">
        <f>AX119</f>
        <v>9602.9349999999995</v>
      </c>
      <c r="AY120" s="41">
        <f>AY119</f>
        <v>6399.6890000000039</v>
      </c>
      <c r="AZ120" s="41">
        <f>AZ119</f>
        <v>61973.832000000002</v>
      </c>
      <c r="BA120" s="33"/>
      <c r="BB120" s="41">
        <f t="shared" ref="BB120:BJ120" si="49">BB119</f>
        <v>44853.65</v>
      </c>
      <c r="BC120" s="41">
        <f t="shared" si="49"/>
        <v>9115.7379999999994</v>
      </c>
      <c r="BD120" s="41">
        <f t="shared" si="49"/>
        <v>6853.7749999999996</v>
      </c>
      <c r="BE120" s="41">
        <f t="shared" si="49"/>
        <v>60823.163</v>
      </c>
      <c r="BF120" s="33"/>
      <c r="BG120" s="41">
        <f t="shared" si="49"/>
        <v>45487.802000000003</v>
      </c>
      <c r="BH120" s="41">
        <f t="shared" si="49"/>
        <v>9607.8379999999997</v>
      </c>
      <c r="BI120" s="41">
        <f t="shared" si="49"/>
        <v>5430.0139999999992</v>
      </c>
      <c r="BJ120" s="41">
        <f t="shared" si="49"/>
        <v>60525.654000000002</v>
      </c>
      <c r="BK120" s="33"/>
      <c r="BL120" s="41">
        <f t="shared" ref="BL120:BO120" si="50">BL119</f>
        <v>44103.714999999997</v>
      </c>
      <c r="BM120" s="41">
        <f t="shared" si="50"/>
        <v>13057.357</v>
      </c>
      <c r="BN120" s="41">
        <f t="shared" si="50"/>
        <v>5499.3090000000047</v>
      </c>
      <c r="BO120" s="41">
        <f t="shared" si="50"/>
        <v>62660.381000000001</v>
      </c>
      <c r="BP120" s="32"/>
      <c r="BQ120" s="32"/>
      <c r="BR120" s="32"/>
      <c r="BS120" s="32"/>
      <c r="BT120" s="23"/>
      <c r="BU120" s="22"/>
      <c r="BV120" s="22"/>
      <c r="BW120" s="22"/>
      <c r="BX120" s="22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</row>
    <row r="121" spans="2:113" ht="12.95" customHeight="1" x14ac:dyDescent="0.2">
      <c r="C121" s="25"/>
      <c r="D121" s="22"/>
      <c r="E121" s="22"/>
      <c r="F121" s="22"/>
      <c r="G121" s="22"/>
      <c r="H121" s="27"/>
      <c r="I121" s="22"/>
      <c r="J121" s="22"/>
      <c r="K121" s="22"/>
      <c r="L121" s="22"/>
      <c r="M121" s="27"/>
      <c r="N121" s="22"/>
      <c r="O121" s="22"/>
      <c r="P121" s="22"/>
      <c r="Q121" s="22"/>
      <c r="R121" s="27"/>
      <c r="S121" s="22"/>
      <c r="T121" s="22"/>
      <c r="U121" s="22"/>
      <c r="V121" s="22"/>
      <c r="W121" s="27"/>
      <c r="X121" s="22"/>
      <c r="Y121" s="22"/>
      <c r="Z121" s="22"/>
      <c r="AA121" s="22"/>
      <c r="AB121" s="27"/>
      <c r="AC121" s="22"/>
      <c r="AD121" s="22"/>
      <c r="AE121" s="22"/>
      <c r="AF121" s="22"/>
      <c r="AG121" s="27"/>
      <c r="AH121" s="22"/>
      <c r="AI121" s="22"/>
      <c r="AJ121" s="22"/>
      <c r="AK121" s="22"/>
      <c r="AL121" s="27"/>
      <c r="AM121" s="22"/>
      <c r="AN121" s="22"/>
      <c r="AO121" s="22"/>
      <c r="AP121" s="22"/>
      <c r="AQ121" s="27"/>
      <c r="AR121" s="22"/>
      <c r="AS121" s="22"/>
      <c r="AT121" s="22"/>
      <c r="AU121" s="22"/>
      <c r="AV121" s="27"/>
      <c r="AW121" s="22"/>
      <c r="AX121" s="22"/>
      <c r="AY121" s="22"/>
      <c r="AZ121" s="22"/>
      <c r="BA121" s="27"/>
      <c r="BB121" s="22"/>
      <c r="BC121" s="22"/>
      <c r="BD121" s="22"/>
      <c r="BE121" s="22"/>
      <c r="BF121" s="27"/>
      <c r="BG121" s="22"/>
      <c r="BH121" s="22"/>
      <c r="BI121" s="22"/>
      <c r="BJ121" s="22"/>
      <c r="BK121" s="27"/>
      <c r="BL121" s="22"/>
      <c r="BM121" s="22"/>
      <c r="BN121" s="22"/>
      <c r="BO121" s="22"/>
      <c r="BP121" s="39"/>
      <c r="BQ121" s="39"/>
      <c r="BR121" s="39"/>
      <c r="BS121" s="39"/>
      <c r="BT121" s="23"/>
      <c r="BU121" s="22"/>
      <c r="BV121" s="22"/>
      <c r="BW121" s="22"/>
      <c r="BX121" s="22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</row>
    <row r="122" spans="2:113" ht="12.95" customHeight="1" x14ac:dyDescent="0.2">
      <c r="C122" s="30" t="s">
        <v>86</v>
      </c>
      <c r="D122" s="22"/>
      <c r="E122" s="22"/>
      <c r="F122" s="22"/>
      <c r="G122" s="22"/>
      <c r="H122" s="27"/>
      <c r="I122" s="22"/>
      <c r="J122" s="22"/>
      <c r="K122" s="22"/>
      <c r="L122" s="22"/>
      <c r="M122" s="27"/>
      <c r="N122" s="22"/>
      <c r="O122" s="22"/>
      <c r="P122" s="22"/>
      <c r="Q122" s="22"/>
      <c r="R122" s="27"/>
      <c r="S122" s="22"/>
      <c r="T122" s="22"/>
      <c r="U122" s="22"/>
      <c r="V122" s="22"/>
      <c r="W122" s="27"/>
      <c r="X122" s="22"/>
      <c r="Y122" s="22"/>
      <c r="Z122" s="22"/>
      <c r="AA122" s="22"/>
      <c r="AB122" s="27"/>
      <c r="AC122" s="22"/>
      <c r="AD122" s="22"/>
      <c r="AE122" s="22"/>
      <c r="AF122" s="22"/>
      <c r="AG122" s="27"/>
      <c r="AH122" s="22"/>
      <c r="AI122" s="22"/>
      <c r="AJ122" s="22"/>
      <c r="AK122" s="22"/>
      <c r="AL122" s="27"/>
      <c r="AM122" s="22"/>
      <c r="AN122" s="22"/>
      <c r="AO122" s="22"/>
      <c r="AP122" s="22"/>
      <c r="AQ122" s="27"/>
      <c r="AR122" s="22"/>
      <c r="AS122" s="22"/>
      <c r="AT122" s="22"/>
      <c r="AU122" s="22"/>
      <c r="AV122" s="27"/>
      <c r="AW122" s="22"/>
      <c r="AX122" s="22"/>
      <c r="AY122" s="22"/>
      <c r="AZ122" s="22"/>
      <c r="BA122" s="27"/>
      <c r="BB122" s="22"/>
      <c r="BC122" s="22"/>
      <c r="BD122" s="22"/>
      <c r="BE122" s="22"/>
      <c r="BF122" s="27"/>
      <c r="BG122" s="22"/>
      <c r="BH122" s="22"/>
      <c r="BI122" s="22"/>
      <c r="BJ122" s="22"/>
      <c r="BK122" s="27"/>
      <c r="BL122" s="22"/>
      <c r="BM122" s="22"/>
      <c r="BN122" s="22"/>
      <c r="BO122" s="22"/>
      <c r="BP122" s="39"/>
      <c r="BQ122" s="39"/>
      <c r="BR122" s="39"/>
      <c r="BS122" s="39"/>
      <c r="BT122" s="23"/>
      <c r="BU122" s="22"/>
      <c r="BV122" s="22"/>
      <c r="BW122" s="22"/>
      <c r="BX122" s="22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</row>
    <row r="123" spans="2:113" ht="12.95" customHeight="1" x14ac:dyDescent="0.2">
      <c r="B123" s="35">
        <v>72</v>
      </c>
      <c r="C123" s="25" t="s">
        <v>87</v>
      </c>
      <c r="D123" s="22">
        <v>139496.21</v>
      </c>
      <c r="E123" s="22">
        <v>5039.8689999999997</v>
      </c>
      <c r="F123" s="22">
        <v>42014.754000000015</v>
      </c>
      <c r="G123" s="22">
        <v>186550.83300000001</v>
      </c>
      <c r="H123" s="27"/>
      <c r="I123" s="22">
        <v>104862.74099999999</v>
      </c>
      <c r="J123" s="22">
        <v>4235.085</v>
      </c>
      <c r="K123" s="22">
        <v>3445.2570000000042</v>
      </c>
      <c r="L123" s="22">
        <v>112543.083</v>
      </c>
      <c r="M123" s="27"/>
      <c r="N123" s="22">
        <v>53176.137999999999</v>
      </c>
      <c r="O123" s="22">
        <v>6728.2150000000001</v>
      </c>
      <c r="P123" s="22">
        <v>263.13699999999881</v>
      </c>
      <c r="Q123" s="22">
        <v>60167.49</v>
      </c>
      <c r="R123" s="27"/>
      <c r="S123" s="22">
        <v>51245.11</v>
      </c>
      <c r="T123" s="22">
        <v>1367</v>
      </c>
      <c r="U123" s="22">
        <v>349.51000000000204</v>
      </c>
      <c r="V123" s="22">
        <v>52961.62</v>
      </c>
      <c r="W123" s="27"/>
      <c r="X123" s="22">
        <v>52357.373</v>
      </c>
      <c r="Y123" s="22">
        <v>5302.4449999999997</v>
      </c>
      <c r="Z123" s="22">
        <v>272.95300000000134</v>
      </c>
      <c r="AA123" s="22">
        <v>57932.771000000001</v>
      </c>
      <c r="AB123" s="27"/>
      <c r="AC123" s="22">
        <v>35640.678</v>
      </c>
      <c r="AD123" s="22">
        <v>5682.02</v>
      </c>
      <c r="AE123" s="22">
        <v>390.80899999999747</v>
      </c>
      <c r="AF123" s="22">
        <v>41713.506999999998</v>
      </c>
      <c r="AG123" s="27"/>
      <c r="AH123" s="22">
        <v>32943.360999999997</v>
      </c>
      <c r="AI123" s="22">
        <v>4098.3549999999996</v>
      </c>
      <c r="AJ123" s="22">
        <v>430.01300000000265</v>
      </c>
      <c r="AK123" s="22">
        <v>37471.728999999999</v>
      </c>
      <c r="AL123" s="27"/>
      <c r="AM123" s="22">
        <v>38968.341999999997</v>
      </c>
      <c r="AN123" s="22">
        <v>2838.9690000000001</v>
      </c>
      <c r="AO123" s="22">
        <v>502.22200000000885</v>
      </c>
      <c r="AP123" s="22">
        <v>42309.533000000003</v>
      </c>
      <c r="AQ123" s="27"/>
      <c r="AR123" s="22">
        <v>40454.284</v>
      </c>
      <c r="AS123" s="22">
        <v>3321.002</v>
      </c>
      <c r="AT123" s="22">
        <v>711.29200000000128</v>
      </c>
      <c r="AU123" s="22">
        <v>44486.578000000001</v>
      </c>
      <c r="AV123" s="27"/>
      <c r="AW123" s="22">
        <v>43893.957000000002</v>
      </c>
      <c r="AX123" s="22">
        <v>567.88900000000001</v>
      </c>
      <c r="AY123" s="22">
        <v>645.17299999999807</v>
      </c>
      <c r="AZ123" s="22">
        <v>45107.019</v>
      </c>
      <c r="BA123" s="27"/>
      <c r="BB123" s="22">
        <v>52371.173000000003</v>
      </c>
      <c r="BC123" s="22">
        <v>803.60900000000004</v>
      </c>
      <c r="BD123" s="22">
        <v>374.80099999999618</v>
      </c>
      <c r="BE123" s="22">
        <v>53549.582999999999</v>
      </c>
      <c r="BF123" s="27"/>
      <c r="BG123" s="22">
        <v>63529.31</v>
      </c>
      <c r="BH123" s="22">
        <v>1075.2339999999999</v>
      </c>
      <c r="BI123" s="22">
        <v>588.70300000000543</v>
      </c>
      <c r="BJ123" s="22">
        <v>65193.247000000003</v>
      </c>
      <c r="BK123" s="27"/>
      <c r="BL123" s="22">
        <v>52460.796000000002</v>
      </c>
      <c r="BM123" s="22">
        <v>1050.56</v>
      </c>
      <c r="BN123" s="22">
        <v>347.41000000000122</v>
      </c>
      <c r="BO123" s="22">
        <v>53858.766000000003</v>
      </c>
      <c r="BP123" s="32"/>
      <c r="BQ123" s="32"/>
      <c r="BR123" s="32"/>
      <c r="BS123" s="32"/>
      <c r="BT123" s="23"/>
      <c r="BU123" s="22"/>
      <c r="BV123" s="22"/>
      <c r="BW123" s="22"/>
      <c r="BX123" s="22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</row>
    <row r="124" spans="2:113" ht="12.95" customHeight="1" x14ac:dyDescent="0.2">
      <c r="B124" s="35">
        <v>73</v>
      </c>
      <c r="C124" s="25" t="s">
        <v>88</v>
      </c>
      <c r="D124" s="22">
        <v>250001.40900000001</v>
      </c>
      <c r="E124" s="22">
        <v>33579.773000000001</v>
      </c>
      <c r="F124" s="22">
        <v>13190.279999999999</v>
      </c>
      <c r="G124" s="22">
        <v>296771.462</v>
      </c>
      <c r="H124" s="27"/>
      <c r="I124" s="22">
        <v>187634.429</v>
      </c>
      <c r="J124" s="22">
        <v>28797.412</v>
      </c>
      <c r="K124" s="22">
        <v>8510.1090000000077</v>
      </c>
      <c r="L124" s="22">
        <v>224941.95</v>
      </c>
      <c r="M124" s="27"/>
      <c r="N124" s="22">
        <v>149445.59599999999</v>
      </c>
      <c r="O124" s="22">
        <v>18227.21</v>
      </c>
      <c r="P124" s="22">
        <v>5192.5330000000176</v>
      </c>
      <c r="Q124" s="22">
        <v>172865.33900000001</v>
      </c>
      <c r="R124" s="27"/>
      <c r="S124" s="22">
        <v>153688.5</v>
      </c>
      <c r="T124" s="22">
        <v>17254.84</v>
      </c>
      <c r="U124" s="22">
        <v>6454.03</v>
      </c>
      <c r="V124" s="22">
        <v>177397.37</v>
      </c>
      <c r="W124" s="27"/>
      <c r="X124" s="22">
        <v>126234.527</v>
      </c>
      <c r="Y124" s="22">
        <v>13319.941000000001</v>
      </c>
      <c r="Z124" s="22">
        <v>7385.0830000000042</v>
      </c>
      <c r="AA124" s="22">
        <v>146939.55100000001</v>
      </c>
      <c r="AB124" s="27"/>
      <c r="AC124" s="22">
        <v>104632.83</v>
      </c>
      <c r="AD124" s="22">
        <v>16619.808000000001</v>
      </c>
      <c r="AE124" s="22">
        <v>7909.3419999999933</v>
      </c>
      <c r="AF124" s="22">
        <v>129161.98</v>
      </c>
      <c r="AG124" s="27"/>
      <c r="AH124" s="22">
        <v>98506.896999999997</v>
      </c>
      <c r="AI124" s="22">
        <v>10392.884</v>
      </c>
      <c r="AJ124" s="22">
        <v>6377.7320000000091</v>
      </c>
      <c r="AK124" s="22">
        <v>115277.51300000001</v>
      </c>
      <c r="AL124" s="27"/>
      <c r="AM124" s="22">
        <v>109421.681</v>
      </c>
      <c r="AN124" s="22">
        <v>12507.781000000001</v>
      </c>
      <c r="AO124" s="22">
        <v>11880.310999999987</v>
      </c>
      <c r="AP124" s="22">
        <v>133809.77299999999</v>
      </c>
      <c r="AQ124" s="27"/>
      <c r="AR124" s="22">
        <v>122446.41800000001</v>
      </c>
      <c r="AS124" s="22">
        <v>13612.954</v>
      </c>
      <c r="AT124" s="22">
        <v>9227.9469999999856</v>
      </c>
      <c r="AU124" s="22">
        <v>145287.31899999999</v>
      </c>
      <c r="AV124" s="27"/>
      <c r="AW124" s="22">
        <v>127441.743</v>
      </c>
      <c r="AX124" s="22">
        <v>16851.839</v>
      </c>
      <c r="AY124" s="22">
        <v>7794.3550000000032</v>
      </c>
      <c r="AZ124" s="22">
        <v>152087.93700000001</v>
      </c>
      <c r="BA124" s="27"/>
      <c r="BB124" s="22">
        <v>151872.58300000001</v>
      </c>
      <c r="BC124" s="22">
        <v>17473.167000000001</v>
      </c>
      <c r="BD124" s="22">
        <v>26853.896999999983</v>
      </c>
      <c r="BE124" s="22">
        <v>196199.647</v>
      </c>
      <c r="BF124" s="27"/>
      <c r="BG124" s="22">
        <v>165942.12400000001</v>
      </c>
      <c r="BH124" s="22">
        <v>21360.028999999999</v>
      </c>
      <c r="BI124" s="22">
        <v>22633.369999999977</v>
      </c>
      <c r="BJ124" s="22">
        <v>209935.52299999999</v>
      </c>
      <c r="BK124" s="27"/>
      <c r="BL124" s="22">
        <v>154407.90100000001</v>
      </c>
      <c r="BM124" s="22">
        <v>18458.108</v>
      </c>
      <c r="BN124" s="22">
        <v>10231.373</v>
      </c>
      <c r="BO124" s="22">
        <v>183097.38200000001</v>
      </c>
      <c r="BP124" s="32"/>
      <c r="BQ124" s="32"/>
      <c r="BR124" s="32"/>
      <c r="BS124" s="32"/>
      <c r="BT124" s="23"/>
      <c r="BU124" s="22"/>
      <c r="BV124" s="22"/>
      <c r="BW124" s="22"/>
      <c r="BX124" s="22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</row>
    <row r="125" spans="2:113" ht="12.95" customHeight="1" x14ac:dyDescent="0.2">
      <c r="B125" s="35">
        <v>74</v>
      </c>
      <c r="C125" s="17" t="s">
        <v>91</v>
      </c>
      <c r="D125" s="22">
        <v>9830.4230000000007</v>
      </c>
      <c r="E125" s="22">
        <v>1947.8720000000001</v>
      </c>
      <c r="F125" s="22">
        <v>1376.6059999999998</v>
      </c>
      <c r="G125" s="22">
        <v>13154.901</v>
      </c>
      <c r="H125" s="27"/>
      <c r="I125" s="22">
        <v>6376.9340000000002</v>
      </c>
      <c r="J125" s="22">
        <v>1622.2860000000001</v>
      </c>
      <c r="K125" s="22">
        <v>1249.17</v>
      </c>
      <c r="L125" s="22">
        <v>9248.39</v>
      </c>
      <c r="M125" s="27"/>
      <c r="N125" s="22">
        <v>4784.241</v>
      </c>
      <c r="O125" s="22">
        <v>497.70800000000003</v>
      </c>
      <c r="P125" s="22">
        <v>462.05799999999959</v>
      </c>
      <c r="Q125" s="22">
        <v>5744.0069999999996</v>
      </c>
      <c r="R125" s="27"/>
      <c r="S125" s="22">
        <v>5981.08</v>
      </c>
      <c r="T125" s="22">
        <v>525.36</v>
      </c>
      <c r="U125" s="22">
        <v>462.3300000000005</v>
      </c>
      <c r="V125" s="22">
        <v>6968.77</v>
      </c>
      <c r="W125" s="27"/>
      <c r="X125" s="22">
        <v>7675.3389999999999</v>
      </c>
      <c r="Y125" s="22">
        <v>449.81299999999999</v>
      </c>
      <c r="Z125" s="22">
        <v>346.00799999999992</v>
      </c>
      <c r="AA125" s="22">
        <v>8471.16</v>
      </c>
      <c r="AB125" s="27"/>
      <c r="AC125" s="22">
        <v>7270.5649999999996</v>
      </c>
      <c r="AD125" s="22">
        <v>324.81700000000001</v>
      </c>
      <c r="AE125" s="22">
        <v>325.83100000000013</v>
      </c>
      <c r="AF125" s="22">
        <v>7921.2129999999997</v>
      </c>
      <c r="AG125" s="27"/>
      <c r="AH125" s="22">
        <v>4775.4530000000004</v>
      </c>
      <c r="AI125" s="22">
        <v>290.49799999999999</v>
      </c>
      <c r="AJ125" s="22">
        <v>208.10699999999957</v>
      </c>
      <c r="AK125" s="22">
        <v>5274.058</v>
      </c>
      <c r="AL125" s="27"/>
      <c r="AM125" s="22">
        <v>4667.9179999999997</v>
      </c>
      <c r="AN125" s="22">
        <v>457.23599999999999</v>
      </c>
      <c r="AO125" s="22">
        <v>327.93700000000081</v>
      </c>
      <c r="AP125" s="22">
        <v>5453.0910000000003</v>
      </c>
      <c r="AQ125" s="27"/>
      <c r="AR125" s="22">
        <v>4951.0079999999998</v>
      </c>
      <c r="AS125" s="22">
        <v>809.00199999999995</v>
      </c>
      <c r="AT125" s="22">
        <v>163.9330000000009</v>
      </c>
      <c r="AU125" s="22">
        <v>5923.9430000000002</v>
      </c>
      <c r="AV125" s="27"/>
      <c r="AW125" s="22">
        <v>4847.6400000000003</v>
      </c>
      <c r="AX125" s="22">
        <v>626.95399999999995</v>
      </c>
      <c r="AY125" s="22">
        <v>149.17899999999986</v>
      </c>
      <c r="AZ125" s="22">
        <v>5623.7730000000001</v>
      </c>
      <c r="BA125" s="27"/>
      <c r="BB125" s="22">
        <v>5584.82</v>
      </c>
      <c r="BC125" s="22">
        <v>433.48200000000003</v>
      </c>
      <c r="BD125" s="22">
        <v>70.103000000000009</v>
      </c>
      <c r="BE125" s="22">
        <v>6088.4049999999997</v>
      </c>
      <c r="BF125" s="27"/>
      <c r="BG125" s="22">
        <v>6102.9650000000001</v>
      </c>
      <c r="BH125" s="22">
        <v>447.399</v>
      </c>
      <c r="BI125" s="22">
        <v>168.45199999999966</v>
      </c>
      <c r="BJ125" s="22">
        <v>6718.8159999999998</v>
      </c>
      <c r="BK125" s="27"/>
      <c r="BL125" s="22">
        <v>4503.3729999999996</v>
      </c>
      <c r="BM125" s="22">
        <v>293.27100000000002</v>
      </c>
      <c r="BN125" s="22">
        <v>182.2330000000008</v>
      </c>
      <c r="BO125" s="22">
        <v>4978.8770000000004</v>
      </c>
      <c r="BP125" s="32"/>
      <c r="BQ125" s="29"/>
      <c r="BR125" s="32"/>
      <c r="BS125" s="32"/>
      <c r="BT125" s="23"/>
      <c r="BU125" s="22"/>
      <c r="BV125" s="22"/>
      <c r="BW125" s="22"/>
      <c r="BX125" s="22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</row>
    <row r="126" spans="2:113" ht="12.95" customHeight="1" x14ac:dyDescent="0.2">
      <c r="B126" s="35">
        <v>75</v>
      </c>
      <c r="C126" s="25" t="s">
        <v>89</v>
      </c>
      <c r="D126" s="22">
        <v>423.65800000000002</v>
      </c>
      <c r="E126" s="22">
        <v>47.582000000000001</v>
      </c>
      <c r="F126" s="22">
        <v>0</v>
      </c>
      <c r="G126" s="22">
        <v>471.24</v>
      </c>
      <c r="H126" s="27"/>
      <c r="I126" s="22">
        <v>240.422</v>
      </c>
      <c r="J126" s="22">
        <v>30.497</v>
      </c>
      <c r="K126" s="22">
        <v>4.0049999999999812</v>
      </c>
      <c r="L126" s="22">
        <v>274.92399999999998</v>
      </c>
      <c r="M126" s="27"/>
      <c r="N126" s="22">
        <v>210.03</v>
      </c>
      <c r="O126" s="22">
        <v>212.37</v>
      </c>
      <c r="P126" s="22">
        <v>2.6450000000000102</v>
      </c>
      <c r="Q126" s="22">
        <v>425.04500000000002</v>
      </c>
      <c r="R126" s="27"/>
      <c r="S126" s="22">
        <v>216.76</v>
      </c>
      <c r="T126" s="22">
        <v>46.17</v>
      </c>
      <c r="U126" s="22">
        <v>26.02</v>
      </c>
      <c r="V126" s="22">
        <v>288.95</v>
      </c>
      <c r="W126" s="27"/>
      <c r="X126" s="22">
        <v>151.03899999999999</v>
      </c>
      <c r="Y126" s="22">
        <v>60.658000000000001</v>
      </c>
      <c r="Z126" s="22">
        <v>166.59899999999999</v>
      </c>
      <c r="AA126" s="22">
        <v>378.29599999999999</v>
      </c>
      <c r="AB126" s="27"/>
      <c r="AC126" s="22">
        <v>108.6</v>
      </c>
      <c r="AD126" s="22">
        <v>34.938000000000002</v>
      </c>
      <c r="AE126" s="22">
        <v>240.42700000000002</v>
      </c>
      <c r="AF126" s="22">
        <v>383.96499999999997</v>
      </c>
      <c r="AG126" s="27"/>
      <c r="AH126" s="22">
        <v>140.73699999999999</v>
      </c>
      <c r="AI126" s="22">
        <v>64.188000000000002</v>
      </c>
      <c r="AJ126" s="22">
        <v>157.697</v>
      </c>
      <c r="AK126" s="22">
        <v>362.62199999999996</v>
      </c>
      <c r="AL126" s="27"/>
      <c r="AM126" s="22">
        <v>62.953000000000003</v>
      </c>
      <c r="AN126" s="22">
        <v>61.308999999999997</v>
      </c>
      <c r="AO126" s="22">
        <v>61.770999999999987</v>
      </c>
      <c r="AP126" s="22">
        <v>186.03299999999999</v>
      </c>
      <c r="AQ126" s="27"/>
      <c r="AR126" s="22">
        <v>113.11499999999999</v>
      </c>
      <c r="AS126" s="22">
        <v>65.587999999999994</v>
      </c>
      <c r="AT126" s="22">
        <v>116.90000000000002</v>
      </c>
      <c r="AU126" s="22">
        <v>295.60300000000001</v>
      </c>
      <c r="AV126" s="27"/>
      <c r="AW126" s="22">
        <v>81.105000000000004</v>
      </c>
      <c r="AX126" s="22">
        <v>19.808</v>
      </c>
      <c r="AY126" s="22">
        <v>189.87799999999999</v>
      </c>
      <c r="AZ126" s="22">
        <v>290.791</v>
      </c>
      <c r="BA126" s="27"/>
      <c r="BB126" s="22">
        <v>49.985999999999997</v>
      </c>
      <c r="BC126" s="22">
        <v>48.953000000000003</v>
      </c>
      <c r="BD126" s="22">
        <v>189.32899999999998</v>
      </c>
      <c r="BE126" s="22">
        <v>288.26799999999997</v>
      </c>
      <c r="BF126" s="27"/>
      <c r="BG126" s="22">
        <v>36.905999999999999</v>
      </c>
      <c r="BH126" s="22">
        <v>106.187</v>
      </c>
      <c r="BI126" s="22">
        <v>183.01299999999998</v>
      </c>
      <c r="BJ126" s="22">
        <v>326.10599999999999</v>
      </c>
      <c r="BK126" s="27"/>
      <c r="BL126" s="22">
        <v>10.144</v>
      </c>
      <c r="BM126" s="22">
        <v>299.76499999999999</v>
      </c>
      <c r="BN126" s="22">
        <v>94.775000000000034</v>
      </c>
      <c r="BO126" s="22">
        <v>404.68400000000003</v>
      </c>
      <c r="BP126" s="29"/>
      <c r="BQ126" s="29"/>
      <c r="BR126" s="32"/>
      <c r="BS126" s="29"/>
      <c r="BT126" s="23"/>
      <c r="BU126" s="22"/>
      <c r="BV126" s="22"/>
      <c r="BW126" s="22"/>
      <c r="BX126" s="22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</row>
    <row r="127" spans="2:113" ht="12.95" customHeight="1" x14ac:dyDescent="0.2">
      <c r="B127" s="35">
        <v>76</v>
      </c>
      <c r="C127" s="25" t="s">
        <v>90</v>
      </c>
      <c r="D127" s="22">
        <v>91821.691999999995</v>
      </c>
      <c r="E127" s="22">
        <v>8100.5709999999999</v>
      </c>
      <c r="F127" s="22">
        <v>12481.243000000002</v>
      </c>
      <c r="G127" s="22">
        <v>112403.50599999999</v>
      </c>
      <c r="H127" s="27"/>
      <c r="I127" s="22">
        <v>76081.56</v>
      </c>
      <c r="J127" s="22">
        <v>5424.51</v>
      </c>
      <c r="K127" s="22">
        <v>13534.725</v>
      </c>
      <c r="L127" s="22">
        <v>95040.794999999998</v>
      </c>
      <c r="M127" s="27"/>
      <c r="N127" s="22">
        <v>42324.919000000002</v>
      </c>
      <c r="O127" s="22">
        <v>7830.5029999999997</v>
      </c>
      <c r="P127" s="22">
        <v>2119.7809999999999</v>
      </c>
      <c r="Q127" s="22">
        <v>52275.203000000001</v>
      </c>
      <c r="R127" s="27"/>
      <c r="S127" s="22">
        <v>42230.33</v>
      </c>
      <c r="T127" s="22">
        <v>7594.76</v>
      </c>
      <c r="U127" s="22">
        <v>5716.78</v>
      </c>
      <c r="V127" s="22">
        <v>55541.87</v>
      </c>
      <c r="W127" s="27"/>
      <c r="X127" s="22">
        <v>37108.949999999997</v>
      </c>
      <c r="Y127" s="22">
        <v>5863.3410000000003</v>
      </c>
      <c r="Z127" s="22">
        <v>6251.4750000000058</v>
      </c>
      <c r="AA127" s="22">
        <v>49223.766000000003</v>
      </c>
      <c r="AB127" s="27"/>
      <c r="AC127" s="22">
        <v>28769.844000000001</v>
      </c>
      <c r="AD127" s="22">
        <v>4563.2209999999995</v>
      </c>
      <c r="AE127" s="22">
        <v>6265.5040000000026</v>
      </c>
      <c r="AF127" s="22">
        <v>39598.569000000003</v>
      </c>
      <c r="AG127" s="27"/>
      <c r="AH127" s="22">
        <v>27582.09</v>
      </c>
      <c r="AI127" s="22">
        <v>4347.6319999999996</v>
      </c>
      <c r="AJ127" s="22">
        <v>6180.896999999999</v>
      </c>
      <c r="AK127" s="22">
        <v>38110.618999999999</v>
      </c>
      <c r="AL127" s="27"/>
      <c r="AM127" s="22">
        <v>34378.665000000001</v>
      </c>
      <c r="AN127" s="22">
        <v>3554.7469999999998</v>
      </c>
      <c r="AO127" s="22">
        <v>7908.7429999999949</v>
      </c>
      <c r="AP127" s="22">
        <v>45842.154999999999</v>
      </c>
      <c r="AQ127" s="27"/>
      <c r="AR127" s="22">
        <v>33146.692999999999</v>
      </c>
      <c r="AS127" s="22">
        <v>3765.8760000000002</v>
      </c>
      <c r="AT127" s="22">
        <v>9402.0810000000056</v>
      </c>
      <c r="AU127" s="22">
        <v>46314.65</v>
      </c>
      <c r="AV127" s="27"/>
      <c r="AW127" s="22">
        <v>38049.038999999997</v>
      </c>
      <c r="AX127" s="22">
        <v>4847.9179999999997</v>
      </c>
      <c r="AY127" s="22">
        <v>10516.715000000002</v>
      </c>
      <c r="AZ127" s="22">
        <v>53413.671999999999</v>
      </c>
      <c r="BA127" s="27"/>
      <c r="BB127" s="22">
        <v>41775.796000000002</v>
      </c>
      <c r="BC127" s="22">
        <v>4536.6090000000004</v>
      </c>
      <c r="BD127" s="22">
        <v>11711.990999999998</v>
      </c>
      <c r="BE127" s="22">
        <v>58024.396000000001</v>
      </c>
      <c r="BF127" s="27"/>
      <c r="BG127" s="22">
        <v>47876.582000000002</v>
      </c>
      <c r="BH127" s="22">
        <v>4669.88</v>
      </c>
      <c r="BI127" s="22">
        <v>11887.864999999994</v>
      </c>
      <c r="BJ127" s="22">
        <v>64434.326999999997</v>
      </c>
      <c r="BK127" s="27"/>
      <c r="BL127" s="22">
        <v>45427.684999999998</v>
      </c>
      <c r="BM127" s="22">
        <v>5346.6080000000002</v>
      </c>
      <c r="BN127" s="22">
        <v>16716.93</v>
      </c>
      <c r="BO127" s="22">
        <v>67491.222999999998</v>
      </c>
      <c r="BP127" s="32"/>
      <c r="BQ127" s="32"/>
      <c r="BR127" s="32"/>
      <c r="BS127" s="32"/>
      <c r="BT127" s="23"/>
      <c r="BU127" s="22"/>
      <c r="BV127" s="22"/>
      <c r="BW127" s="22"/>
      <c r="BX127" s="22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</row>
    <row r="128" spans="2:113" ht="12.95" customHeight="1" x14ac:dyDescent="0.2">
      <c r="B128" s="35">
        <v>78</v>
      </c>
      <c r="C128" s="25" t="s">
        <v>92</v>
      </c>
      <c r="D128" s="22">
        <v>579.64400000000001</v>
      </c>
      <c r="E128" s="22">
        <v>13.411</v>
      </c>
      <c r="F128" s="22">
        <v>0.55400000000008731</v>
      </c>
      <c r="G128" s="22">
        <v>593.60900000000004</v>
      </c>
      <c r="H128" s="27"/>
      <c r="I128" s="22">
        <v>241.511</v>
      </c>
      <c r="J128" s="22">
        <v>20.585000000000001</v>
      </c>
      <c r="K128" s="22">
        <v>9.0840000000000103</v>
      </c>
      <c r="L128" s="22">
        <v>271.18</v>
      </c>
      <c r="M128" s="27"/>
      <c r="N128" s="22">
        <v>244.15700000000001</v>
      </c>
      <c r="O128" s="22">
        <v>4.9290000000000003</v>
      </c>
      <c r="P128" s="22">
        <v>0</v>
      </c>
      <c r="Q128" s="22">
        <v>249.08600000000001</v>
      </c>
      <c r="R128" s="27"/>
      <c r="S128" s="22">
        <v>117.68</v>
      </c>
      <c r="T128" s="22">
        <v>11.61</v>
      </c>
      <c r="U128" s="22">
        <v>0.51000000000000512</v>
      </c>
      <c r="V128" s="22">
        <v>129.80000000000001</v>
      </c>
      <c r="W128" s="27"/>
      <c r="X128" s="22">
        <v>243.006</v>
      </c>
      <c r="Y128" s="22">
        <v>8.032</v>
      </c>
      <c r="Z128" s="22">
        <v>14.986000000000001</v>
      </c>
      <c r="AA128" s="22">
        <v>266.024</v>
      </c>
      <c r="AB128" s="27"/>
      <c r="AC128" s="22">
        <v>146.988</v>
      </c>
      <c r="AD128" s="22">
        <v>14.368</v>
      </c>
      <c r="AE128" s="22">
        <v>1.3120000000000065</v>
      </c>
      <c r="AF128" s="22">
        <v>162.66800000000001</v>
      </c>
      <c r="AG128" s="27"/>
      <c r="AH128" s="22">
        <v>106.515</v>
      </c>
      <c r="AI128" s="22">
        <v>6.8959999999999999</v>
      </c>
      <c r="AJ128" s="22">
        <v>1.000000000005663E-3</v>
      </c>
      <c r="AK128" s="22">
        <v>113.41200000000001</v>
      </c>
      <c r="AL128" s="27"/>
      <c r="AM128" s="22">
        <v>57.594999999999999</v>
      </c>
      <c r="AN128" s="22">
        <v>39.805999999999997</v>
      </c>
      <c r="AO128" s="22">
        <v>0.23400000000000887</v>
      </c>
      <c r="AP128" s="22">
        <v>97.635000000000005</v>
      </c>
      <c r="AQ128" s="27"/>
      <c r="AR128" s="22">
        <v>81.456000000000003</v>
      </c>
      <c r="AS128" s="22">
        <v>5.2510000000000003</v>
      </c>
      <c r="AT128" s="22">
        <v>0</v>
      </c>
      <c r="AU128" s="22">
        <v>86.706999999999994</v>
      </c>
      <c r="AV128" s="27"/>
      <c r="AW128" s="22">
        <v>85.066999999999993</v>
      </c>
      <c r="AX128" s="22">
        <v>8.5129999999999999</v>
      </c>
      <c r="AY128" s="22">
        <v>3.7000000000011468E-2</v>
      </c>
      <c r="AZ128" s="22">
        <v>93.617000000000004</v>
      </c>
      <c r="BA128" s="27"/>
      <c r="BB128" s="22">
        <v>99.756</v>
      </c>
      <c r="BC128" s="22">
        <v>11.936999999999999</v>
      </c>
      <c r="BD128" s="22">
        <v>3.9720000000000066</v>
      </c>
      <c r="BE128" s="22">
        <v>115.66500000000001</v>
      </c>
      <c r="BF128" s="27"/>
      <c r="BG128" s="22">
        <v>84.147000000000006</v>
      </c>
      <c r="BH128" s="22">
        <v>26.042000000000002</v>
      </c>
      <c r="BI128" s="22">
        <v>2.5989999999999895</v>
      </c>
      <c r="BJ128" s="22">
        <v>112.788</v>
      </c>
      <c r="BK128" s="27"/>
      <c r="BL128" s="22">
        <v>79.888999999999996</v>
      </c>
      <c r="BM128" s="22">
        <v>17.209</v>
      </c>
      <c r="BN128" s="22">
        <v>7.1410000000000089</v>
      </c>
      <c r="BO128" s="22">
        <v>104.239</v>
      </c>
      <c r="BP128" s="29"/>
      <c r="BQ128" s="29"/>
      <c r="BR128" s="32"/>
      <c r="BS128" s="29"/>
      <c r="BT128" s="23"/>
      <c r="BU128" s="22"/>
      <c r="BV128" s="22"/>
      <c r="BW128" s="22"/>
      <c r="BX128" s="22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</row>
    <row r="129" spans="2:113" ht="12.95" customHeight="1" x14ac:dyDescent="0.2">
      <c r="B129" s="35">
        <v>79</v>
      </c>
      <c r="C129" s="25" t="s">
        <v>93</v>
      </c>
      <c r="D129" s="22">
        <v>857.53099999999995</v>
      </c>
      <c r="E129" s="22">
        <v>51.658999999999999</v>
      </c>
      <c r="F129" s="22">
        <v>50.526000000000067</v>
      </c>
      <c r="G129" s="22">
        <v>959.71600000000001</v>
      </c>
      <c r="H129" s="27"/>
      <c r="I129" s="22">
        <v>733.75099999999998</v>
      </c>
      <c r="J129" s="22">
        <v>49.758000000000003</v>
      </c>
      <c r="K129" s="22">
        <v>31.347999999999992</v>
      </c>
      <c r="L129" s="22">
        <v>814.85699999999997</v>
      </c>
      <c r="M129" s="27"/>
      <c r="N129" s="22">
        <v>461.19</v>
      </c>
      <c r="O129" s="22">
        <v>3.673</v>
      </c>
      <c r="P129" s="22">
        <v>43.096000000000004</v>
      </c>
      <c r="Q129" s="22">
        <v>507.959</v>
      </c>
      <c r="R129" s="27"/>
      <c r="S129" s="22">
        <v>573.88</v>
      </c>
      <c r="T129" s="22">
        <v>24.11</v>
      </c>
      <c r="U129" s="22">
        <v>13.88</v>
      </c>
      <c r="V129" s="22">
        <v>611.87</v>
      </c>
      <c r="W129" s="27"/>
      <c r="X129" s="22">
        <v>467.55399999999997</v>
      </c>
      <c r="Y129" s="22">
        <v>25.088999999999999</v>
      </c>
      <c r="Z129" s="22">
        <v>63.174000000000035</v>
      </c>
      <c r="AA129" s="22">
        <v>555.81700000000001</v>
      </c>
      <c r="AB129" s="27"/>
      <c r="AC129" s="22">
        <v>376.065</v>
      </c>
      <c r="AD129" s="22">
        <v>32.576000000000001</v>
      </c>
      <c r="AE129" s="22">
        <v>18.416000000000018</v>
      </c>
      <c r="AF129" s="22">
        <v>427.05700000000002</v>
      </c>
      <c r="AG129" s="27"/>
      <c r="AH129" s="22">
        <v>401.387</v>
      </c>
      <c r="AI129" s="22">
        <v>30.308</v>
      </c>
      <c r="AJ129" s="22">
        <v>25.809999999999995</v>
      </c>
      <c r="AK129" s="22">
        <v>457.505</v>
      </c>
      <c r="AL129" s="27"/>
      <c r="AM129" s="22">
        <v>375.69799999999998</v>
      </c>
      <c r="AN129" s="22">
        <v>22.995000000000001</v>
      </c>
      <c r="AO129" s="22">
        <v>59.31</v>
      </c>
      <c r="AP129" s="22">
        <v>458.00299999999999</v>
      </c>
      <c r="AQ129" s="27"/>
      <c r="AR129" s="22">
        <v>493.12099999999998</v>
      </c>
      <c r="AS129" s="22">
        <v>89.825000000000003</v>
      </c>
      <c r="AT129" s="22">
        <v>62.065999999999917</v>
      </c>
      <c r="AU129" s="22">
        <v>645.01199999999994</v>
      </c>
      <c r="AV129" s="27"/>
      <c r="AW129" s="22">
        <v>337.86500000000001</v>
      </c>
      <c r="AX129" s="22">
        <v>56.305999999999997</v>
      </c>
      <c r="AY129" s="22">
        <v>26.550999999999974</v>
      </c>
      <c r="AZ129" s="22">
        <v>420.72199999999998</v>
      </c>
      <c r="BA129" s="27"/>
      <c r="BB129" s="22">
        <v>523.15499999999997</v>
      </c>
      <c r="BC129" s="22">
        <v>80.352000000000004</v>
      </c>
      <c r="BD129" s="22">
        <v>18.670000000000044</v>
      </c>
      <c r="BE129" s="22">
        <v>622.17700000000002</v>
      </c>
      <c r="BF129" s="27"/>
      <c r="BG129" s="22">
        <v>435.55599999999998</v>
      </c>
      <c r="BH129" s="22">
        <v>126.125</v>
      </c>
      <c r="BI129" s="22">
        <v>19.150000000000034</v>
      </c>
      <c r="BJ129" s="22">
        <v>580.83100000000002</v>
      </c>
      <c r="BK129" s="27"/>
      <c r="BL129" s="22">
        <v>321.07299999999998</v>
      </c>
      <c r="BM129" s="22">
        <v>67.903000000000006</v>
      </c>
      <c r="BN129" s="22">
        <v>58.132999999999996</v>
      </c>
      <c r="BO129" s="22">
        <v>447.10899999999998</v>
      </c>
      <c r="BP129" s="29"/>
      <c r="BQ129" s="29"/>
      <c r="BR129" s="32"/>
      <c r="BS129" s="29"/>
      <c r="BT129" s="23"/>
      <c r="BU129" s="22"/>
      <c r="BV129" s="22"/>
      <c r="BW129" s="22"/>
      <c r="BX129" s="22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</row>
    <row r="130" spans="2:113" ht="12.95" customHeight="1" x14ac:dyDescent="0.2">
      <c r="B130" s="35">
        <v>80</v>
      </c>
      <c r="C130" s="25" t="s">
        <v>94</v>
      </c>
      <c r="D130" s="22">
        <v>60.05</v>
      </c>
      <c r="E130" s="22">
        <v>9.0679999999999996</v>
      </c>
      <c r="F130" s="22">
        <v>7.9000000000007731E-2</v>
      </c>
      <c r="G130" s="22">
        <v>69.197000000000003</v>
      </c>
      <c r="H130" s="27"/>
      <c r="I130" s="22">
        <v>157.49700000000001</v>
      </c>
      <c r="J130" s="22">
        <v>11.385</v>
      </c>
      <c r="K130" s="22">
        <v>3.1999999999973383E-2</v>
      </c>
      <c r="L130" s="22">
        <v>168.91399999999999</v>
      </c>
      <c r="M130" s="27"/>
      <c r="N130" s="22">
        <v>83.292000000000002</v>
      </c>
      <c r="O130" s="22">
        <v>7.3810000000000002</v>
      </c>
      <c r="P130" s="22">
        <v>0.14199999999999591</v>
      </c>
      <c r="Q130" s="22">
        <v>90.814999999999998</v>
      </c>
      <c r="R130" s="27"/>
      <c r="S130" s="22">
        <v>69.92</v>
      </c>
      <c r="T130" s="22">
        <v>7.65</v>
      </c>
      <c r="U130" s="22">
        <v>2.9999999999992255E-2</v>
      </c>
      <c r="V130" s="22">
        <v>77.599999999999994</v>
      </c>
      <c r="W130" s="27"/>
      <c r="X130" s="22">
        <v>10.744999999999999</v>
      </c>
      <c r="Y130" s="22">
        <v>6.819</v>
      </c>
      <c r="Z130" s="22">
        <v>2.4839999999999991</v>
      </c>
      <c r="AA130" s="22">
        <v>20.047999999999998</v>
      </c>
      <c r="AB130" s="27"/>
      <c r="AC130" s="22">
        <v>5.8890000000000002</v>
      </c>
      <c r="AD130" s="22">
        <v>9.2999999999999999E-2</v>
      </c>
      <c r="AE130" s="22">
        <v>11.426000000000002</v>
      </c>
      <c r="AF130" s="22">
        <v>17.408000000000001</v>
      </c>
      <c r="AG130" s="27"/>
      <c r="AH130" s="22">
        <v>15.275</v>
      </c>
      <c r="AI130" s="22">
        <v>3.5070000000000001</v>
      </c>
      <c r="AJ130" s="22">
        <v>0.1080000000000001</v>
      </c>
      <c r="AK130" s="22">
        <v>18.89</v>
      </c>
      <c r="AL130" s="27"/>
      <c r="AM130" s="22">
        <v>12.701000000000001</v>
      </c>
      <c r="AN130" s="22">
        <v>0.17399999999999999</v>
      </c>
      <c r="AO130" s="22">
        <v>0.20800000000000018</v>
      </c>
      <c r="AP130" s="22">
        <v>13.083</v>
      </c>
      <c r="AQ130" s="27"/>
      <c r="AR130" s="22">
        <v>17.39</v>
      </c>
      <c r="AS130" s="22">
        <v>1.524</v>
      </c>
      <c r="AT130" s="22">
        <v>0.17199999999999704</v>
      </c>
      <c r="AU130" s="22">
        <v>19.085999999999999</v>
      </c>
      <c r="AV130" s="27"/>
      <c r="AW130" s="22">
        <v>11.667</v>
      </c>
      <c r="AX130" s="22">
        <v>1.871</v>
      </c>
      <c r="AY130" s="22">
        <v>0.72599999999999953</v>
      </c>
      <c r="AZ130" s="22">
        <v>14.263999999999999</v>
      </c>
      <c r="BA130" s="27"/>
      <c r="BB130" s="22">
        <v>13.257999999999999</v>
      </c>
      <c r="BC130" s="22">
        <v>0.316</v>
      </c>
      <c r="BD130" s="22">
        <v>1.8020000000000003</v>
      </c>
      <c r="BE130" s="22">
        <v>15.375999999999999</v>
      </c>
      <c r="BF130" s="27"/>
      <c r="BG130" s="22">
        <v>6.96</v>
      </c>
      <c r="BH130" s="22">
        <v>5.2409999999999997</v>
      </c>
      <c r="BI130" s="22">
        <v>5.3060000000000009</v>
      </c>
      <c r="BJ130" s="22">
        <v>17.507000000000001</v>
      </c>
      <c r="BK130" s="27"/>
      <c r="BL130" s="22">
        <v>5.4089999999999998</v>
      </c>
      <c r="BM130" s="22">
        <v>6.1879999999999997</v>
      </c>
      <c r="BN130" s="22">
        <v>0.59100000000000108</v>
      </c>
      <c r="BO130" s="22">
        <v>12.188000000000001</v>
      </c>
      <c r="BP130" s="29"/>
      <c r="BQ130" s="29"/>
      <c r="BR130" s="32"/>
      <c r="BS130" s="29"/>
      <c r="BT130" s="23"/>
      <c r="BU130" s="22"/>
      <c r="BV130" s="22"/>
      <c r="BW130" s="22"/>
      <c r="BX130" s="22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</row>
    <row r="131" spans="2:113" ht="12.95" customHeight="1" x14ac:dyDescent="0.2">
      <c r="B131" s="35">
        <v>81</v>
      </c>
      <c r="C131" s="25" t="s">
        <v>119</v>
      </c>
      <c r="D131" s="22">
        <v>57.506</v>
      </c>
      <c r="E131" s="22">
        <v>26.655999999999999</v>
      </c>
      <c r="F131" s="22">
        <v>0</v>
      </c>
      <c r="G131" s="22">
        <v>84.162000000000006</v>
      </c>
      <c r="H131" s="27"/>
      <c r="I131" s="22">
        <v>186.524</v>
      </c>
      <c r="J131" s="22">
        <v>37.402000000000001</v>
      </c>
      <c r="K131" s="22">
        <v>7.7890000000000015</v>
      </c>
      <c r="L131" s="22">
        <v>231.715</v>
      </c>
      <c r="M131" s="27"/>
      <c r="N131" s="22">
        <v>73.78</v>
      </c>
      <c r="O131" s="22">
        <v>3.46</v>
      </c>
      <c r="P131" s="22">
        <v>15.246000000000002</v>
      </c>
      <c r="Q131" s="22">
        <v>92.486000000000004</v>
      </c>
      <c r="R131" s="27"/>
      <c r="S131" s="22">
        <v>51.01</v>
      </c>
      <c r="T131" s="22">
        <v>43.53</v>
      </c>
      <c r="U131" s="22">
        <v>11.02</v>
      </c>
      <c r="V131" s="22">
        <v>105.56</v>
      </c>
      <c r="W131" s="27"/>
      <c r="X131" s="22">
        <v>289.34899999999999</v>
      </c>
      <c r="Y131" s="22">
        <v>176.958</v>
      </c>
      <c r="Z131" s="22">
        <v>30.219000000000023</v>
      </c>
      <c r="AA131" s="22">
        <v>496.52600000000001</v>
      </c>
      <c r="AB131" s="27"/>
      <c r="AC131" s="22">
        <v>36.340000000000003</v>
      </c>
      <c r="AD131" s="22">
        <v>131.15199999999999</v>
      </c>
      <c r="AE131" s="22">
        <v>55.905000000000001</v>
      </c>
      <c r="AF131" s="22">
        <v>223.39699999999999</v>
      </c>
      <c r="AG131" s="27"/>
      <c r="AH131" s="22">
        <v>126.14</v>
      </c>
      <c r="AI131" s="22">
        <v>93.009</v>
      </c>
      <c r="AJ131" s="22">
        <v>10.99199999999999</v>
      </c>
      <c r="AK131" s="22">
        <v>230.14099999999999</v>
      </c>
      <c r="AL131" s="27"/>
      <c r="AM131" s="22">
        <v>61.923999999999999</v>
      </c>
      <c r="AN131" s="22">
        <v>55.563000000000002</v>
      </c>
      <c r="AO131" s="22">
        <v>54.857999999999997</v>
      </c>
      <c r="AP131" s="22">
        <v>172.345</v>
      </c>
      <c r="AQ131" s="27"/>
      <c r="AR131" s="22">
        <v>151.20500000000001</v>
      </c>
      <c r="AS131" s="22">
        <v>63.313000000000002</v>
      </c>
      <c r="AT131" s="22">
        <v>30.504999999999967</v>
      </c>
      <c r="AU131" s="22">
        <v>245.023</v>
      </c>
      <c r="AV131" s="27"/>
      <c r="AW131" s="22">
        <v>144.804</v>
      </c>
      <c r="AX131" s="22">
        <v>92.704999999999998</v>
      </c>
      <c r="AY131" s="22">
        <v>35.522000000000006</v>
      </c>
      <c r="AZ131" s="22">
        <v>273.03100000000001</v>
      </c>
      <c r="BA131" s="27"/>
      <c r="BB131" s="22">
        <v>312.89999999999998</v>
      </c>
      <c r="BC131" s="22">
        <v>140.505</v>
      </c>
      <c r="BD131" s="22">
        <v>44.225999999999999</v>
      </c>
      <c r="BE131" s="22">
        <v>497.63099999999997</v>
      </c>
      <c r="BF131" s="27"/>
      <c r="BG131" s="22">
        <v>150.93799999999999</v>
      </c>
      <c r="BH131" s="22">
        <v>55.58</v>
      </c>
      <c r="BI131" s="22">
        <v>15.730000000000004</v>
      </c>
      <c r="BJ131" s="22">
        <v>222.24799999999999</v>
      </c>
      <c r="BK131" s="27"/>
      <c r="BL131" s="22">
        <v>82.007999999999996</v>
      </c>
      <c r="BM131" s="22">
        <v>104.976</v>
      </c>
      <c r="BN131" s="22">
        <v>42.370999999999981</v>
      </c>
      <c r="BO131" s="22">
        <v>229.35499999999999</v>
      </c>
      <c r="BP131" s="29"/>
      <c r="BQ131" s="29"/>
      <c r="BR131" s="32"/>
      <c r="BS131" s="29"/>
      <c r="BT131" s="23"/>
      <c r="BU131" s="22"/>
      <c r="BV131" s="22"/>
      <c r="BW131" s="22"/>
      <c r="BX131" s="22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</row>
    <row r="132" spans="2:113" ht="12.95" customHeight="1" x14ac:dyDescent="0.2">
      <c r="B132" s="35">
        <v>82</v>
      </c>
      <c r="C132" s="25" t="s">
        <v>96</v>
      </c>
      <c r="D132" s="22">
        <v>61126.815999999999</v>
      </c>
      <c r="E132" s="22">
        <v>3381.42</v>
      </c>
      <c r="F132" s="22">
        <v>2118.0480000000025</v>
      </c>
      <c r="G132" s="22">
        <v>66626.284</v>
      </c>
      <c r="H132" s="27"/>
      <c r="I132" s="22">
        <v>46430.879000000001</v>
      </c>
      <c r="J132" s="22">
        <v>2157.2600000000002</v>
      </c>
      <c r="K132" s="22">
        <v>1781.3019999999979</v>
      </c>
      <c r="L132" s="22">
        <v>50369.440999999999</v>
      </c>
      <c r="M132" s="27"/>
      <c r="N132" s="22">
        <v>42702.163999999997</v>
      </c>
      <c r="O132" s="22">
        <v>1667.7850000000001</v>
      </c>
      <c r="P132" s="22">
        <v>1211.6760000000029</v>
      </c>
      <c r="Q132" s="22">
        <v>45581.625</v>
      </c>
      <c r="R132" s="27"/>
      <c r="S132" s="22">
        <v>32768.75</v>
      </c>
      <c r="T132" s="22">
        <v>2636.59</v>
      </c>
      <c r="U132" s="22">
        <v>1168.48</v>
      </c>
      <c r="V132" s="22">
        <v>36573.82</v>
      </c>
      <c r="W132" s="27"/>
      <c r="X132" s="22">
        <v>37650.877</v>
      </c>
      <c r="Y132" s="22">
        <v>2397.9259999999999</v>
      </c>
      <c r="Z132" s="22">
        <v>1457.0080000000012</v>
      </c>
      <c r="AA132" s="22">
        <v>41505.811000000002</v>
      </c>
      <c r="AB132" s="27"/>
      <c r="AC132" s="22">
        <v>37380.987000000001</v>
      </c>
      <c r="AD132" s="22">
        <v>1862.6559999999999</v>
      </c>
      <c r="AE132" s="22">
        <v>1467.2889999999998</v>
      </c>
      <c r="AF132" s="22">
        <v>40710.932000000001</v>
      </c>
      <c r="AG132" s="27"/>
      <c r="AH132" s="22">
        <v>38386.201000000001</v>
      </c>
      <c r="AI132" s="22">
        <v>1901.904</v>
      </c>
      <c r="AJ132" s="22">
        <v>1244.6190000000011</v>
      </c>
      <c r="AK132" s="22">
        <v>41532.724000000002</v>
      </c>
      <c r="AL132" s="27"/>
      <c r="AM132" s="22">
        <v>47704.623</v>
      </c>
      <c r="AN132" s="22">
        <v>2467.1350000000002</v>
      </c>
      <c r="AO132" s="22">
        <v>2118.5729999999967</v>
      </c>
      <c r="AP132" s="22">
        <v>52290.330999999998</v>
      </c>
      <c r="AQ132" s="27"/>
      <c r="AR132" s="22">
        <v>49615.743000000002</v>
      </c>
      <c r="AS132" s="22">
        <v>2979.7449999999999</v>
      </c>
      <c r="AT132" s="22">
        <v>2116.1859999999942</v>
      </c>
      <c r="AU132" s="22">
        <v>54711.673999999999</v>
      </c>
      <c r="AV132" s="27"/>
      <c r="AW132" s="22">
        <v>62680.421999999999</v>
      </c>
      <c r="AX132" s="22">
        <v>2729.0540000000001</v>
      </c>
      <c r="AY132" s="22">
        <v>2171.3299999999981</v>
      </c>
      <c r="AZ132" s="22">
        <v>67580.805999999997</v>
      </c>
      <c r="BA132" s="27"/>
      <c r="BB132" s="22">
        <v>70087.266000000003</v>
      </c>
      <c r="BC132" s="22">
        <v>3973.991</v>
      </c>
      <c r="BD132" s="22">
        <v>2508.1979999999985</v>
      </c>
      <c r="BE132" s="22">
        <v>76569.455000000002</v>
      </c>
      <c r="BF132" s="27"/>
      <c r="BG132" s="22">
        <v>70142.929999999993</v>
      </c>
      <c r="BH132" s="22">
        <v>4687.8140000000003</v>
      </c>
      <c r="BI132" s="22">
        <v>3940.0060000000067</v>
      </c>
      <c r="BJ132" s="22">
        <v>78770.75</v>
      </c>
      <c r="BK132" s="27"/>
      <c r="BL132" s="22">
        <v>70154.506999999998</v>
      </c>
      <c r="BM132" s="22">
        <v>3044.1790000000001</v>
      </c>
      <c r="BN132" s="22">
        <v>2607.8000000000065</v>
      </c>
      <c r="BO132" s="22">
        <v>75806.486000000004</v>
      </c>
      <c r="BP132" s="32"/>
      <c r="BQ132" s="32"/>
      <c r="BR132" s="32"/>
      <c r="BS132" s="32"/>
      <c r="BT132" s="23"/>
      <c r="BU132" s="22"/>
      <c r="BV132" s="22"/>
      <c r="BW132" s="22"/>
      <c r="BX132" s="22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</row>
    <row r="133" spans="2:113" ht="12.75" customHeight="1" x14ac:dyDescent="0.2">
      <c r="B133" s="35">
        <v>83</v>
      </c>
      <c r="C133" s="25" t="s">
        <v>97</v>
      </c>
      <c r="D133" s="22">
        <v>63329.946000000004</v>
      </c>
      <c r="E133" s="22">
        <v>8577.1460000000006</v>
      </c>
      <c r="F133" s="22">
        <v>2564.7620000000097</v>
      </c>
      <c r="G133" s="22">
        <v>74471.854000000007</v>
      </c>
      <c r="H133" s="27"/>
      <c r="I133" s="22">
        <v>51540.453999999998</v>
      </c>
      <c r="J133" s="22">
        <v>6911.1639999999998</v>
      </c>
      <c r="K133" s="22">
        <v>2462.0309999999999</v>
      </c>
      <c r="L133" s="22">
        <v>60913.648999999998</v>
      </c>
      <c r="M133" s="27"/>
      <c r="N133" s="22">
        <v>41307.597999999998</v>
      </c>
      <c r="O133" s="22">
        <v>4328.9459999999999</v>
      </c>
      <c r="P133" s="22">
        <v>1649.2659999999996</v>
      </c>
      <c r="Q133" s="22">
        <v>47285.81</v>
      </c>
      <c r="R133" s="27"/>
      <c r="S133" s="22">
        <v>42718.19</v>
      </c>
      <c r="T133" s="22">
        <v>3668.38</v>
      </c>
      <c r="U133" s="22">
        <v>1339.55</v>
      </c>
      <c r="V133" s="22">
        <v>47726.12</v>
      </c>
      <c r="W133" s="27"/>
      <c r="X133" s="22">
        <v>47971.633999999998</v>
      </c>
      <c r="Y133" s="22">
        <v>3217.884</v>
      </c>
      <c r="Z133" s="22">
        <v>1514.2830000000013</v>
      </c>
      <c r="AA133" s="22">
        <v>52703.800999999999</v>
      </c>
      <c r="AB133" s="27"/>
      <c r="AC133" s="22">
        <v>41856.557999999997</v>
      </c>
      <c r="AD133" s="22">
        <v>3974.2089999999998</v>
      </c>
      <c r="AE133" s="22">
        <v>1306.6400000000021</v>
      </c>
      <c r="AF133" s="22">
        <v>47137.406999999999</v>
      </c>
      <c r="AG133" s="27"/>
      <c r="AH133" s="22">
        <v>40451.398000000001</v>
      </c>
      <c r="AI133" s="22">
        <v>3544.7979999999998</v>
      </c>
      <c r="AJ133" s="22">
        <v>833.43599999999697</v>
      </c>
      <c r="AK133" s="22">
        <v>44829.631999999998</v>
      </c>
      <c r="AL133" s="27"/>
      <c r="AM133" s="22">
        <v>46108.896000000001</v>
      </c>
      <c r="AN133" s="22">
        <v>3736.1930000000002</v>
      </c>
      <c r="AO133" s="22">
        <v>1705.2030000000013</v>
      </c>
      <c r="AP133" s="22">
        <v>51550.292000000001</v>
      </c>
      <c r="AQ133" s="27"/>
      <c r="AR133" s="22">
        <v>52102.472999999998</v>
      </c>
      <c r="AS133" s="22">
        <v>3925.8960000000002</v>
      </c>
      <c r="AT133" s="22">
        <v>1422.6549999999988</v>
      </c>
      <c r="AU133" s="22">
        <v>57451.023999999998</v>
      </c>
      <c r="AV133" s="27"/>
      <c r="AW133" s="22">
        <v>60878.527999999998</v>
      </c>
      <c r="AX133" s="22">
        <v>4526.5119999999997</v>
      </c>
      <c r="AY133" s="22">
        <v>1619.5900000000065</v>
      </c>
      <c r="AZ133" s="22">
        <v>67024.63</v>
      </c>
      <c r="BA133" s="27"/>
      <c r="BB133" s="22">
        <v>61991.785000000003</v>
      </c>
      <c r="BC133" s="22">
        <v>4735.3490000000002</v>
      </c>
      <c r="BD133" s="22">
        <v>1868.498999999998</v>
      </c>
      <c r="BE133" s="22">
        <v>68595.633000000002</v>
      </c>
      <c r="BF133" s="27"/>
      <c r="BG133" s="22">
        <v>65254.872000000003</v>
      </c>
      <c r="BH133" s="22">
        <v>5136.2020000000002</v>
      </c>
      <c r="BI133" s="22">
        <v>2267.5900000000011</v>
      </c>
      <c r="BJ133" s="22">
        <v>72658.664000000004</v>
      </c>
      <c r="BK133" s="27"/>
      <c r="BL133" s="22">
        <v>67609.395000000004</v>
      </c>
      <c r="BM133" s="22">
        <v>5242.9629999999997</v>
      </c>
      <c r="BN133" s="22">
        <v>2216.7669999999962</v>
      </c>
      <c r="BO133" s="22">
        <v>75069.125</v>
      </c>
      <c r="BP133" s="32"/>
      <c r="BQ133" s="32"/>
      <c r="BR133" s="32"/>
      <c r="BS133" s="32"/>
      <c r="BT133" s="23"/>
      <c r="BU133" s="22"/>
      <c r="BV133" s="22"/>
      <c r="BW133" s="22"/>
      <c r="BX133" s="22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</row>
    <row r="134" spans="2:113" ht="12.95" customHeight="1" x14ac:dyDescent="0.2">
      <c r="B134" s="35"/>
      <c r="C134" s="28" t="s">
        <v>3</v>
      </c>
      <c r="D134" s="41">
        <f>SUM(D123:D133)</f>
        <v>617584.88500000001</v>
      </c>
      <c r="E134" s="41">
        <f t="shared" ref="E134:AA134" si="51">SUM(E123:E133)</f>
        <v>60775.027000000002</v>
      </c>
      <c r="F134" s="41">
        <f t="shared" si="51"/>
        <v>73796.852000000043</v>
      </c>
      <c r="G134" s="41">
        <f t="shared" si="51"/>
        <v>752156.7640000002</v>
      </c>
      <c r="H134" s="33">
        <f t="shared" si="51"/>
        <v>0</v>
      </c>
      <c r="I134" s="41">
        <f t="shared" si="51"/>
        <v>474486.70199999993</v>
      </c>
      <c r="J134" s="41">
        <f t="shared" si="51"/>
        <v>49297.344000000012</v>
      </c>
      <c r="K134" s="41">
        <f t="shared" si="51"/>
        <v>31034.85200000001</v>
      </c>
      <c r="L134" s="41">
        <f t="shared" si="51"/>
        <v>554818.89800000004</v>
      </c>
      <c r="M134" s="33">
        <f t="shared" si="51"/>
        <v>0</v>
      </c>
      <c r="N134" s="41">
        <f t="shared" si="51"/>
        <v>334813.10499999998</v>
      </c>
      <c r="O134" s="41">
        <f t="shared" si="51"/>
        <v>39512.179999999993</v>
      </c>
      <c r="P134" s="41">
        <f t="shared" si="51"/>
        <v>10959.580000000018</v>
      </c>
      <c r="Q134" s="41">
        <f t="shared" si="51"/>
        <v>385284.86499999999</v>
      </c>
      <c r="R134" s="33">
        <f t="shared" si="51"/>
        <v>0</v>
      </c>
      <c r="S134" s="41">
        <f t="shared" si="51"/>
        <v>329661.21000000002</v>
      </c>
      <c r="T134" s="41">
        <f t="shared" si="51"/>
        <v>33180</v>
      </c>
      <c r="U134" s="41">
        <f t="shared" si="51"/>
        <v>15542.140000000001</v>
      </c>
      <c r="V134" s="41">
        <f t="shared" si="51"/>
        <v>378383.35</v>
      </c>
      <c r="W134" s="33">
        <f t="shared" si="51"/>
        <v>0</v>
      </c>
      <c r="X134" s="41">
        <f t="shared" si="51"/>
        <v>310160.39299999998</v>
      </c>
      <c r="Y134" s="41">
        <f t="shared" si="51"/>
        <v>30828.905999999995</v>
      </c>
      <c r="Z134" s="41">
        <f t="shared" si="51"/>
        <v>17504.272000000015</v>
      </c>
      <c r="AA134" s="41">
        <f t="shared" si="51"/>
        <v>358493.57099999994</v>
      </c>
      <c r="AB134" s="33"/>
      <c r="AC134" s="41">
        <f>SUM(AC123:AC133)</f>
        <v>256225.34400000001</v>
      </c>
      <c r="AD134" s="41">
        <f>SUM(AD123:AD133)</f>
        <v>33239.857999999993</v>
      </c>
      <c r="AE134" s="41">
        <f>SUM(AE123:AE133)</f>
        <v>17992.900999999994</v>
      </c>
      <c r="AF134" s="41">
        <f>SUM(AF123:AF133)</f>
        <v>307458.103</v>
      </c>
      <c r="AG134" s="33"/>
      <c r="AH134" s="41">
        <f>SUM(AH123:AH133)</f>
        <v>243435.45400000003</v>
      </c>
      <c r="AI134" s="41">
        <f>SUM(AI123:AI133)</f>
        <v>24773.978999999999</v>
      </c>
      <c r="AJ134" s="41">
        <f>SUM(AJ123:AJ133)</f>
        <v>15469.412000000008</v>
      </c>
      <c r="AK134" s="41">
        <f>SUM(AK123:AK133)</f>
        <v>283678.84500000003</v>
      </c>
      <c r="AL134" s="33"/>
      <c r="AM134" s="41">
        <f>SUM(AM123:AM133)</f>
        <v>281820.99599999998</v>
      </c>
      <c r="AN134" s="41">
        <f>SUM(AN123:AN133)</f>
        <v>25741.907999999996</v>
      </c>
      <c r="AO134" s="41">
        <f>SUM(AO123:AO133)</f>
        <v>24619.369999999992</v>
      </c>
      <c r="AP134" s="41">
        <f>SUM(AP123:AP133)</f>
        <v>332182.27400000003</v>
      </c>
      <c r="AQ134" s="33"/>
      <c r="AR134" s="41">
        <f>SUM(AR123:AR133)</f>
        <v>303572.90600000002</v>
      </c>
      <c r="AS134" s="41">
        <f>SUM(AS123:AS133)</f>
        <v>28639.975999999999</v>
      </c>
      <c r="AT134" s="41">
        <f>SUM(AT123:AT133)</f>
        <v>23253.736999999983</v>
      </c>
      <c r="AU134" s="41">
        <f>SUM(AU123:AU133)</f>
        <v>355466.61899999995</v>
      </c>
      <c r="AV134" s="33"/>
      <c r="AW134" s="41">
        <f>SUM(AW123:AW133)</f>
        <v>338451.837</v>
      </c>
      <c r="AX134" s="41">
        <f>SUM(AX123:AX133)</f>
        <v>30329.369000000002</v>
      </c>
      <c r="AY134" s="41">
        <f>SUM(AY123:AY133)</f>
        <v>23149.056000000008</v>
      </c>
      <c r="AZ134" s="41">
        <f>SUM(AZ123:AZ133)</f>
        <v>391930.26199999999</v>
      </c>
      <c r="BA134" s="33"/>
      <c r="BB134" s="41">
        <f t="shared" ref="BB134:BJ134" si="52">SUM(BB123:BB133)</f>
        <v>384682.478</v>
      </c>
      <c r="BC134" s="41">
        <f t="shared" si="52"/>
        <v>32238.270000000004</v>
      </c>
      <c r="BD134" s="41">
        <f t="shared" si="52"/>
        <v>43645.487999999976</v>
      </c>
      <c r="BE134" s="41">
        <f t="shared" si="52"/>
        <v>460566.23600000003</v>
      </c>
      <c r="BF134" s="33"/>
      <c r="BG134" s="41">
        <f t="shared" si="52"/>
        <v>419563.29000000004</v>
      </c>
      <c r="BH134" s="41">
        <f t="shared" si="52"/>
        <v>37695.733000000007</v>
      </c>
      <c r="BI134" s="41">
        <f t="shared" si="52"/>
        <v>41711.783999999992</v>
      </c>
      <c r="BJ134" s="41">
        <f t="shared" si="52"/>
        <v>498970.80700000003</v>
      </c>
      <c r="BK134" s="33"/>
      <c r="BL134" s="41">
        <f t="shared" ref="BL134:BO134" si="53">SUM(BL123:BL133)</f>
        <v>395062.18000000005</v>
      </c>
      <c r="BM134" s="41">
        <f t="shared" si="53"/>
        <v>33931.729999999996</v>
      </c>
      <c r="BN134" s="41">
        <f t="shared" si="53"/>
        <v>32505.524000000005</v>
      </c>
      <c r="BO134" s="41">
        <f t="shared" si="53"/>
        <v>461499.43400000001</v>
      </c>
      <c r="BP134" s="32"/>
      <c r="BQ134" s="32"/>
      <c r="BR134" s="32"/>
      <c r="BS134" s="32"/>
      <c r="BT134" s="23"/>
      <c r="BU134" s="22"/>
      <c r="BV134" s="22"/>
      <c r="BW134" s="22"/>
      <c r="BX134" s="22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</row>
    <row r="135" spans="2:113" ht="12.95" customHeight="1" x14ac:dyDescent="0.2">
      <c r="B135" s="35"/>
      <c r="C135" s="25"/>
      <c r="D135" s="22"/>
      <c r="E135" s="22"/>
      <c r="F135" s="22"/>
      <c r="G135" s="22"/>
      <c r="H135" s="27"/>
      <c r="I135" s="22"/>
      <c r="J135" s="22"/>
      <c r="K135" s="22"/>
      <c r="L135" s="22"/>
      <c r="M135" s="27"/>
      <c r="N135" s="22"/>
      <c r="O135" s="22"/>
      <c r="P135" s="22"/>
      <c r="Q135" s="22"/>
      <c r="R135" s="27"/>
      <c r="S135" s="22"/>
      <c r="T135" s="22"/>
      <c r="U135" s="22"/>
      <c r="V135" s="22"/>
      <c r="W135" s="27"/>
      <c r="X135" s="22"/>
      <c r="Y135" s="22"/>
      <c r="Z135" s="22"/>
      <c r="AA135" s="22"/>
      <c r="AB135" s="27"/>
      <c r="AC135" s="22"/>
      <c r="AD135" s="22"/>
      <c r="AE135" s="22"/>
      <c r="AF135" s="22"/>
      <c r="AG135" s="27"/>
      <c r="AH135" s="22"/>
      <c r="AI135" s="22"/>
      <c r="AJ135" s="22"/>
      <c r="AK135" s="22"/>
      <c r="AL135" s="27"/>
      <c r="AM135" s="22"/>
      <c r="AN135" s="22"/>
      <c r="AO135" s="22"/>
      <c r="AP135" s="22"/>
      <c r="AQ135" s="27"/>
      <c r="AR135" s="22"/>
      <c r="AS135" s="22"/>
      <c r="AT135" s="22"/>
      <c r="AU135" s="22"/>
      <c r="AV135" s="27"/>
      <c r="AW135" s="22"/>
      <c r="AX135" s="22"/>
      <c r="AY135" s="22"/>
      <c r="AZ135" s="22"/>
      <c r="BA135" s="27"/>
      <c r="BB135" s="22"/>
      <c r="BC135" s="22"/>
      <c r="BD135" s="22"/>
      <c r="BE135" s="22"/>
      <c r="BF135" s="27"/>
      <c r="BG135" s="22"/>
      <c r="BH135" s="22"/>
      <c r="BI135" s="22"/>
      <c r="BJ135" s="22"/>
      <c r="BK135" s="27"/>
      <c r="BL135" s="22"/>
      <c r="BM135" s="22"/>
      <c r="BN135" s="22"/>
      <c r="BO135" s="22"/>
      <c r="BP135" s="39"/>
      <c r="BQ135" s="39"/>
      <c r="BR135" s="39"/>
      <c r="BS135" s="39"/>
      <c r="BT135" s="23"/>
      <c r="BU135" s="22"/>
      <c r="BV135" s="22"/>
      <c r="BW135" s="22"/>
      <c r="BX135" s="22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</row>
    <row r="136" spans="2:113" ht="12.95" customHeight="1" x14ac:dyDescent="0.2">
      <c r="B136" s="35"/>
      <c r="C136" s="24" t="s">
        <v>98</v>
      </c>
      <c r="D136" s="22"/>
      <c r="E136" s="22"/>
      <c r="F136" s="22"/>
      <c r="G136" s="22"/>
      <c r="H136" s="27"/>
      <c r="I136" s="22"/>
      <c r="J136" s="22"/>
      <c r="K136" s="22"/>
      <c r="L136" s="22"/>
      <c r="M136" s="27"/>
      <c r="N136" s="22"/>
      <c r="O136" s="22"/>
      <c r="P136" s="22"/>
      <c r="Q136" s="22"/>
      <c r="R136" s="27"/>
      <c r="S136" s="22"/>
      <c r="T136" s="22"/>
      <c r="U136" s="22"/>
      <c r="V136" s="22"/>
      <c r="W136" s="27"/>
      <c r="X136" s="22"/>
      <c r="Y136" s="22"/>
      <c r="Z136" s="22"/>
      <c r="AA136" s="22"/>
      <c r="AB136" s="27"/>
      <c r="AC136" s="22"/>
      <c r="AD136" s="22"/>
      <c r="AE136" s="22"/>
      <c r="AF136" s="22"/>
      <c r="AG136" s="27"/>
      <c r="AH136" s="22"/>
      <c r="AI136" s="22"/>
      <c r="AJ136" s="22"/>
      <c r="AK136" s="22"/>
      <c r="AL136" s="27"/>
      <c r="AM136" s="22"/>
      <c r="AN136" s="22"/>
      <c r="AO136" s="22"/>
      <c r="AP136" s="22"/>
      <c r="AQ136" s="27"/>
      <c r="AR136" s="22"/>
      <c r="AS136" s="22"/>
      <c r="AT136" s="22"/>
      <c r="AU136" s="22"/>
      <c r="AV136" s="27"/>
      <c r="AW136" s="22"/>
      <c r="AX136" s="22"/>
      <c r="AY136" s="22"/>
      <c r="AZ136" s="22"/>
      <c r="BA136" s="27"/>
      <c r="BB136" s="22"/>
      <c r="BC136" s="22"/>
      <c r="BD136" s="22"/>
      <c r="BE136" s="22"/>
      <c r="BF136" s="27"/>
      <c r="BG136" s="22"/>
      <c r="BH136" s="22"/>
      <c r="BI136" s="22"/>
      <c r="BJ136" s="22"/>
      <c r="BK136" s="27"/>
      <c r="BL136" s="22"/>
      <c r="BM136" s="22"/>
      <c r="BN136" s="22"/>
      <c r="BO136" s="22"/>
      <c r="BP136" s="39"/>
      <c r="BQ136" s="39"/>
      <c r="BR136" s="39"/>
      <c r="BS136" s="39"/>
      <c r="BT136" s="23"/>
      <c r="BU136" s="22"/>
      <c r="BV136" s="22"/>
      <c r="BW136" s="22"/>
      <c r="BX136" s="22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</row>
    <row r="137" spans="2:113" ht="12.95" customHeight="1" x14ac:dyDescent="0.2">
      <c r="B137" s="15">
        <v>84</v>
      </c>
      <c r="C137" s="25" t="s">
        <v>99</v>
      </c>
      <c r="D137" s="22">
        <v>827103.21100000001</v>
      </c>
      <c r="E137" s="22">
        <v>200950.446</v>
      </c>
      <c r="F137" s="22">
        <v>80443.048000000068</v>
      </c>
      <c r="G137" s="22">
        <v>1108496.7050000001</v>
      </c>
      <c r="H137" s="27"/>
      <c r="I137" s="22">
        <v>633860.89500000002</v>
      </c>
      <c r="J137" s="22">
        <v>194057.93299999999</v>
      </c>
      <c r="K137" s="22">
        <v>54944.864000000031</v>
      </c>
      <c r="L137" s="22">
        <v>882863.69200000004</v>
      </c>
      <c r="M137" s="27"/>
      <c r="N137" s="22">
        <v>482347.66600000003</v>
      </c>
      <c r="O137" s="22">
        <v>135860.258</v>
      </c>
      <c r="P137" s="22">
        <v>68196.379999999976</v>
      </c>
      <c r="Q137" s="22">
        <v>686404.304</v>
      </c>
      <c r="R137" s="27"/>
      <c r="S137" s="22">
        <v>523267.1</v>
      </c>
      <c r="T137" s="22">
        <v>108257.5</v>
      </c>
      <c r="U137" s="22">
        <v>53156.1</v>
      </c>
      <c r="V137" s="22">
        <v>684680.7</v>
      </c>
      <c r="W137" s="27"/>
      <c r="X137" s="22">
        <v>519589.81599999999</v>
      </c>
      <c r="Y137" s="22">
        <v>120758.443</v>
      </c>
      <c r="Z137" s="22">
        <v>54801.717999999964</v>
      </c>
      <c r="AA137" s="22">
        <v>695149.97699999996</v>
      </c>
      <c r="AB137" s="27"/>
      <c r="AC137" s="22">
        <v>456180.27</v>
      </c>
      <c r="AD137" s="22">
        <v>104918.579</v>
      </c>
      <c r="AE137" s="22">
        <v>52805.294000000024</v>
      </c>
      <c r="AF137" s="22">
        <v>613904.14300000004</v>
      </c>
      <c r="AG137" s="27"/>
      <c r="AH137" s="22">
        <v>483724.31300000002</v>
      </c>
      <c r="AI137" s="22">
        <v>88815.652000000002</v>
      </c>
      <c r="AJ137" s="22">
        <v>67930.043999999936</v>
      </c>
      <c r="AK137" s="22">
        <v>640470.00899999996</v>
      </c>
      <c r="AL137" s="27"/>
      <c r="AM137" s="22">
        <v>549262.94700000004</v>
      </c>
      <c r="AN137" s="22">
        <v>97288.384000000005</v>
      </c>
      <c r="AO137" s="22">
        <v>61751.381000000052</v>
      </c>
      <c r="AP137" s="22">
        <v>708302.71200000006</v>
      </c>
      <c r="AQ137" s="27"/>
      <c r="AR137" s="22">
        <v>597461.848</v>
      </c>
      <c r="AS137" s="22">
        <v>118143.39</v>
      </c>
      <c r="AT137" s="22">
        <v>57567.378999999957</v>
      </c>
      <c r="AU137" s="22">
        <v>773172.61699999997</v>
      </c>
      <c r="AV137" s="27"/>
      <c r="AW137" s="22">
        <v>689865.277</v>
      </c>
      <c r="AX137" s="22">
        <v>192119.641</v>
      </c>
      <c r="AY137" s="22">
        <v>66124.891000000003</v>
      </c>
      <c r="AZ137" s="22">
        <v>948109.80900000001</v>
      </c>
      <c r="BA137" s="27"/>
      <c r="BB137" s="22">
        <v>747704.21400000004</v>
      </c>
      <c r="BC137" s="22">
        <v>132480.99799999999</v>
      </c>
      <c r="BD137" s="22">
        <v>92222.598999999958</v>
      </c>
      <c r="BE137" s="22">
        <v>972407.81099999999</v>
      </c>
      <c r="BF137" s="27"/>
      <c r="BG137" s="22">
        <v>769297.80099999998</v>
      </c>
      <c r="BH137" s="22">
        <v>157257.29699999999</v>
      </c>
      <c r="BI137" s="22">
        <v>79662.503000000055</v>
      </c>
      <c r="BJ137" s="22">
        <v>1006217.601</v>
      </c>
      <c r="BK137" s="27"/>
      <c r="BL137" s="22">
        <v>775525.65099999995</v>
      </c>
      <c r="BM137" s="22">
        <v>159110.924</v>
      </c>
      <c r="BN137" s="22">
        <v>63306.309000000008</v>
      </c>
      <c r="BO137" s="22">
        <v>997942.88399999996</v>
      </c>
      <c r="BP137" s="32"/>
      <c r="BQ137" s="32"/>
      <c r="BR137" s="32"/>
      <c r="BS137" s="32"/>
      <c r="BT137" s="23"/>
      <c r="BU137" s="22"/>
      <c r="BV137" s="22"/>
      <c r="BW137" s="22"/>
      <c r="BX137" s="22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</row>
    <row r="138" spans="2:113" ht="12.95" customHeight="1" x14ac:dyDescent="0.2">
      <c r="B138" s="15">
        <v>85</v>
      </c>
      <c r="C138" s="25" t="s">
        <v>100</v>
      </c>
      <c r="D138" s="22">
        <v>906756.41200000001</v>
      </c>
      <c r="E138" s="22">
        <v>84481.546000000002</v>
      </c>
      <c r="F138" s="22">
        <v>80437.446000000113</v>
      </c>
      <c r="G138" s="22">
        <v>1071675.4040000001</v>
      </c>
      <c r="H138" s="27"/>
      <c r="I138" s="22">
        <v>836625.86199999996</v>
      </c>
      <c r="J138" s="22">
        <v>119210.974</v>
      </c>
      <c r="K138" s="22">
        <v>131294.73500000004</v>
      </c>
      <c r="L138" s="22">
        <v>1087131.571</v>
      </c>
      <c r="M138" s="27"/>
      <c r="N138" s="22">
        <v>652905.63100000005</v>
      </c>
      <c r="O138" s="22">
        <v>44530.214999999997</v>
      </c>
      <c r="P138" s="22">
        <v>55103.813999999984</v>
      </c>
      <c r="Q138" s="22">
        <v>752539.66</v>
      </c>
      <c r="R138" s="27"/>
      <c r="S138" s="22">
        <v>677552.75</v>
      </c>
      <c r="T138" s="22">
        <v>61738.92</v>
      </c>
      <c r="U138" s="22">
        <v>41826.92</v>
      </c>
      <c r="V138" s="22">
        <v>781118.59</v>
      </c>
      <c r="W138" s="27"/>
      <c r="X138" s="22">
        <v>637341.65899999999</v>
      </c>
      <c r="Y138" s="22">
        <v>52874.440999999999</v>
      </c>
      <c r="Z138" s="22">
        <v>34320.01100000005</v>
      </c>
      <c r="AA138" s="22">
        <v>724536.11100000003</v>
      </c>
      <c r="AB138" s="27"/>
      <c r="AC138" s="22">
        <v>573255.348</v>
      </c>
      <c r="AD138" s="22">
        <v>39863.343000000001</v>
      </c>
      <c r="AE138" s="22">
        <v>31609.322999999968</v>
      </c>
      <c r="AF138" s="22">
        <v>644728.01399999997</v>
      </c>
      <c r="AG138" s="27"/>
      <c r="AH138" s="22">
        <v>522476.28200000001</v>
      </c>
      <c r="AI138" s="22">
        <v>38467.930999999997</v>
      </c>
      <c r="AJ138" s="22">
        <v>26997.20799999997</v>
      </c>
      <c r="AK138" s="22">
        <v>587941.42099999997</v>
      </c>
      <c r="AL138" s="27"/>
      <c r="AM138" s="22">
        <v>576729.78899999999</v>
      </c>
      <c r="AN138" s="22">
        <v>46328.322</v>
      </c>
      <c r="AO138" s="22">
        <v>28891.459999999963</v>
      </c>
      <c r="AP138" s="22">
        <v>651949.571</v>
      </c>
      <c r="AQ138" s="27"/>
      <c r="AR138" s="22">
        <v>607088.652</v>
      </c>
      <c r="AS138" s="22">
        <v>55950.968999999997</v>
      </c>
      <c r="AT138" s="22">
        <v>33623.31799999997</v>
      </c>
      <c r="AU138" s="22">
        <v>696662.93900000001</v>
      </c>
      <c r="AV138" s="27"/>
      <c r="AW138" s="22">
        <v>621750.82799999998</v>
      </c>
      <c r="AX138" s="22">
        <v>67898.161999999997</v>
      </c>
      <c r="AY138" s="22">
        <v>29740.567000000054</v>
      </c>
      <c r="AZ138" s="22">
        <v>719389.55700000003</v>
      </c>
      <c r="BA138" s="27"/>
      <c r="BB138" s="22">
        <v>711587.27599999995</v>
      </c>
      <c r="BC138" s="22">
        <v>124661.224</v>
      </c>
      <c r="BD138" s="22">
        <v>42298.21400000008</v>
      </c>
      <c r="BE138" s="22">
        <v>878546.71400000004</v>
      </c>
      <c r="BF138" s="27"/>
      <c r="BG138" s="22">
        <v>793928.87899999996</v>
      </c>
      <c r="BH138" s="22">
        <v>120447.148</v>
      </c>
      <c r="BI138" s="22">
        <v>67010.47500000002</v>
      </c>
      <c r="BJ138" s="22">
        <v>981386.50199999998</v>
      </c>
      <c r="BK138" s="27"/>
      <c r="BL138" s="22">
        <v>728860.51899999997</v>
      </c>
      <c r="BM138" s="22">
        <v>56821.714999999997</v>
      </c>
      <c r="BN138" s="22">
        <v>35358.246000000014</v>
      </c>
      <c r="BO138" s="22">
        <v>821040.48</v>
      </c>
      <c r="BP138" s="32"/>
      <c r="BQ138" s="32"/>
      <c r="BR138" s="32"/>
      <c r="BS138" s="32"/>
      <c r="BT138" s="23"/>
      <c r="BU138" s="22"/>
      <c r="BV138" s="22"/>
      <c r="BW138" s="22"/>
      <c r="BX138" s="22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</row>
    <row r="139" spans="2:113" ht="12.95" customHeight="1" x14ac:dyDescent="0.2">
      <c r="C139" s="28" t="s">
        <v>3</v>
      </c>
      <c r="D139" s="41">
        <f>SUM(D137:D138)</f>
        <v>1733859.6230000001</v>
      </c>
      <c r="E139" s="41">
        <f t="shared" ref="E139:AA139" si="54">SUM(E137:E138)</f>
        <v>285431.99199999997</v>
      </c>
      <c r="F139" s="41">
        <f t="shared" si="54"/>
        <v>160880.49400000018</v>
      </c>
      <c r="G139" s="41">
        <f t="shared" si="54"/>
        <v>2180172.1090000002</v>
      </c>
      <c r="H139" s="33">
        <f t="shared" si="54"/>
        <v>0</v>
      </c>
      <c r="I139" s="41">
        <f t="shared" si="54"/>
        <v>1470486.757</v>
      </c>
      <c r="J139" s="41">
        <f t="shared" si="54"/>
        <v>313268.90700000001</v>
      </c>
      <c r="K139" s="41">
        <f t="shared" si="54"/>
        <v>186239.59900000007</v>
      </c>
      <c r="L139" s="41">
        <f t="shared" si="54"/>
        <v>1969995.263</v>
      </c>
      <c r="M139" s="33">
        <f t="shared" si="54"/>
        <v>0</v>
      </c>
      <c r="N139" s="41">
        <f t="shared" si="54"/>
        <v>1135253.297</v>
      </c>
      <c r="O139" s="41">
        <f t="shared" si="54"/>
        <v>180390.473</v>
      </c>
      <c r="P139" s="41">
        <f t="shared" si="54"/>
        <v>123300.19399999996</v>
      </c>
      <c r="Q139" s="41">
        <f t="shared" si="54"/>
        <v>1438943.9640000002</v>
      </c>
      <c r="R139" s="33">
        <f t="shared" si="54"/>
        <v>0</v>
      </c>
      <c r="S139" s="41">
        <f t="shared" si="54"/>
        <v>1200819.8500000001</v>
      </c>
      <c r="T139" s="41">
        <f t="shared" si="54"/>
        <v>169996.41999999998</v>
      </c>
      <c r="U139" s="41">
        <f t="shared" si="54"/>
        <v>94983.01999999999</v>
      </c>
      <c r="V139" s="41">
        <f t="shared" si="54"/>
        <v>1465799.29</v>
      </c>
      <c r="W139" s="33">
        <f t="shared" si="54"/>
        <v>0</v>
      </c>
      <c r="X139" s="41">
        <f t="shared" si="54"/>
        <v>1156931.4750000001</v>
      </c>
      <c r="Y139" s="41">
        <f t="shared" si="54"/>
        <v>173632.88399999999</v>
      </c>
      <c r="Z139" s="41">
        <f t="shared" si="54"/>
        <v>89121.729000000021</v>
      </c>
      <c r="AA139" s="41">
        <f t="shared" si="54"/>
        <v>1419686.088</v>
      </c>
      <c r="AB139" s="33"/>
      <c r="AC139" s="41">
        <f>SUM(AC137:AC138)</f>
        <v>1029435.618</v>
      </c>
      <c r="AD139" s="41">
        <f>SUM(AD137:AD138)</f>
        <v>144781.92199999999</v>
      </c>
      <c r="AE139" s="41">
        <f>SUM(AE137:AE138)</f>
        <v>84414.616999999998</v>
      </c>
      <c r="AF139" s="41">
        <f>SUM(AF137:AF138)</f>
        <v>1258632.1570000001</v>
      </c>
      <c r="AG139" s="33"/>
      <c r="AH139" s="41">
        <f>SUM(AH137:AH138)</f>
        <v>1006200.595</v>
      </c>
      <c r="AI139" s="41">
        <f>SUM(AI137:AI138)</f>
        <v>127283.583</v>
      </c>
      <c r="AJ139" s="41">
        <f>SUM(AJ137:AJ138)</f>
        <v>94927.251999999906</v>
      </c>
      <c r="AK139" s="41">
        <f>SUM(AK137:AK138)</f>
        <v>1228411.43</v>
      </c>
      <c r="AL139" s="33"/>
      <c r="AM139" s="41">
        <f>SUM(AM137:AM138)</f>
        <v>1125992.736</v>
      </c>
      <c r="AN139" s="41">
        <f>SUM(AN137:AN138)</f>
        <v>143616.70600000001</v>
      </c>
      <c r="AO139" s="41">
        <f>SUM(AO137:AO138)</f>
        <v>90642.841000000015</v>
      </c>
      <c r="AP139" s="41">
        <f>SUM(AP137:AP138)</f>
        <v>1360252.2830000001</v>
      </c>
      <c r="AQ139" s="33"/>
      <c r="AR139" s="41">
        <f>SUM(AR137:AR138)</f>
        <v>1204550.5</v>
      </c>
      <c r="AS139" s="41">
        <f>SUM(AS137:AS138)</f>
        <v>174094.359</v>
      </c>
      <c r="AT139" s="41">
        <f>SUM(AT137:AT138)</f>
        <v>91190.696999999927</v>
      </c>
      <c r="AU139" s="41">
        <f>SUM(AU137:AU138)</f>
        <v>1469835.5559999999</v>
      </c>
      <c r="AV139" s="33"/>
      <c r="AW139" s="41">
        <f>SUM(AW137:AW138)</f>
        <v>1311616.105</v>
      </c>
      <c r="AX139" s="41">
        <f>SUM(AX137:AX138)</f>
        <v>260017.80300000001</v>
      </c>
      <c r="AY139" s="41">
        <f>SUM(AY137:AY138)</f>
        <v>95865.458000000057</v>
      </c>
      <c r="AZ139" s="41">
        <f>SUM(AZ137:AZ138)</f>
        <v>1667499.3659999999</v>
      </c>
      <c r="BA139" s="33"/>
      <c r="BB139" s="41">
        <f t="shared" ref="BB139:BJ139" si="55">SUM(BB137:BB138)</f>
        <v>1459291.49</v>
      </c>
      <c r="BC139" s="41">
        <f t="shared" si="55"/>
        <v>257142.22200000001</v>
      </c>
      <c r="BD139" s="41">
        <f t="shared" si="55"/>
        <v>134520.81300000002</v>
      </c>
      <c r="BE139" s="41">
        <f t="shared" si="55"/>
        <v>1850954.5249999999</v>
      </c>
      <c r="BF139" s="33"/>
      <c r="BG139" s="41">
        <f t="shared" si="55"/>
        <v>1563226.68</v>
      </c>
      <c r="BH139" s="41">
        <f t="shared" si="55"/>
        <v>277704.44500000001</v>
      </c>
      <c r="BI139" s="41">
        <f t="shared" si="55"/>
        <v>146672.97800000006</v>
      </c>
      <c r="BJ139" s="41">
        <f t="shared" si="55"/>
        <v>1987604.1030000001</v>
      </c>
      <c r="BK139" s="33"/>
      <c r="BL139" s="41">
        <f t="shared" ref="BL139:BO139" si="56">SUM(BL137:BL138)</f>
        <v>1504386.17</v>
      </c>
      <c r="BM139" s="41">
        <f t="shared" si="56"/>
        <v>215932.639</v>
      </c>
      <c r="BN139" s="41">
        <f t="shared" si="56"/>
        <v>98664.555000000022</v>
      </c>
      <c r="BO139" s="41">
        <f t="shared" si="56"/>
        <v>1818983.3640000001</v>
      </c>
      <c r="BP139" s="32"/>
      <c r="BQ139" s="32"/>
      <c r="BR139" s="32"/>
      <c r="BS139" s="32"/>
      <c r="BT139" s="23"/>
      <c r="BU139" s="22"/>
      <c r="BV139" s="22"/>
      <c r="BW139" s="22"/>
      <c r="BX139" s="22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</row>
    <row r="140" spans="2:113" ht="12.95" customHeight="1" x14ac:dyDescent="0.2">
      <c r="C140" s="25"/>
      <c r="D140" s="22"/>
      <c r="E140" s="22"/>
      <c r="F140" s="22"/>
      <c r="G140" s="22"/>
      <c r="H140" s="27"/>
      <c r="I140" s="22"/>
      <c r="J140" s="22"/>
      <c r="K140" s="22"/>
      <c r="L140" s="22"/>
      <c r="M140" s="27"/>
      <c r="N140" s="22"/>
      <c r="O140" s="22"/>
      <c r="P140" s="22"/>
      <c r="Q140" s="22"/>
      <c r="R140" s="27"/>
      <c r="S140" s="22"/>
      <c r="T140" s="22"/>
      <c r="U140" s="22"/>
      <c r="V140" s="22"/>
      <c r="W140" s="27"/>
      <c r="X140" s="22"/>
      <c r="Y140" s="22"/>
      <c r="Z140" s="22"/>
      <c r="AA140" s="22"/>
      <c r="AB140" s="27"/>
      <c r="AC140" s="22"/>
      <c r="AD140" s="22"/>
      <c r="AE140" s="22"/>
      <c r="AF140" s="22"/>
      <c r="AG140" s="27"/>
      <c r="AH140" s="22"/>
      <c r="AI140" s="22"/>
      <c r="AJ140" s="22"/>
      <c r="AK140" s="22"/>
      <c r="AL140" s="27"/>
      <c r="AM140" s="22"/>
      <c r="AN140" s="22"/>
      <c r="AO140" s="22"/>
      <c r="AP140" s="22"/>
      <c r="AQ140" s="27"/>
      <c r="AR140" s="22"/>
      <c r="AS140" s="22"/>
      <c r="AT140" s="22"/>
      <c r="AU140" s="22"/>
      <c r="AV140" s="27"/>
      <c r="AW140" s="22"/>
      <c r="AX140" s="22"/>
      <c r="AY140" s="22"/>
      <c r="AZ140" s="22"/>
      <c r="BA140" s="27"/>
      <c r="BB140" s="22"/>
      <c r="BC140" s="22"/>
      <c r="BD140" s="22"/>
      <c r="BE140" s="22"/>
      <c r="BF140" s="27"/>
      <c r="BG140" s="22"/>
      <c r="BH140" s="22"/>
      <c r="BI140" s="22"/>
      <c r="BJ140" s="22"/>
      <c r="BK140" s="27"/>
      <c r="BL140" s="22"/>
      <c r="BM140" s="22"/>
      <c r="BN140" s="22"/>
      <c r="BO140" s="22"/>
      <c r="BP140" s="39"/>
      <c r="BQ140" s="39"/>
      <c r="BR140" s="39"/>
      <c r="BS140" s="39"/>
      <c r="BT140" s="23"/>
      <c r="BU140" s="22"/>
      <c r="BV140" s="22"/>
      <c r="BW140" s="22"/>
      <c r="BX140" s="22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</row>
    <row r="141" spans="2:113" ht="12.95" customHeight="1" x14ac:dyDescent="0.2">
      <c r="C141" s="30" t="s">
        <v>105</v>
      </c>
      <c r="D141" s="22"/>
      <c r="E141" s="22"/>
      <c r="F141" s="22"/>
      <c r="G141" s="22"/>
      <c r="H141" s="27"/>
      <c r="I141" s="22"/>
      <c r="J141" s="22"/>
      <c r="K141" s="22"/>
      <c r="L141" s="22"/>
      <c r="M141" s="27"/>
      <c r="N141" s="22"/>
      <c r="O141" s="22"/>
      <c r="P141" s="22"/>
      <c r="Q141" s="22"/>
      <c r="R141" s="27"/>
      <c r="S141" s="22"/>
      <c r="T141" s="22"/>
      <c r="U141" s="22"/>
      <c r="V141" s="22"/>
      <c r="W141" s="27"/>
      <c r="X141" s="22"/>
      <c r="Y141" s="22"/>
      <c r="Z141" s="22"/>
      <c r="AA141" s="22"/>
      <c r="AB141" s="27"/>
      <c r="AC141" s="22"/>
      <c r="AD141" s="22"/>
      <c r="AE141" s="22"/>
      <c r="AF141" s="22"/>
      <c r="AG141" s="27"/>
      <c r="AH141" s="22"/>
      <c r="AI141" s="22"/>
      <c r="AJ141" s="22"/>
      <c r="AK141" s="22"/>
      <c r="AL141" s="27"/>
      <c r="AM141" s="22"/>
      <c r="AN141" s="22"/>
      <c r="AO141" s="22"/>
      <c r="AP141" s="22"/>
      <c r="AQ141" s="27"/>
      <c r="AR141" s="22"/>
      <c r="AS141" s="22"/>
      <c r="AT141" s="22"/>
      <c r="AU141" s="22"/>
      <c r="AV141" s="27"/>
      <c r="AW141" s="22"/>
      <c r="AX141" s="22"/>
      <c r="AY141" s="22"/>
      <c r="AZ141" s="22"/>
      <c r="BA141" s="27"/>
      <c r="BB141" s="22"/>
      <c r="BC141" s="22"/>
      <c r="BD141" s="22"/>
      <c r="BE141" s="22"/>
      <c r="BF141" s="27"/>
      <c r="BG141" s="22"/>
      <c r="BH141" s="22"/>
      <c r="BI141" s="22"/>
      <c r="BJ141" s="22"/>
      <c r="BK141" s="27"/>
      <c r="BL141" s="22"/>
      <c r="BM141" s="22"/>
      <c r="BN141" s="22"/>
      <c r="BO141" s="22"/>
      <c r="BP141" s="39"/>
      <c r="BQ141" s="39"/>
      <c r="BR141" s="39"/>
      <c r="BS141" s="39"/>
      <c r="BT141" s="23"/>
      <c r="BU141" s="22"/>
      <c r="BV141" s="22"/>
      <c r="BW141" s="22"/>
      <c r="BX141" s="22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</row>
    <row r="142" spans="2:113" ht="12.95" customHeight="1" x14ac:dyDescent="0.2">
      <c r="B142" s="15">
        <v>86</v>
      </c>
      <c r="C142" s="25" t="s">
        <v>101</v>
      </c>
      <c r="D142" s="22">
        <v>5296.1289999999999</v>
      </c>
      <c r="E142" s="22">
        <v>357.49299999999999</v>
      </c>
      <c r="F142" s="22">
        <v>6.1159999999999854</v>
      </c>
      <c r="G142" s="22">
        <v>5659.7380000000003</v>
      </c>
      <c r="H142" s="27"/>
      <c r="I142" s="22">
        <v>5378.058</v>
      </c>
      <c r="J142" s="22">
        <v>1640.3910000000001</v>
      </c>
      <c r="K142" s="22">
        <v>316.25899999999956</v>
      </c>
      <c r="L142" s="22">
        <v>7334.7079999999996</v>
      </c>
      <c r="M142" s="27"/>
      <c r="N142" s="22">
        <v>22070.474999999999</v>
      </c>
      <c r="O142" s="22">
        <v>1441.7139999999999</v>
      </c>
      <c r="P142" s="22">
        <v>9.5780000000013388</v>
      </c>
      <c r="Q142" s="22">
        <v>23521.767</v>
      </c>
      <c r="R142" s="27"/>
      <c r="S142" s="22">
        <v>2804.53</v>
      </c>
      <c r="T142" s="22">
        <v>395.13</v>
      </c>
      <c r="U142" s="22">
        <v>1.029999999999859</v>
      </c>
      <c r="V142" s="22">
        <v>3200.69</v>
      </c>
      <c r="W142" s="27"/>
      <c r="X142" s="22">
        <v>2953.1779999999999</v>
      </c>
      <c r="Y142" s="22">
        <v>327.69299999999998</v>
      </c>
      <c r="Z142" s="22">
        <v>2.3190000000001874</v>
      </c>
      <c r="AA142" s="22">
        <v>3283.19</v>
      </c>
      <c r="AB142" s="27"/>
      <c r="AC142" s="22">
        <v>3020.837</v>
      </c>
      <c r="AD142" s="22">
        <v>178.88399999999999</v>
      </c>
      <c r="AE142" s="22">
        <v>6.8130000000001303</v>
      </c>
      <c r="AF142" s="22">
        <v>3206.5340000000001</v>
      </c>
      <c r="AG142" s="27"/>
      <c r="AH142" s="22">
        <v>3000.9650000000001</v>
      </c>
      <c r="AI142" s="22">
        <v>155.101</v>
      </c>
      <c r="AJ142" s="22">
        <v>1.3439999999997099</v>
      </c>
      <c r="AK142" s="22">
        <v>3157.41</v>
      </c>
      <c r="AL142" s="27"/>
      <c r="AM142" s="22">
        <v>2212.7559999999999</v>
      </c>
      <c r="AN142" s="22">
        <v>250.696</v>
      </c>
      <c r="AO142" s="22">
        <v>13.119000000000142</v>
      </c>
      <c r="AP142" s="22">
        <v>2476.5709999999999</v>
      </c>
      <c r="AQ142" s="27"/>
      <c r="AR142" s="22">
        <v>2574.511</v>
      </c>
      <c r="AS142" s="22">
        <v>253.774</v>
      </c>
      <c r="AT142" s="22">
        <v>17.322000000000116</v>
      </c>
      <c r="AU142" s="22">
        <v>2845.607</v>
      </c>
      <c r="AV142" s="27"/>
      <c r="AW142" s="22">
        <v>3834.6689999999999</v>
      </c>
      <c r="AX142" s="22">
        <v>422.92599999999999</v>
      </c>
      <c r="AY142" s="22">
        <v>119.39800000000054</v>
      </c>
      <c r="AZ142" s="22">
        <v>4376.9930000000004</v>
      </c>
      <c r="BA142" s="27"/>
      <c r="BB142" s="22">
        <v>6002.4660000000003</v>
      </c>
      <c r="BC142" s="22">
        <v>1784.0129999999999</v>
      </c>
      <c r="BD142" s="22">
        <v>175.86599999999999</v>
      </c>
      <c r="BE142" s="22">
        <v>7962.3450000000003</v>
      </c>
      <c r="BF142" s="27"/>
      <c r="BG142" s="22">
        <v>3247.3879999999999</v>
      </c>
      <c r="BH142" s="22">
        <v>3189.65</v>
      </c>
      <c r="BI142" s="22">
        <v>855.46099999999979</v>
      </c>
      <c r="BJ142" s="22">
        <v>7292.4989999999998</v>
      </c>
      <c r="BK142" s="27"/>
      <c r="BL142" s="22">
        <v>3298.4110000000001</v>
      </c>
      <c r="BM142" s="22">
        <v>602.33299999999997</v>
      </c>
      <c r="BN142" s="22">
        <v>205.91499999999962</v>
      </c>
      <c r="BO142" s="22">
        <v>4106.6589999999997</v>
      </c>
      <c r="BP142" s="32"/>
      <c r="BQ142" s="29"/>
      <c r="BR142" s="32"/>
      <c r="BS142" s="32"/>
      <c r="BT142" s="23"/>
      <c r="BU142" s="22"/>
      <c r="BV142" s="22"/>
      <c r="BW142" s="22"/>
      <c r="BX142" s="22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</row>
    <row r="143" spans="2:113" ht="12.95" customHeight="1" x14ac:dyDescent="0.2">
      <c r="B143" s="15">
        <v>87</v>
      </c>
      <c r="C143" s="25" t="s">
        <v>102</v>
      </c>
      <c r="D143" s="22">
        <v>1297365.7050000001</v>
      </c>
      <c r="E143" s="22">
        <v>367992.84700000001</v>
      </c>
      <c r="F143" s="22">
        <v>217977.35899999994</v>
      </c>
      <c r="G143" s="22">
        <v>1883335.9110000001</v>
      </c>
      <c r="H143" s="27"/>
      <c r="I143" s="22">
        <v>792804.25399999996</v>
      </c>
      <c r="J143" s="22">
        <v>264288.83199999999</v>
      </c>
      <c r="K143" s="22">
        <v>94091.049000000057</v>
      </c>
      <c r="L143" s="22">
        <v>1151184.135</v>
      </c>
      <c r="M143" s="27"/>
      <c r="N143" s="22">
        <v>572436.04</v>
      </c>
      <c r="O143" s="22">
        <v>153793.51699999999</v>
      </c>
      <c r="P143" s="22">
        <v>24746.329000000027</v>
      </c>
      <c r="Q143" s="22">
        <v>750975.88600000006</v>
      </c>
      <c r="R143" s="27"/>
      <c r="S143" s="22">
        <v>667109.52</v>
      </c>
      <c r="T143" s="22">
        <v>212874.93</v>
      </c>
      <c r="U143" s="22">
        <v>48306.83</v>
      </c>
      <c r="V143" s="22">
        <v>928291.28</v>
      </c>
      <c r="W143" s="27"/>
      <c r="X143" s="22">
        <v>978663.99</v>
      </c>
      <c r="Y143" s="22">
        <v>211596.45</v>
      </c>
      <c r="Z143" s="22">
        <v>30790.421000000031</v>
      </c>
      <c r="AA143" s="22">
        <v>1221050.861</v>
      </c>
      <c r="AB143" s="27"/>
      <c r="AC143" s="22">
        <v>786001.80900000001</v>
      </c>
      <c r="AD143" s="22">
        <v>139619.19</v>
      </c>
      <c r="AE143" s="22">
        <v>20954.364000000001</v>
      </c>
      <c r="AF143" s="22">
        <v>946575.36300000001</v>
      </c>
      <c r="AG143" s="27"/>
      <c r="AH143" s="22">
        <v>872334.32900000003</v>
      </c>
      <c r="AI143" s="22">
        <v>194448.514</v>
      </c>
      <c r="AJ143" s="22">
        <v>19606.02800000002</v>
      </c>
      <c r="AK143" s="22">
        <v>1086388.871</v>
      </c>
      <c r="AL143" s="27"/>
      <c r="AM143" s="22">
        <v>1070964.8319999999</v>
      </c>
      <c r="AN143" s="22">
        <v>325612.86099999998</v>
      </c>
      <c r="AO143" s="22">
        <v>37646.601000000024</v>
      </c>
      <c r="AP143" s="22">
        <v>1434224.294</v>
      </c>
      <c r="AQ143" s="27"/>
      <c r="AR143" s="22">
        <v>1354253.412</v>
      </c>
      <c r="AS143" s="22">
        <v>354573.80599999998</v>
      </c>
      <c r="AT143" s="22">
        <v>52390.498000000138</v>
      </c>
      <c r="AU143" s="22">
        <v>1761217.716</v>
      </c>
      <c r="AV143" s="27"/>
      <c r="AW143" s="22">
        <v>1668143.048</v>
      </c>
      <c r="AX143" s="22">
        <v>418053.35</v>
      </c>
      <c r="AY143" s="22">
        <v>62447.858000000124</v>
      </c>
      <c r="AZ143" s="22">
        <v>2148644.2560000001</v>
      </c>
      <c r="BA143" s="27"/>
      <c r="BB143" s="22">
        <v>1942793.7039999999</v>
      </c>
      <c r="BC143" s="22">
        <v>413056.85600000003</v>
      </c>
      <c r="BD143" s="22">
        <v>93673.234999999986</v>
      </c>
      <c r="BE143" s="22">
        <v>2449523.7949999999</v>
      </c>
      <c r="BF143" s="27"/>
      <c r="BG143" s="22">
        <v>2116727.3730000001</v>
      </c>
      <c r="BH143" s="22">
        <v>403324.44400000002</v>
      </c>
      <c r="BI143" s="22">
        <v>84327.938999999897</v>
      </c>
      <c r="BJ143" s="22">
        <v>2604379.7560000001</v>
      </c>
      <c r="BK143" s="27"/>
      <c r="BL143" s="22">
        <v>1948091.4010000001</v>
      </c>
      <c r="BM143" s="22">
        <v>356454.37099999998</v>
      </c>
      <c r="BN143" s="22">
        <v>67970.172999999777</v>
      </c>
      <c r="BO143" s="22">
        <v>2372515.9449999998</v>
      </c>
      <c r="BP143" s="32"/>
      <c r="BQ143" s="32"/>
      <c r="BR143" s="32"/>
      <c r="BS143" s="32"/>
      <c r="BT143" s="23"/>
      <c r="BU143" s="22"/>
      <c r="BV143" s="22"/>
      <c r="BW143" s="22"/>
      <c r="BX143" s="22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</row>
    <row r="144" spans="2:113" ht="12.95" customHeight="1" x14ac:dyDescent="0.2">
      <c r="B144" s="15">
        <v>88</v>
      </c>
      <c r="C144" s="25" t="s">
        <v>103</v>
      </c>
      <c r="D144" s="22">
        <v>20458.183000000001</v>
      </c>
      <c r="E144" s="22">
        <v>51826.065000000002</v>
      </c>
      <c r="F144" s="22">
        <v>24598.666000000001</v>
      </c>
      <c r="G144" s="22">
        <v>96882.914000000004</v>
      </c>
      <c r="H144" s="27"/>
      <c r="I144" s="22">
        <v>18809.704000000002</v>
      </c>
      <c r="J144" s="22">
        <v>92970.563999999998</v>
      </c>
      <c r="K144" s="22">
        <v>22031.122000000018</v>
      </c>
      <c r="L144" s="22">
        <v>133811.39000000001</v>
      </c>
      <c r="M144" s="27"/>
      <c r="N144" s="22">
        <v>19709.682000000001</v>
      </c>
      <c r="O144" s="22">
        <v>51815.809000000001</v>
      </c>
      <c r="P144" s="22">
        <v>28238.144999999997</v>
      </c>
      <c r="Q144" s="22">
        <v>99763.635999999999</v>
      </c>
      <c r="R144" s="27"/>
      <c r="S144" s="22">
        <v>21983.54</v>
      </c>
      <c r="T144" s="22">
        <v>41688.6</v>
      </c>
      <c r="U144" s="22">
        <v>8977.56</v>
      </c>
      <c r="V144" s="22">
        <v>72649.7</v>
      </c>
      <c r="W144" s="27"/>
      <c r="X144" s="22">
        <v>18991.554</v>
      </c>
      <c r="Y144" s="22">
        <v>30277.094000000001</v>
      </c>
      <c r="Z144" s="22">
        <v>13132.01</v>
      </c>
      <c r="AA144" s="22">
        <v>62400.658000000003</v>
      </c>
      <c r="AB144" s="27"/>
      <c r="AC144" s="22">
        <v>11305.987999999999</v>
      </c>
      <c r="AD144" s="22">
        <v>19478.78</v>
      </c>
      <c r="AE144" s="22">
        <v>13207.874000000003</v>
      </c>
      <c r="AF144" s="22">
        <v>43992.642</v>
      </c>
      <c r="AG144" s="27"/>
      <c r="AH144" s="22">
        <v>49159.008000000002</v>
      </c>
      <c r="AI144" s="22">
        <v>24526.833999999999</v>
      </c>
      <c r="AJ144" s="22">
        <v>15653.806</v>
      </c>
      <c r="AK144" s="22">
        <v>89339.648000000001</v>
      </c>
      <c r="AL144" s="27"/>
      <c r="AM144" s="22">
        <v>44024.798000000003</v>
      </c>
      <c r="AN144" s="22">
        <v>36434.006999999998</v>
      </c>
      <c r="AO144" s="22">
        <v>5453.8109999999942</v>
      </c>
      <c r="AP144" s="22">
        <v>85912.615999999995</v>
      </c>
      <c r="AQ144" s="27"/>
      <c r="AR144" s="22">
        <v>27636.545999999998</v>
      </c>
      <c r="AS144" s="22">
        <v>78807.426999999996</v>
      </c>
      <c r="AT144" s="22">
        <v>4182.5980000000018</v>
      </c>
      <c r="AU144" s="22">
        <v>110626.571</v>
      </c>
      <c r="AV144" s="27"/>
      <c r="AW144" s="22">
        <v>43925.256000000001</v>
      </c>
      <c r="AX144" s="22">
        <v>62901.180999999997</v>
      </c>
      <c r="AY144" s="22">
        <v>133398.98100000003</v>
      </c>
      <c r="AZ144" s="22">
        <v>240225.41800000001</v>
      </c>
      <c r="BA144" s="27"/>
      <c r="BB144" s="22">
        <v>20292.385999999999</v>
      </c>
      <c r="BC144" s="22">
        <v>111666.889</v>
      </c>
      <c r="BD144" s="22">
        <v>47003.231</v>
      </c>
      <c r="BE144" s="22">
        <v>178962.50599999999</v>
      </c>
      <c r="BF144" s="27"/>
      <c r="BG144" s="22">
        <v>18930.244999999999</v>
      </c>
      <c r="BH144" s="22">
        <v>68907.038</v>
      </c>
      <c r="BI144" s="22">
        <v>3479.4260000000068</v>
      </c>
      <c r="BJ144" s="22">
        <v>91316.709000000003</v>
      </c>
      <c r="BK144" s="27"/>
      <c r="BL144" s="22">
        <v>9086.7309999999998</v>
      </c>
      <c r="BM144" s="22">
        <v>80389.812000000005</v>
      </c>
      <c r="BN144" s="22">
        <v>102240.56399999998</v>
      </c>
      <c r="BO144" s="22">
        <v>191717.10699999999</v>
      </c>
      <c r="BP144" s="32"/>
      <c r="BQ144" s="32"/>
      <c r="BR144" s="32"/>
      <c r="BS144" s="32"/>
      <c r="BT144" s="23"/>
      <c r="BU144" s="22"/>
      <c r="BV144" s="22"/>
      <c r="BW144" s="22"/>
      <c r="BX144" s="22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</row>
    <row r="145" spans="2:113" ht="12.95" customHeight="1" x14ac:dyDescent="0.2">
      <c r="B145" s="15">
        <v>89</v>
      </c>
      <c r="C145" s="25" t="s">
        <v>104</v>
      </c>
      <c r="D145" s="22">
        <v>179386.079</v>
      </c>
      <c r="E145" s="22">
        <v>18077.307000000001</v>
      </c>
      <c r="F145" s="22">
        <v>63210.477000000014</v>
      </c>
      <c r="G145" s="22">
        <v>260673.86300000001</v>
      </c>
      <c r="H145" s="27"/>
      <c r="I145" s="22">
        <v>161157.43900000001</v>
      </c>
      <c r="J145" s="22">
        <v>4087.2620000000002</v>
      </c>
      <c r="K145" s="22">
        <v>10415.217999999981</v>
      </c>
      <c r="L145" s="22">
        <v>175659.91899999999</v>
      </c>
      <c r="M145" s="27"/>
      <c r="N145" s="22">
        <v>24747.081999999999</v>
      </c>
      <c r="O145" s="22">
        <v>2734.0680000000002</v>
      </c>
      <c r="P145" s="22">
        <v>6215.9960000000019</v>
      </c>
      <c r="Q145" s="22">
        <v>33697.146000000001</v>
      </c>
      <c r="R145" s="27"/>
      <c r="S145" s="22">
        <v>304373.28000000003</v>
      </c>
      <c r="T145" s="22">
        <v>3230.82</v>
      </c>
      <c r="U145" s="22">
        <v>203219.3</v>
      </c>
      <c r="V145" s="22">
        <v>510823.4</v>
      </c>
      <c r="W145" s="27"/>
      <c r="X145" s="22">
        <v>239633.34099999999</v>
      </c>
      <c r="Y145" s="22">
        <v>5150.3050000000003</v>
      </c>
      <c r="Z145" s="22">
        <v>9267.7150000000183</v>
      </c>
      <c r="AA145" s="22">
        <v>254051.361</v>
      </c>
      <c r="AB145" s="27"/>
      <c r="AC145" s="22">
        <v>45018.091</v>
      </c>
      <c r="AD145" s="22">
        <v>1683.345</v>
      </c>
      <c r="AE145" s="22">
        <v>784.3450000000023</v>
      </c>
      <c r="AF145" s="22">
        <v>47485.781000000003</v>
      </c>
      <c r="AG145" s="27"/>
      <c r="AH145" s="22">
        <v>7161.1710000000003</v>
      </c>
      <c r="AI145" s="22">
        <v>1554.5</v>
      </c>
      <c r="AJ145" s="22">
        <v>13374.669</v>
      </c>
      <c r="AK145" s="22">
        <v>22090.34</v>
      </c>
      <c r="AL145" s="27"/>
      <c r="AM145" s="22">
        <v>12084.599</v>
      </c>
      <c r="AN145" s="22">
        <v>963.55700000000002</v>
      </c>
      <c r="AO145" s="22">
        <v>1059.7859999999982</v>
      </c>
      <c r="AP145" s="22">
        <v>14107.941999999999</v>
      </c>
      <c r="AQ145" s="27"/>
      <c r="AR145" s="22">
        <v>33397.661999999997</v>
      </c>
      <c r="AS145" s="22">
        <v>6495.66</v>
      </c>
      <c r="AT145" s="22">
        <v>6318.5810000000056</v>
      </c>
      <c r="AU145" s="22">
        <v>46211.902999999998</v>
      </c>
      <c r="AV145" s="27"/>
      <c r="AW145" s="22">
        <v>13145.552</v>
      </c>
      <c r="AX145" s="22">
        <v>4862.3440000000001</v>
      </c>
      <c r="AY145" s="22">
        <v>26055.264999999999</v>
      </c>
      <c r="AZ145" s="22">
        <v>44063.161</v>
      </c>
      <c r="BA145" s="27"/>
      <c r="BB145" s="22">
        <v>16043.594999999999</v>
      </c>
      <c r="BC145" s="22">
        <v>7828.384</v>
      </c>
      <c r="BD145" s="22">
        <v>413064.734</v>
      </c>
      <c r="BE145" s="22">
        <v>436936.71299999999</v>
      </c>
      <c r="BF145" s="27"/>
      <c r="BG145" s="22">
        <v>31016.530999999999</v>
      </c>
      <c r="BH145" s="22">
        <v>54466.025000000001</v>
      </c>
      <c r="BI145" s="22">
        <v>2036.9699999999939</v>
      </c>
      <c r="BJ145" s="22">
        <v>87519.525999999998</v>
      </c>
      <c r="BK145" s="27"/>
      <c r="BL145" s="22">
        <v>18608.966</v>
      </c>
      <c r="BM145" s="22">
        <v>2765.547</v>
      </c>
      <c r="BN145" s="22">
        <v>79783.264999999999</v>
      </c>
      <c r="BO145" s="22">
        <v>101157.77800000001</v>
      </c>
      <c r="BP145" s="32"/>
      <c r="BQ145" s="32"/>
      <c r="BR145" s="32"/>
      <c r="BS145" s="32"/>
      <c r="BT145" s="23"/>
      <c r="BU145" s="22"/>
      <c r="BV145" s="22"/>
      <c r="BW145" s="22"/>
      <c r="BX145" s="22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</row>
    <row r="146" spans="2:113" ht="12.95" customHeight="1" x14ac:dyDescent="0.2">
      <c r="C146" s="28" t="s">
        <v>3</v>
      </c>
      <c r="D146" s="41">
        <f>SUM(D142:D145)</f>
        <v>1502506.0959999999</v>
      </c>
      <c r="E146" s="41">
        <f t="shared" ref="E146:Z146" si="57">SUM(E142:E145)</f>
        <v>438253.71200000006</v>
      </c>
      <c r="F146" s="41">
        <f t="shared" si="57"/>
        <v>305792.61799999996</v>
      </c>
      <c r="G146" s="41">
        <f t="shared" si="57"/>
        <v>2246552.426</v>
      </c>
      <c r="H146" s="33">
        <f t="shared" si="57"/>
        <v>0</v>
      </c>
      <c r="I146" s="41">
        <f t="shared" si="57"/>
        <v>978149.45499999996</v>
      </c>
      <c r="J146" s="41">
        <f t="shared" si="57"/>
        <v>362987.049</v>
      </c>
      <c r="K146" s="41">
        <f t="shared" si="57"/>
        <v>126853.64800000006</v>
      </c>
      <c r="L146" s="41">
        <f t="shared" si="57"/>
        <v>1467990.152</v>
      </c>
      <c r="M146" s="33">
        <f t="shared" si="57"/>
        <v>0</v>
      </c>
      <c r="N146" s="41">
        <f t="shared" si="57"/>
        <v>638963.2790000001</v>
      </c>
      <c r="O146" s="41">
        <f t="shared" si="57"/>
        <v>209785.10800000001</v>
      </c>
      <c r="P146" s="41">
        <f t="shared" si="57"/>
        <v>59210.048000000024</v>
      </c>
      <c r="Q146" s="41">
        <f t="shared" si="57"/>
        <v>907958.43500000006</v>
      </c>
      <c r="R146" s="33">
        <f t="shared" si="57"/>
        <v>0</v>
      </c>
      <c r="S146" s="41">
        <f t="shared" si="57"/>
        <v>996270.87000000011</v>
      </c>
      <c r="T146" s="41">
        <f t="shared" si="57"/>
        <v>258189.48</v>
      </c>
      <c r="U146" s="41">
        <f t="shared" si="57"/>
        <v>260504.71999999997</v>
      </c>
      <c r="V146" s="41">
        <f t="shared" si="57"/>
        <v>1514965.0699999998</v>
      </c>
      <c r="W146" s="33">
        <f t="shared" si="57"/>
        <v>0</v>
      </c>
      <c r="X146" s="41">
        <f t="shared" si="57"/>
        <v>1240242.0629999998</v>
      </c>
      <c r="Y146" s="41">
        <f t="shared" si="57"/>
        <v>247351.54200000002</v>
      </c>
      <c r="Z146" s="41">
        <f t="shared" si="57"/>
        <v>53192.465000000047</v>
      </c>
      <c r="AA146" s="41">
        <f>SUM(AA142:AA145)</f>
        <v>1540786.07</v>
      </c>
      <c r="AB146" s="33"/>
      <c r="AC146" s="41">
        <f>SUM(AC142:AC145)</f>
        <v>845346.72500000009</v>
      </c>
      <c r="AD146" s="41">
        <f>SUM(AD142:AD145)</f>
        <v>160960.19899999999</v>
      </c>
      <c r="AE146" s="41">
        <f>SUM(AE142:AE145)</f>
        <v>34953.396000000008</v>
      </c>
      <c r="AF146" s="41">
        <f>SUM(AF142:AF145)</f>
        <v>1041260.32</v>
      </c>
      <c r="AG146" s="33"/>
      <c r="AH146" s="41">
        <f>SUM(AH142:AH145)</f>
        <v>931655.473</v>
      </c>
      <c r="AI146" s="41">
        <f>SUM(AI142:AI145)</f>
        <v>220684.94899999999</v>
      </c>
      <c r="AJ146" s="41">
        <f>SUM(AJ142:AJ145)</f>
        <v>48635.847000000023</v>
      </c>
      <c r="AK146" s="41">
        <f>SUM(AK142:AK145)</f>
        <v>1200976.2690000001</v>
      </c>
      <c r="AL146" s="33"/>
      <c r="AM146" s="41">
        <f>SUM(AM142:AM145)</f>
        <v>1129286.9849999999</v>
      </c>
      <c r="AN146" s="41">
        <f>SUM(AN142:AN145)</f>
        <v>363261.12099999993</v>
      </c>
      <c r="AO146" s="41">
        <f>SUM(AO142:AO145)</f>
        <v>44173.317000000017</v>
      </c>
      <c r="AP146" s="41">
        <f>SUM(AP142:AP145)</f>
        <v>1536721.423</v>
      </c>
      <c r="AQ146" s="33"/>
      <c r="AR146" s="41">
        <f>SUM(AR142:AR145)</f>
        <v>1417862.1310000001</v>
      </c>
      <c r="AS146" s="41">
        <f>SUM(AS142:AS145)</f>
        <v>440130.66699999996</v>
      </c>
      <c r="AT146" s="41">
        <f>SUM(AT142:AT145)</f>
        <v>62908.999000000142</v>
      </c>
      <c r="AU146" s="41">
        <f>SUM(AU142:AU145)</f>
        <v>1920901.797</v>
      </c>
      <c r="AV146" s="33"/>
      <c r="AW146" s="41">
        <f>SUM(AW142:AW145)</f>
        <v>1729048.5249999999</v>
      </c>
      <c r="AX146" s="41">
        <f>SUM(AX142:AX145)</f>
        <v>486239.80099999992</v>
      </c>
      <c r="AY146" s="41">
        <f>SUM(AY142:AY145)</f>
        <v>222021.50200000015</v>
      </c>
      <c r="AZ146" s="41">
        <f>SUM(AZ142:AZ145)</f>
        <v>2437309.8279999997</v>
      </c>
      <c r="BA146" s="33"/>
      <c r="BB146" s="41">
        <f t="shared" ref="BB146:BJ146" si="58">SUM(BB142:BB145)</f>
        <v>1985132.1509999998</v>
      </c>
      <c r="BC146" s="41">
        <f t="shared" si="58"/>
        <v>534336.14199999999</v>
      </c>
      <c r="BD146" s="41">
        <f t="shared" si="58"/>
        <v>553917.06599999999</v>
      </c>
      <c r="BE146" s="41">
        <f t="shared" si="58"/>
        <v>3073385.3590000002</v>
      </c>
      <c r="BF146" s="33"/>
      <c r="BG146" s="41">
        <f t="shared" si="58"/>
        <v>2169921.537</v>
      </c>
      <c r="BH146" s="41">
        <f t="shared" si="58"/>
        <v>529887.15700000001</v>
      </c>
      <c r="BI146" s="41">
        <f t="shared" si="58"/>
        <v>90699.795999999886</v>
      </c>
      <c r="BJ146" s="41">
        <f t="shared" si="58"/>
        <v>2790508.4899999998</v>
      </c>
      <c r="BK146" s="33"/>
      <c r="BL146" s="41">
        <f t="shared" ref="BL146:BO146" si="59">SUM(BL142:BL145)</f>
        <v>1979085.5090000001</v>
      </c>
      <c r="BM146" s="41">
        <f t="shared" si="59"/>
        <v>440212.06299999997</v>
      </c>
      <c r="BN146" s="41">
        <f t="shared" si="59"/>
        <v>250199.91699999978</v>
      </c>
      <c r="BO146" s="41">
        <f t="shared" si="59"/>
        <v>2669497.4889999996</v>
      </c>
      <c r="BP146" s="32"/>
      <c r="BQ146" s="32"/>
      <c r="BR146" s="32"/>
      <c r="BS146" s="32"/>
      <c r="BT146" s="23"/>
      <c r="BU146" s="22"/>
      <c r="BV146" s="22"/>
      <c r="BW146" s="22"/>
      <c r="BX146" s="22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</row>
    <row r="147" spans="2:113" ht="12.95" customHeight="1" x14ac:dyDescent="0.2">
      <c r="C147" s="25"/>
      <c r="D147" s="22"/>
      <c r="E147" s="22"/>
      <c r="F147" s="22"/>
      <c r="G147" s="22"/>
      <c r="H147" s="27"/>
      <c r="I147" s="22"/>
      <c r="J147" s="22"/>
      <c r="K147" s="22"/>
      <c r="L147" s="22"/>
      <c r="M147" s="27"/>
      <c r="N147" s="22"/>
      <c r="O147" s="22"/>
      <c r="P147" s="22"/>
      <c r="Q147" s="22"/>
      <c r="R147" s="27"/>
      <c r="S147" s="22"/>
      <c r="T147" s="22"/>
      <c r="U147" s="22"/>
      <c r="V147" s="22"/>
      <c r="W147" s="27"/>
      <c r="X147" s="22"/>
      <c r="Y147" s="22"/>
      <c r="Z147" s="22"/>
      <c r="AA147" s="22"/>
      <c r="AB147" s="27"/>
      <c r="AC147" s="22"/>
      <c r="AD147" s="22"/>
      <c r="AE147" s="22"/>
      <c r="AF147" s="22"/>
      <c r="AG147" s="27"/>
      <c r="AH147" s="22"/>
      <c r="AI147" s="22"/>
      <c r="AJ147" s="22"/>
      <c r="AK147" s="22"/>
      <c r="AL147" s="27"/>
      <c r="AM147" s="22"/>
      <c r="AN147" s="22"/>
      <c r="AO147" s="22"/>
      <c r="AP147" s="22"/>
      <c r="AQ147" s="27"/>
      <c r="AR147" s="22"/>
      <c r="AS147" s="22"/>
      <c r="AT147" s="22"/>
      <c r="AU147" s="22"/>
      <c r="AV147" s="27"/>
      <c r="AW147" s="22"/>
      <c r="AX147" s="22"/>
      <c r="AY147" s="22"/>
      <c r="AZ147" s="22"/>
      <c r="BA147" s="27"/>
      <c r="BB147" s="22"/>
      <c r="BC147" s="22"/>
      <c r="BD147" s="22"/>
      <c r="BE147" s="22"/>
      <c r="BF147" s="27"/>
      <c r="BG147" s="22"/>
      <c r="BH147" s="22"/>
      <c r="BI147" s="22"/>
      <c r="BJ147" s="22"/>
      <c r="BK147" s="27"/>
      <c r="BL147" s="22"/>
      <c r="BM147" s="22"/>
      <c r="BN147" s="22"/>
      <c r="BO147" s="22"/>
      <c r="BP147" s="39"/>
      <c r="BQ147" s="39"/>
      <c r="BR147" s="39"/>
      <c r="BS147" s="39"/>
      <c r="BT147" s="23"/>
      <c r="BU147" s="22"/>
      <c r="BV147" s="22"/>
      <c r="BW147" s="22"/>
      <c r="BX147" s="22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</row>
    <row r="148" spans="2:113" ht="12.95" customHeight="1" x14ac:dyDescent="0.2">
      <c r="C148" s="30" t="s">
        <v>107</v>
      </c>
      <c r="D148" s="22"/>
      <c r="E148" s="22"/>
      <c r="F148" s="22"/>
      <c r="G148" s="22"/>
      <c r="H148" s="27"/>
      <c r="I148" s="22"/>
      <c r="J148" s="22"/>
      <c r="K148" s="22"/>
      <c r="L148" s="22"/>
      <c r="M148" s="27"/>
      <c r="N148" s="22"/>
      <c r="O148" s="22"/>
      <c r="P148" s="22"/>
      <c r="Q148" s="22"/>
      <c r="R148" s="27"/>
      <c r="S148" s="22"/>
      <c r="T148" s="22"/>
      <c r="U148" s="22"/>
      <c r="V148" s="22"/>
      <c r="W148" s="27"/>
      <c r="X148" s="22"/>
      <c r="Y148" s="22"/>
      <c r="Z148" s="22"/>
      <c r="AA148" s="22"/>
      <c r="AB148" s="27"/>
      <c r="AC148" s="22"/>
      <c r="AD148" s="22"/>
      <c r="AE148" s="22"/>
      <c r="AF148" s="22"/>
      <c r="AG148" s="27"/>
      <c r="AH148" s="22"/>
      <c r="AI148" s="22"/>
      <c r="AJ148" s="22"/>
      <c r="AK148" s="22"/>
      <c r="AL148" s="27"/>
      <c r="AM148" s="22"/>
      <c r="AN148" s="22"/>
      <c r="AO148" s="22"/>
      <c r="AP148" s="22"/>
      <c r="AQ148" s="27"/>
      <c r="AR148" s="22"/>
      <c r="AS148" s="22"/>
      <c r="AT148" s="22"/>
      <c r="AU148" s="22"/>
      <c r="AV148" s="27"/>
      <c r="AW148" s="22"/>
      <c r="AX148" s="22"/>
      <c r="AY148" s="22"/>
      <c r="AZ148" s="22"/>
      <c r="BA148" s="27"/>
      <c r="BB148" s="22"/>
      <c r="BC148" s="22"/>
      <c r="BD148" s="22"/>
      <c r="BE148" s="22"/>
      <c r="BF148" s="27"/>
      <c r="BG148" s="22"/>
      <c r="BH148" s="22"/>
      <c r="BI148" s="22"/>
      <c r="BJ148" s="22"/>
      <c r="BK148" s="27"/>
      <c r="BL148" s="22"/>
      <c r="BM148" s="22"/>
      <c r="BN148" s="22"/>
      <c r="BO148" s="22"/>
      <c r="BP148" s="39"/>
      <c r="BQ148" s="39"/>
      <c r="BR148" s="39"/>
      <c r="BS148" s="39"/>
      <c r="BT148" s="23"/>
      <c r="BU148" s="22"/>
      <c r="BV148" s="22"/>
      <c r="BW148" s="22"/>
      <c r="BX148" s="22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</row>
    <row r="149" spans="2:113" ht="12.95" customHeight="1" x14ac:dyDescent="0.2">
      <c r="B149" s="15">
        <v>90</v>
      </c>
      <c r="C149" s="25" t="s">
        <v>106</v>
      </c>
      <c r="D149" s="22">
        <v>210422.94</v>
      </c>
      <c r="E149" s="22">
        <v>47323.758000000002</v>
      </c>
      <c r="F149" s="22">
        <v>10340.866999999998</v>
      </c>
      <c r="G149" s="22">
        <v>268087.565</v>
      </c>
      <c r="H149" s="27"/>
      <c r="I149" s="22">
        <v>204907.685</v>
      </c>
      <c r="J149" s="22">
        <v>45497.883000000002</v>
      </c>
      <c r="K149" s="22">
        <v>11201.266000000003</v>
      </c>
      <c r="L149" s="22">
        <v>261606.834</v>
      </c>
      <c r="M149" s="27"/>
      <c r="N149" s="22">
        <v>175925.46900000001</v>
      </c>
      <c r="O149" s="22">
        <v>40669.057000000001</v>
      </c>
      <c r="P149" s="22">
        <v>10021.639999999985</v>
      </c>
      <c r="Q149" s="22">
        <v>226616.166</v>
      </c>
      <c r="R149" s="27"/>
      <c r="S149" s="22">
        <v>190777.98</v>
      </c>
      <c r="T149" s="22">
        <v>41029.620000000003</v>
      </c>
      <c r="U149" s="22">
        <v>13171.19</v>
      </c>
      <c r="V149" s="22">
        <v>244978.79</v>
      </c>
      <c r="W149" s="27"/>
      <c r="X149" s="22">
        <v>165068.033</v>
      </c>
      <c r="Y149" s="22">
        <v>53227.127</v>
      </c>
      <c r="Z149" s="22">
        <v>11133.717000000011</v>
      </c>
      <c r="AA149" s="22">
        <v>229428.87700000001</v>
      </c>
      <c r="AB149" s="27"/>
      <c r="AC149" s="22">
        <v>157925.70499999999</v>
      </c>
      <c r="AD149" s="22">
        <v>45024.387999999999</v>
      </c>
      <c r="AE149" s="22">
        <v>10841.399000000012</v>
      </c>
      <c r="AF149" s="22">
        <v>213791.492</v>
      </c>
      <c r="AG149" s="27"/>
      <c r="AH149" s="22">
        <v>172247.08499999999</v>
      </c>
      <c r="AI149" s="22">
        <v>47789.572999999997</v>
      </c>
      <c r="AJ149" s="22">
        <v>14093.111000000012</v>
      </c>
      <c r="AK149" s="22">
        <v>234129.769</v>
      </c>
      <c r="AL149" s="27"/>
      <c r="AM149" s="22">
        <v>182496.68599999999</v>
      </c>
      <c r="AN149" s="22">
        <v>55832.47</v>
      </c>
      <c r="AO149" s="22">
        <v>21958.408000000025</v>
      </c>
      <c r="AP149" s="22">
        <v>260287.56400000001</v>
      </c>
      <c r="AQ149" s="27"/>
      <c r="AR149" s="22">
        <v>208493.02499999999</v>
      </c>
      <c r="AS149" s="22">
        <v>59606.623</v>
      </c>
      <c r="AT149" s="22">
        <v>28415.685999999987</v>
      </c>
      <c r="AU149" s="22">
        <v>296515.33399999997</v>
      </c>
      <c r="AV149" s="27"/>
      <c r="AW149" s="22">
        <v>216986.52499999999</v>
      </c>
      <c r="AX149" s="22">
        <v>53034.51</v>
      </c>
      <c r="AY149" s="22">
        <v>24859.490000000027</v>
      </c>
      <c r="AZ149" s="22">
        <v>294880.52500000002</v>
      </c>
      <c r="BA149" s="27"/>
      <c r="BB149" s="22">
        <v>245822.30300000001</v>
      </c>
      <c r="BC149" s="22">
        <v>59426.71</v>
      </c>
      <c r="BD149" s="22">
        <v>16124.455999999969</v>
      </c>
      <c r="BE149" s="22">
        <v>321373.46899999998</v>
      </c>
      <c r="BF149" s="27"/>
      <c r="BG149" s="22">
        <v>273394.77600000001</v>
      </c>
      <c r="BH149" s="22">
        <v>66258.861999999994</v>
      </c>
      <c r="BI149" s="22">
        <v>22187.061000000016</v>
      </c>
      <c r="BJ149" s="22">
        <v>361840.69900000002</v>
      </c>
      <c r="BK149" s="27"/>
      <c r="BL149" s="22">
        <v>267720.50799999997</v>
      </c>
      <c r="BM149" s="22">
        <v>79809.58</v>
      </c>
      <c r="BN149" s="22">
        <v>20861.243000000031</v>
      </c>
      <c r="BO149" s="22">
        <v>368391.33100000001</v>
      </c>
      <c r="BP149" s="32"/>
      <c r="BQ149" s="32"/>
      <c r="BR149" s="32"/>
      <c r="BS149" s="32"/>
      <c r="BT149" s="23"/>
      <c r="BU149" s="22"/>
      <c r="BV149" s="22"/>
      <c r="BW149" s="22"/>
      <c r="BX149" s="22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</row>
    <row r="150" spans="2:113" ht="12.95" customHeight="1" x14ac:dyDescent="0.2">
      <c r="B150" s="15">
        <v>91</v>
      </c>
      <c r="C150" s="25" t="s">
        <v>108</v>
      </c>
      <c r="D150" s="22">
        <v>49773.815000000002</v>
      </c>
      <c r="E150" s="22">
        <v>2099.748</v>
      </c>
      <c r="F150" s="22">
        <v>13995.417999999998</v>
      </c>
      <c r="G150" s="22">
        <v>65868.981</v>
      </c>
      <c r="H150" s="27"/>
      <c r="I150" s="22">
        <v>40386.463000000003</v>
      </c>
      <c r="J150" s="22">
        <v>2002.164</v>
      </c>
      <c r="K150" s="22">
        <v>11423.714999999993</v>
      </c>
      <c r="L150" s="22">
        <v>53812.341999999997</v>
      </c>
      <c r="M150" s="27"/>
      <c r="N150" s="22">
        <v>30466.603999999999</v>
      </c>
      <c r="O150" s="22">
        <v>878.49199999999996</v>
      </c>
      <c r="P150" s="22">
        <v>8888.1200000000008</v>
      </c>
      <c r="Q150" s="22">
        <v>40233.216</v>
      </c>
      <c r="R150" s="27"/>
      <c r="S150" s="22">
        <v>41717.440000000002</v>
      </c>
      <c r="T150" s="22">
        <v>1773.28</v>
      </c>
      <c r="U150" s="22">
        <v>13974.19</v>
      </c>
      <c r="V150" s="22">
        <v>57464.91</v>
      </c>
      <c r="W150" s="27"/>
      <c r="X150" s="22">
        <v>38701.019999999997</v>
      </c>
      <c r="Y150" s="22">
        <v>3398.268</v>
      </c>
      <c r="Z150" s="22">
        <v>16368.982</v>
      </c>
      <c r="AA150" s="22">
        <v>58468.27</v>
      </c>
      <c r="AB150" s="27"/>
      <c r="AC150" s="22">
        <v>36548.548999999999</v>
      </c>
      <c r="AD150" s="22">
        <v>2552.8539999999998</v>
      </c>
      <c r="AE150" s="22">
        <v>15299.652000000002</v>
      </c>
      <c r="AF150" s="22">
        <v>54401.055</v>
      </c>
      <c r="AG150" s="27"/>
      <c r="AH150" s="22">
        <v>36571.741999999998</v>
      </c>
      <c r="AI150" s="22">
        <v>2896.6390000000001</v>
      </c>
      <c r="AJ150" s="22">
        <v>15173.121999999999</v>
      </c>
      <c r="AK150" s="22">
        <v>54641.502999999997</v>
      </c>
      <c r="AL150" s="27"/>
      <c r="AM150" s="22">
        <v>55785.52</v>
      </c>
      <c r="AN150" s="22">
        <v>2449.9940000000001</v>
      </c>
      <c r="AO150" s="22">
        <v>16072.375999999997</v>
      </c>
      <c r="AP150" s="22">
        <v>74307.89</v>
      </c>
      <c r="AQ150" s="27"/>
      <c r="AR150" s="22">
        <v>54985.044000000002</v>
      </c>
      <c r="AS150" s="22">
        <v>2821.567</v>
      </c>
      <c r="AT150" s="22">
        <v>14642.07</v>
      </c>
      <c r="AU150" s="22">
        <v>72448.680999999997</v>
      </c>
      <c r="AV150" s="27"/>
      <c r="AW150" s="22">
        <v>42916.474999999999</v>
      </c>
      <c r="AX150" s="22">
        <v>4878.9660000000003</v>
      </c>
      <c r="AY150" s="22">
        <v>14726.449000000001</v>
      </c>
      <c r="AZ150" s="22">
        <v>62521.89</v>
      </c>
      <c r="BA150" s="27"/>
      <c r="BB150" s="22">
        <v>38840.235999999997</v>
      </c>
      <c r="BC150" s="22">
        <v>2515.8919999999998</v>
      </c>
      <c r="BD150" s="22">
        <v>15592.332000000002</v>
      </c>
      <c r="BE150" s="22">
        <v>56948.46</v>
      </c>
      <c r="BF150" s="27"/>
      <c r="BG150" s="22">
        <v>41498.002999999997</v>
      </c>
      <c r="BH150" s="22">
        <v>2797.4180000000001</v>
      </c>
      <c r="BI150" s="22">
        <v>9564.1250000000055</v>
      </c>
      <c r="BJ150" s="22">
        <v>53859.546000000002</v>
      </c>
      <c r="BK150" s="27"/>
      <c r="BL150" s="22">
        <v>51593.292000000001</v>
      </c>
      <c r="BM150" s="22">
        <v>1638.741</v>
      </c>
      <c r="BN150" s="22">
        <v>4805.6610000000019</v>
      </c>
      <c r="BO150" s="22">
        <v>58037.694000000003</v>
      </c>
      <c r="BP150" s="32"/>
      <c r="BQ150" s="32"/>
      <c r="BR150" s="32"/>
      <c r="BS150" s="32"/>
      <c r="BT150" s="23"/>
      <c r="BU150" s="22"/>
      <c r="BV150" s="22"/>
      <c r="BW150" s="22"/>
      <c r="BX150" s="22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</row>
    <row r="151" spans="2:113" ht="12.95" customHeight="1" x14ac:dyDescent="0.2">
      <c r="B151" s="15">
        <v>92</v>
      </c>
      <c r="C151" s="25" t="s">
        <v>109</v>
      </c>
      <c r="D151" s="22">
        <v>6811.991</v>
      </c>
      <c r="E151" s="22">
        <v>760.29499999999996</v>
      </c>
      <c r="F151" s="22">
        <v>576.92100000000028</v>
      </c>
      <c r="G151" s="22">
        <v>8149.2070000000003</v>
      </c>
      <c r="H151" s="27"/>
      <c r="I151" s="22">
        <v>4816.0919999999996</v>
      </c>
      <c r="J151" s="22">
        <v>560.154</v>
      </c>
      <c r="K151" s="22">
        <v>515.78700000000072</v>
      </c>
      <c r="L151" s="22">
        <v>5892.0330000000004</v>
      </c>
      <c r="M151" s="27"/>
      <c r="N151" s="22">
        <v>4471.3950000000004</v>
      </c>
      <c r="O151" s="22">
        <v>556.87400000000002</v>
      </c>
      <c r="P151" s="22">
        <v>341.06999999999948</v>
      </c>
      <c r="Q151" s="22">
        <v>5369.3389999999999</v>
      </c>
      <c r="R151" s="27"/>
      <c r="S151" s="22">
        <v>4381.28</v>
      </c>
      <c r="T151" s="22">
        <v>497.32</v>
      </c>
      <c r="U151" s="22">
        <v>388.96000000000066</v>
      </c>
      <c r="V151" s="22">
        <v>5267.56</v>
      </c>
      <c r="W151" s="27"/>
      <c r="X151" s="22">
        <v>4361.1790000000001</v>
      </c>
      <c r="Y151" s="22">
        <v>257.25299999999999</v>
      </c>
      <c r="Z151" s="22">
        <v>296.81199999999961</v>
      </c>
      <c r="AA151" s="22">
        <v>4915.2439999999997</v>
      </c>
      <c r="AB151" s="27"/>
      <c r="AC151" s="22">
        <v>3079.4409999999998</v>
      </c>
      <c r="AD151" s="22">
        <v>258.65300000000002</v>
      </c>
      <c r="AE151" s="22">
        <v>278.53400000000033</v>
      </c>
      <c r="AF151" s="22">
        <v>3616.6280000000002</v>
      </c>
      <c r="AG151" s="27"/>
      <c r="AH151" s="22">
        <v>3790.4670000000001</v>
      </c>
      <c r="AI151" s="22">
        <v>187.93899999999999</v>
      </c>
      <c r="AJ151" s="22">
        <v>286.66899999999976</v>
      </c>
      <c r="AK151" s="22">
        <v>4265.0749999999998</v>
      </c>
      <c r="AL151" s="27"/>
      <c r="AM151" s="22">
        <v>4387.424</v>
      </c>
      <c r="AN151" s="22">
        <v>218.18299999999999</v>
      </c>
      <c r="AO151" s="22">
        <v>307.69200000000001</v>
      </c>
      <c r="AP151" s="22">
        <v>4913.299</v>
      </c>
      <c r="AQ151" s="27"/>
      <c r="AR151" s="22">
        <v>4595.6400000000003</v>
      </c>
      <c r="AS151" s="22">
        <v>283.94900000000001</v>
      </c>
      <c r="AT151" s="22">
        <v>211.63600000000042</v>
      </c>
      <c r="AU151" s="22">
        <v>5091.2250000000004</v>
      </c>
      <c r="AV151" s="27"/>
      <c r="AW151" s="22">
        <v>5273.7669999999998</v>
      </c>
      <c r="AX151" s="22">
        <v>378.66399999999999</v>
      </c>
      <c r="AY151" s="22">
        <v>184.54999999999995</v>
      </c>
      <c r="AZ151" s="22">
        <v>5836.9809999999998</v>
      </c>
      <c r="BA151" s="27"/>
      <c r="BB151" s="22">
        <v>6266.7879999999996</v>
      </c>
      <c r="BC151" s="22">
        <v>418.154</v>
      </c>
      <c r="BD151" s="22">
        <v>247.94800000000077</v>
      </c>
      <c r="BE151" s="22">
        <v>6932.89</v>
      </c>
      <c r="BF151" s="27"/>
      <c r="BG151" s="22">
        <v>7202.9830000000002</v>
      </c>
      <c r="BH151" s="22">
        <v>413.88499999999999</v>
      </c>
      <c r="BI151" s="22">
        <v>276.27399999999966</v>
      </c>
      <c r="BJ151" s="22">
        <v>7893.1419999999998</v>
      </c>
      <c r="BK151" s="27"/>
      <c r="BL151" s="22">
        <v>6581.2849999999999</v>
      </c>
      <c r="BM151" s="22">
        <v>464.8</v>
      </c>
      <c r="BN151" s="22">
        <v>207.86200000000025</v>
      </c>
      <c r="BO151" s="22">
        <v>7253.9470000000001</v>
      </c>
      <c r="BP151" s="32"/>
      <c r="BQ151" s="29"/>
      <c r="BR151" s="32"/>
      <c r="BS151" s="32"/>
      <c r="BT151" s="23"/>
      <c r="BU151" s="22"/>
      <c r="BV151" s="22"/>
      <c r="BW151" s="22"/>
      <c r="BX151" s="22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</row>
    <row r="152" spans="2:113" ht="12.95" customHeight="1" thickBot="1" x14ac:dyDescent="0.25">
      <c r="C152" s="53" t="s">
        <v>3</v>
      </c>
      <c r="D152" s="54">
        <f>SUM(D149:D151)</f>
        <v>267008.74599999998</v>
      </c>
      <c r="E152" s="41">
        <f t="shared" ref="E152:AB152" si="60">SUM(E149:E151)</f>
        <v>50183.800999999999</v>
      </c>
      <c r="F152" s="41">
        <f t="shared" si="60"/>
        <v>24913.205999999998</v>
      </c>
      <c r="G152" s="41">
        <f t="shared" si="60"/>
        <v>342105.75299999997</v>
      </c>
      <c r="H152" s="33">
        <f t="shared" si="60"/>
        <v>0</v>
      </c>
      <c r="I152" s="54">
        <f t="shared" si="60"/>
        <v>250110.24</v>
      </c>
      <c r="J152" s="41">
        <f t="shared" si="60"/>
        <v>48060.201000000001</v>
      </c>
      <c r="K152" s="41">
        <f t="shared" si="60"/>
        <v>23140.767999999996</v>
      </c>
      <c r="L152" s="41">
        <f t="shared" si="60"/>
        <v>321311.20899999997</v>
      </c>
      <c r="M152" s="33">
        <f t="shared" si="60"/>
        <v>0</v>
      </c>
      <c r="N152" s="54">
        <f t="shared" si="60"/>
        <v>210863.46799999999</v>
      </c>
      <c r="O152" s="41">
        <f t="shared" si="60"/>
        <v>42104.423000000003</v>
      </c>
      <c r="P152" s="41">
        <f t="shared" si="60"/>
        <v>19250.829999999987</v>
      </c>
      <c r="Q152" s="41">
        <f t="shared" si="60"/>
        <v>272218.72099999996</v>
      </c>
      <c r="R152" s="33">
        <f t="shared" si="60"/>
        <v>0</v>
      </c>
      <c r="S152" s="54">
        <f t="shared" si="60"/>
        <v>236876.7</v>
      </c>
      <c r="T152" s="41">
        <f t="shared" si="60"/>
        <v>43300.22</v>
      </c>
      <c r="U152" s="41">
        <f t="shared" si="60"/>
        <v>27534.34</v>
      </c>
      <c r="V152" s="41">
        <f t="shared" si="60"/>
        <v>307711.26</v>
      </c>
      <c r="W152" s="33">
        <f t="shared" si="60"/>
        <v>0</v>
      </c>
      <c r="X152" s="54">
        <f t="shared" si="60"/>
        <v>208130.23199999999</v>
      </c>
      <c r="Y152" s="41">
        <f t="shared" si="60"/>
        <v>56882.648000000001</v>
      </c>
      <c r="Z152" s="41">
        <f t="shared" si="60"/>
        <v>27799.51100000001</v>
      </c>
      <c r="AA152" s="41">
        <f t="shared" si="60"/>
        <v>292812.391</v>
      </c>
      <c r="AB152" s="33">
        <f t="shared" si="60"/>
        <v>0</v>
      </c>
      <c r="AC152" s="54">
        <f t="shared" ref="AC152:AK152" si="61">SUM(AC149:AC151)</f>
        <v>197553.69499999998</v>
      </c>
      <c r="AD152" s="41">
        <f t="shared" si="61"/>
        <v>47835.894999999997</v>
      </c>
      <c r="AE152" s="41">
        <f t="shared" si="61"/>
        <v>26419.585000000014</v>
      </c>
      <c r="AF152" s="41">
        <f t="shared" si="61"/>
        <v>271809.17500000005</v>
      </c>
      <c r="AG152" s="33">
        <f t="shared" si="61"/>
        <v>0</v>
      </c>
      <c r="AH152" s="54">
        <f t="shared" si="61"/>
        <v>212609.29399999999</v>
      </c>
      <c r="AI152" s="41">
        <f t="shared" si="61"/>
        <v>50874.150999999998</v>
      </c>
      <c r="AJ152" s="41">
        <f t="shared" si="61"/>
        <v>29552.902000000009</v>
      </c>
      <c r="AK152" s="41">
        <f t="shared" si="61"/>
        <v>293036.34700000001</v>
      </c>
      <c r="AL152" s="33"/>
      <c r="AM152" s="54">
        <f>SUM(AM149:AM151)</f>
        <v>242669.62999999998</v>
      </c>
      <c r="AN152" s="41">
        <f>SUM(AN149:AN151)</f>
        <v>58500.646999999997</v>
      </c>
      <c r="AO152" s="41">
        <f>SUM(AO149:AO151)</f>
        <v>38338.476000000024</v>
      </c>
      <c r="AP152" s="41">
        <f>SUM(AP149:AP151)</f>
        <v>339508.75300000003</v>
      </c>
      <c r="AQ152" s="33"/>
      <c r="AR152" s="54">
        <f>SUM(AR149:AR151)</f>
        <v>268073.70900000003</v>
      </c>
      <c r="AS152" s="41">
        <f>SUM(AS149:AS151)</f>
        <v>62712.139000000003</v>
      </c>
      <c r="AT152" s="41">
        <f>SUM(AT149:AT151)</f>
        <v>43269.391999999985</v>
      </c>
      <c r="AU152" s="41">
        <f>SUM(AU149:AU151)</f>
        <v>374055.23999999993</v>
      </c>
      <c r="AV152" s="33"/>
      <c r="AW152" s="54">
        <f>SUM(AW149:AW151)</f>
        <v>265176.76699999999</v>
      </c>
      <c r="AX152" s="41">
        <f>SUM(AX149:AX151)</f>
        <v>58292.14</v>
      </c>
      <c r="AY152" s="41">
        <f>SUM(AY149:AY151)</f>
        <v>39770.489000000031</v>
      </c>
      <c r="AZ152" s="41">
        <f>SUM(AZ149:AZ151)</f>
        <v>363239.39600000007</v>
      </c>
      <c r="BA152" s="33"/>
      <c r="BB152" s="54">
        <f t="shared" ref="BB152:BJ152" si="62">SUM(BB149:BB151)</f>
        <v>290929.32699999999</v>
      </c>
      <c r="BC152" s="41">
        <f t="shared" si="62"/>
        <v>62360.756000000001</v>
      </c>
      <c r="BD152" s="41">
        <f t="shared" si="62"/>
        <v>31964.735999999972</v>
      </c>
      <c r="BE152" s="41">
        <f t="shared" si="62"/>
        <v>385254.81900000002</v>
      </c>
      <c r="BF152" s="33"/>
      <c r="BG152" s="54">
        <f t="shared" si="62"/>
        <v>322095.76199999999</v>
      </c>
      <c r="BH152" s="41">
        <f t="shared" si="62"/>
        <v>69470.164999999994</v>
      </c>
      <c r="BI152" s="41">
        <f t="shared" si="62"/>
        <v>32027.460000000025</v>
      </c>
      <c r="BJ152" s="41">
        <f t="shared" si="62"/>
        <v>423593.38699999999</v>
      </c>
      <c r="BK152" s="33"/>
      <c r="BL152" s="54">
        <f t="shared" ref="BL152:BO152" si="63">SUM(BL149:BL151)</f>
        <v>325895.08499999996</v>
      </c>
      <c r="BM152" s="41">
        <f t="shared" si="63"/>
        <v>81913.120999999999</v>
      </c>
      <c r="BN152" s="41">
        <f t="shared" si="63"/>
        <v>25874.766000000032</v>
      </c>
      <c r="BO152" s="41">
        <f t="shared" si="63"/>
        <v>433682.97200000001</v>
      </c>
      <c r="BP152" s="32"/>
      <c r="BQ152" s="32"/>
      <c r="BR152" s="32"/>
      <c r="BS152" s="32"/>
      <c r="BT152" s="23"/>
      <c r="BU152" s="22"/>
      <c r="BV152" s="22"/>
      <c r="BW152" s="22"/>
      <c r="BX152" s="22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</row>
    <row r="153" spans="2:113" ht="12.95" customHeight="1" x14ac:dyDescent="0.2">
      <c r="C153" s="25"/>
      <c r="D153" s="22"/>
      <c r="E153" s="22"/>
      <c r="F153" s="22"/>
      <c r="G153" s="22"/>
      <c r="H153" s="27"/>
      <c r="I153" s="22"/>
      <c r="J153" s="22"/>
      <c r="K153" s="22"/>
      <c r="L153" s="22"/>
      <c r="M153" s="27"/>
      <c r="N153" s="22"/>
      <c r="O153" s="22"/>
      <c r="P153" s="22"/>
      <c r="Q153" s="22"/>
      <c r="R153" s="27"/>
      <c r="S153" s="22"/>
      <c r="T153" s="22"/>
      <c r="U153" s="22"/>
      <c r="V153" s="22"/>
      <c r="W153" s="27"/>
      <c r="X153" s="22"/>
      <c r="Y153" s="22"/>
      <c r="Z153" s="22"/>
      <c r="AA153" s="22"/>
      <c r="AB153" s="27"/>
      <c r="AC153" s="22"/>
      <c r="AD153" s="22"/>
      <c r="AE153" s="22"/>
      <c r="AF153" s="22"/>
      <c r="AG153" s="27"/>
      <c r="AH153" s="22"/>
      <c r="AI153" s="22"/>
      <c r="AJ153" s="22"/>
      <c r="AK153" s="22"/>
      <c r="AL153" s="27"/>
      <c r="AM153" s="22"/>
      <c r="AN153" s="22"/>
      <c r="AO153" s="22"/>
      <c r="AP153" s="22"/>
      <c r="AQ153" s="27"/>
      <c r="AR153" s="22"/>
      <c r="AS153" s="22"/>
      <c r="AT153" s="22"/>
      <c r="AU153" s="22"/>
      <c r="AV153" s="27"/>
      <c r="AW153" s="22"/>
      <c r="AX153" s="22"/>
      <c r="AY153" s="22"/>
      <c r="AZ153" s="22"/>
      <c r="BA153" s="27"/>
      <c r="BB153" s="22"/>
      <c r="BC153" s="22"/>
      <c r="BD153" s="22"/>
      <c r="BE153" s="22"/>
      <c r="BF153" s="27"/>
      <c r="BG153" s="22"/>
      <c r="BH153" s="22"/>
      <c r="BI153" s="22"/>
      <c r="BJ153" s="22"/>
      <c r="BK153" s="27"/>
      <c r="BL153" s="22"/>
      <c r="BM153" s="22"/>
      <c r="BN153" s="22"/>
      <c r="BO153" s="22"/>
      <c r="BP153" s="39"/>
      <c r="BQ153" s="39"/>
      <c r="BR153" s="39"/>
      <c r="BS153" s="39"/>
      <c r="BT153" s="23"/>
      <c r="BU153" s="22"/>
      <c r="BV153" s="22"/>
      <c r="BW153" s="22"/>
      <c r="BX153" s="22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</row>
    <row r="154" spans="2:113" ht="12.95" customHeight="1" x14ac:dyDescent="0.2">
      <c r="C154" s="30" t="s">
        <v>110</v>
      </c>
      <c r="D154" s="22"/>
      <c r="E154" s="22"/>
      <c r="F154" s="22"/>
      <c r="G154" s="22"/>
      <c r="H154" s="27"/>
      <c r="I154" s="22"/>
      <c r="J154" s="22"/>
      <c r="K154" s="22"/>
      <c r="L154" s="22"/>
      <c r="M154" s="27"/>
      <c r="N154" s="22"/>
      <c r="O154" s="22"/>
      <c r="P154" s="22"/>
      <c r="Q154" s="22"/>
      <c r="R154" s="27"/>
      <c r="S154" s="22"/>
      <c r="T154" s="22"/>
      <c r="U154" s="22"/>
      <c r="V154" s="22"/>
      <c r="W154" s="27"/>
      <c r="X154" s="22"/>
      <c r="Y154" s="22"/>
      <c r="Z154" s="22"/>
      <c r="AA154" s="22"/>
      <c r="AB154" s="27"/>
      <c r="AC154" s="22"/>
      <c r="AD154" s="22"/>
      <c r="AE154" s="22"/>
      <c r="AF154" s="22"/>
      <c r="AG154" s="27"/>
      <c r="AH154" s="22"/>
      <c r="AI154" s="22"/>
      <c r="AJ154" s="22"/>
      <c r="AK154" s="22"/>
      <c r="AL154" s="27"/>
      <c r="AM154" s="22"/>
      <c r="AN154" s="22"/>
      <c r="AO154" s="22"/>
      <c r="AP154" s="22"/>
      <c r="AQ154" s="27"/>
      <c r="AR154" s="22"/>
      <c r="AS154" s="22"/>
      <c r="AT154" s="22"/>
      <c r="AU154" s="22"/>
      <c r="AV154" s="27"/>
      <c r="AW154" s="22"/>
      <c r="AX154" s="22"/>
      <c r="AY154" s="22"/>
      <c r="AZ154" s="22"/>
      <c r="BA154" s="27"/>
      <c r="BB154" s="22"/>
      <c r="BC154" s="22"/>
      <c r="BD154" s="22"/>
      <c r="BE154" s="22"/>
      <c r="BF154" s="27"/>
      <c r="BG154" s="22"/>
      <c r="BH154" s="22"/>
      <c r="BI154" s="22"/>
      <c r="BJ154" s="22"/>
      <c r="BK154" s="27"/>
      <c r="BL154" s="22"/>
      <c r="BM154" s="22"/>
      <c r="BN154" s="22"/>
      <c r="BO154" s="22"/>
      <c r="BP154" s="39"/>
      <c r="BQ154" s="39"/>
      <c r="BR154" s="39"/>
      <c r="BS154" s="39"/>
      <c r="BT154" s="23"/>
      <c r="BU154" s="22"/>
      <c r="BV154" s="22"/>
      <c r="BW154" s="22"/>
      <c r="BX154" s="22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</row>
    <row r="155" spans="2:113" ht="12.95" customHeight="1" x14ac:dyDescent="0.2">
      <c r="B155" s="35">
        <v>93</v>
      </c>
      <c r="C155" s="25" t="s">
        <v>111</v>
      </c>
      <c r="D155" s="22">
        <v>1736.1669999999999</v>
      </c>
      <c r="E155" s="22">
        <v>430.28500000000003</v>
      </c>
      <c r="F155" s="22">
        <v>17.154000000000224</v>
      </c>
      <c r="G155" s="22">
        <v>2183.6060000000002</v>
      </c>
      <c r="H155" s="27"/>
      <c r="I155" s="22">
        <v>1319.2539999999999</v>
      </c>
      <c r="J155" s="22">
        <v>56.84</v>
      </c>
      <c r="K155" s="22">
        <v>39.8960000000001</v>
      </c>
      <c r="L155" s="22">
        <v>1415.99</v>
      </c>
      <c r="M155" s="27"/>
      <c r="N155" s="22">
        <v>1008.7140000000001</v>
      </c>
      <c r="O155" s="22">
        <v>50.505000000000003</v>
      </c>
      <c r="P155" s="22">
        <v>91.908999999999878</v>
      </c>
      <c r="Q155" s="22">
        <v>1151.1279999999999</v>
      </c>
      <c r="R155" s="27"/>
      <c r="S155" s="22">
        <v>1660.48</v>
      </c>
      <c r="T155" s="22">
        <v>17.14</v>
      </c>
      <c r="U155" s="22">
        <v>77.179999999999936</v>
      </c>
      <c r="V155" s="22">
        <v>1754.8</v>
      </c>
      <c r="W155" s="27"/>
      <c r="X155" s="22">
        <v>3622.6970000000001</v>
      </c>
      <c r="Y155" s="22">
        <v>9.4459999999999997</v>
      </c>
      <c r="Z155" s="22">
        <v>63.7109999999997</v>
      </c>
      <c r="AA155" s="22">
        <v>3695.8539999999998</v>
      </c>
      <c r="AB155" s="27"/>
      <c r="AC155" s="22">
        <v>8873.2839999999997</v>
      </c>
      <c r="AD155" s="22">
        <v>17.584</v>
      </c>
      <c r="AE155" s="22">
        <v>48.065999999999633</v>
      </c>
      <c r="AF155" s="22">
        <v>8938.9339999999993</v>
      </c>
      <c r="AG155" s="27"/>
      <c r="AH155" s="22">
        <v>3011.0659999999998</v>
      </c>
      <c r="AI155" s="22">
        <v>37.03</v>
      </c>
      <c r="AJ155" s="22">
        <v>16.781000000000148</v>
      </c>
      <c r="AK155" s="22">
        <v>3064.877</v>
      </c>
      <c r="AL155" s="27"/>
      <c r="AM155" s="22">
        <v>3440.143</v>
      </c>
      <c r="AN155" s="22">
        <v>9.8840000000000003</v>
      </c>
      <c r="AO155" s="22">
        <v>15.791999999999916</v>
      </c>
      <c r="AP155" s="22">
        <v>3465.819</v>
      </c>
      <c r="AQ155" s="27"/>
      <c r="AR155" s="22">
        <v>963.79700000000003</v>
      </c>
      <c r="AS155" s="22">
        <v>36.433999999999997</v>
      </c>
      <c r="AT155" s="22">
        <v>27.076000000000022</v>
      </c>
      <c r="AU155" s="22">
        <v>1027.307</v>
      </c>
      <c r="AV155" s="27"/>
      <c r="AW155" s="22">
        <v>3464.1610000000001</v>
      </c>
      <c r="AX155" s="22">
        <v>42.677999999999997</v>
      </c>
      <c r="AY155" s="22">
        <v>40.450999999999908</v>
      </c>
      <c r="AZ155" s="22">
        <v>3547.29</v>
      </c>
      <c r="BA155" s="27"/>
      <c r="BB155" s="22">
        <v>1887.4190000000001</v>
      </c>
      <c r="BC155" s="22">
        <v>67.063999999999993</v>
      </c>
      <c r="BD155" s="22">
        <v>85.467999999999932</v>
      </c>
      <c r="BE155" s="22">
        <v>2039.951</v>
      </c>
      <c r="BF155" s="27"/>
      <c r="BG155" s="22">
        <v>8046.7629999999999</v>
      </c>
      <c r="BH155" s="22">
        <v>254.11199999999999</v>
      </c>
      <c r="BI155" s="22">
        <v>92.993000000000478</v>
      </c>
      <c r="BJ155" s="22">
        <v>8393.8680000000004</v>
      </c>
      <c r="BK155" s="27"/>
      <c r="BL155" s="22">
        <v>8965.2669999999998</v>
      </c>
      <c r="BM155" s="22">
        <v>416.81700000000001</v>
      </c>
      <c r="BN155" s="22">
        <v>30.625999999999294</v>
      </c>
      <c r="BO155" s="22">
        <v>9412.7099999999991</v>
      </c>
      <c r="BP155" s="32"/>
      <c r="BQ155" s="29"/>
      <c r="BR155" s="32"/>
      <c r="BS155" s="32"/>
      <c r="BT155" s="23"/>
      <c r="BU155" s="22"/>
      <c r="BV155" s="22"/>
      <c r="BW155" s="22"/>
      <c r="BX155" s="22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</row>
    <row r="156" spans="2:113" ht="12.95" customHeight="1" x14ac:dyDescent="0.2">
      <c r="C156" s="24" t="s">
        <v>3</v>
      </c>
      <c r="D156" s="56">
        <f>D155</f>
        <v>1736.1669999999999</v>
      </c>
      <c r="E156" s="56">
        <f t="shared" ref="E156:AA156" si="64">E155</f>
        <v>430.28500000000003</v>
      </c>
      <c r="F156" s="56">
        <f t="shared" si="64"/>
        <v>17.154000000000224</v>
      </c>
      <c r="G156" s="56">
        <f t="shared" si="64"/>
        <v>2183.6060000000002</v>
      </c>
      <c r="H156" s="33">
        <f t="shared" si="64"/>
        <v>0</v>
      </c>
      <c r="I156" s="56">
        <f t="shared" si="64"/>
        <v>1319.2539999999999</v>
      </c>
      <c r="J156" s="56">
        <f t="shared" si="64"/>
        <v>56.84</v>
      </c>
      <c r="K156" s="56">
        <f t="shared" si="64"/>
        <v>39.8960000000001</v>
      </c>
      <c r="L156" s="56">
        <f t="shared" si="64"/>
        <v>1415.99</v>
      </c>
      <c r="M156" s="33">
        <f t="shared" si="64"/>
        <v>0</v>
      </c>
      <c r="N156" s="56">
        <f t="shared" si="64"/>
        <v>1008.7140000000001</v>
      </c>
      <c r="O156" s="56">
        <f t="shared" si="64"/>
        <v>50.505000000000003</v>
      </c>
      <c r="P156" s="56">
        <f t="shared" si="64"/>
        <v>91.908999999999878</v>
      </c>
      <c r="Q156" s="56">
        <f t="shared" si="64"/>
        <v>1151.1279999999999</v>
      </c>
      <c r="R156" s="33">
        <f t="shared" si="64"/>
        <v>0</v>
      </c>
      <c r="S156" s="56">
        <f t="shared" si="64"/>
        <v>1660.48</v>
      </c>
      <c r="T156" s="56">
        <f t="shared" si="64"/>
        <v>17.14</v>
      </c>
      <c r="U156" s="56">
        <f t="shared" si="64"/>
        <v>77.179999999999936</v>
      </c>
      <c r="V156" s="56">
        <f t="shared" si="64"/>
        <v>1754.8</v>
      </c>
      <c r="W156" s="33">
        <f t="shared" si="64"/>
        <v>0</v>
      </c>
      <c r="X156" s="56">
        <f t="shared" si="64"/>
        <v>3622.6970000000001</v>
      </c>
      <c r="Y156" s="56">
        <f t="shared" si="64"/>
        <v>9.4459999999999997</v>
      </c>
      <c r="Z156" s="56">
        <f t="shared" si="64"/>
        <v>63.7109999999997</v>
      </c>
      <c r="AA156" s="56">
        <f t="shared" si="64"/>
        <v>3695.8539999999998</v>
      </c>
      <c r="AB156" s="33"/>
      <c r="AC156" s="56">
        <f>AC155</f>
        <v>8873.2839999999997</v>
      </c>
      <c r="AD156" s="56">
        <f>AD155</f>
        <v>17.584</v>
      </c>
      <c r="AE156" s="56">
        <f>AE155</f>
        <v>48.065999999999633</v>
      </c>
      <c r="AF156" s="56">
        <f>AF155</f>
        <v>8938.9339999999993</v>
      </c>
      <c r="AG156" s="33"/>
      <c r="AH156" s="56">
        <f>AH155</f>
        <v>3011.0659999999998</v>
      </c>
      <c r="AI156" s="56">
        <f>AI155</f>
        <v>37.03</v>
      </c>
      <c r="AJ156" s="56">
        <f>AJ155</f>
        <v>16.781000000000148</v>
      </c>
      <c r="AK156" s="56">
        <f>AK155</f>
        <v>3064.877</v>
      </c>
      <c r="AL156" s="33"/>
      <c r="AM156" s="56">
        <f>AM155</f>
        <v>3440.143</v>
      </c>
      <c r="AN156" s="56">
        <f>AN155</f>
        <v>9.8840000000000003</v>
      </c>
      <c r="AO156" s="56">
        <f>AO155</f>
        <v>15.791999999999916</v>
      </c>
      <c r="AP156" s="56">
        <f>AP155</f>
        <v>3465.819</v>
      </c>
      <c r="AQ156" s="33"/>
      <c r="AR156" s="56">
        <f>AR155</f>
        <v>963.79700000000003</v>
      </c>
      <c r="AS156" s="56">
        <f>AS155</f>
        <v>36.433999999999997</v>
      </c>
      <c r="AT156" s="56">
        <f>AT155</f>
        <v>27.076000000000022</v>
      </c>
      <c r="AU156" s="56">
        <f>AU155</f>
        <v>1027.307</v>
      </c>
      <c r="AV156" s="33"/>
      <c r="AW156" s="56">
        <f>AW155</f>
        <v>3464.1610000000001</v>
      </c>
      <c r="AX156" s="56">
        <f>AX155</f>
        <v>42.677999999999997</v>
      </c>
      <c r="AY156" s="56">
        <f>AY155</f>
        <v>40.450999999999908</v>
      </c>
      <c r="AZ156" s="56">
        <f>AZ155</f>
        <v>3547.29</v>
      </c>
      <c r="BA156" s="33"/>
      <c r="BB156" s="56">
        <f t="shared" ref="BB156:BJ156" si="65">BB155</f>
        <v>1887.4190000000001</v>
      </c>
      <c r="BC156" s="56">
        <f t="shared" si="65"/>
        <v>67.063999999999993</v>
      </c>
      <c r="BD156" s="56">
        <f t="shared" si="65"/>
        <v>85.467999999999932</v>
      </c>
      <c r="BE156" s="56">
        <f t="shared" si="65"/>
        <v>2039.951</v>
      </c>
      <c r="BF156" s="33"/>
      <c r="BG156" s="56">
        <f t="shared" si="65"/>
        <v>8046.7629999999999</v>
      </c>
      <c r="BH156" s="56">
        <f t="shared" si="65"/>
        <v>254.11199999999999</v>
      </c>
      <c r="BI156" s="56">
        <f t="shared" si="65"/>
        <v>92.993000000000478</v>
      </c>
      <c r="BJ156" s="56">
        <f t="shared" si="65"/>
        <v>8393.8680000000004</v>
      </c>
      <c r="BK156" s="33"/>
      <c r="BL156" s="56">
        <f t="shared" ref="BL156:BO156" si="66">BL155</f>
        <v>8965.2669999999998</v>
      </c>
      <c r="BM156" s="56">
        <f t="shared" si="66"/>
        <v>416.81700000000001</v>
      </c>
      <c r="BN156" s="56">
        <f t="shared" si="66"/>
        <v>30.625999999999294</v>
      </c>
      <c r="BO156" s="56">
        <f t="shared" si="66"/>
        <v>9412.7099999999991</v>
      </c>
      <c r="BP156" s="32"/>
      <c r="BQ156" s="32"/>
      <c r="BR156" s="32"/>
      <c r="BS156" s="32"/>
      <c r="BT156" s="23"/>
      <c r="BU156" s="22"/>
      <c r="BV156" s="22"/>
      <c r="BW156" s="22"/>
      <c r="BX156" s="22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</row>
    <row r="157" spans="2:113" ht="12.95" customHeight="1" x14ac:dyDescent="0.2">
      <c r="C157" s="28"/>
      <c r="D157" s="22"/>
      <c r="E157" s="22"/>
      <c r="F157" s="22"/>
      <c r="G157" s="22"/>
      <c r="H157" s="27"/>
      <c r="I157" s="22"/>
      <c r="J157" s="22"/>
      <c r="K157" s="22"/>
      <c r="L157" s="22"/>
      <c r="M157" s="27"/>
      <c r="N157" s="22"/>
      <c r="O157" s="22"/>
      <c r="P157" s="22"/>
      <c r="Q157" s="22"/>
      <c r="R157" s="27"/>
      <c r="S157" s="22"/>
      <c r="T157" s="22"/>
      <c r="U157" s="22"/>
      <c r="V157" s="22"/>
      <c r="W157" s="27"/>
      <c r="X157" s="22"/>
      <c r="Y157" s="22"/>
      <c r="Z157" s="22"/>
      <c r="AA157" s="22"/>
      <c r="AB157" s="27"/>
      <c r="AC157" s="22"/>
      <c r="AD157" s="22"/>
      <c r="AE157" s="22"/>
      <c r="AF157" s="22"/>
      <c r="AG157" s="27"/>
      <c r="AH157" s="22"/>
      <c r="AI157" s="22"/>
      <c r="AJ157" s="22"/>
      <c r="AK157" s="22"/>
      <c r="AL157" s="27"/>
      <c r="AM157" s="22"/>
      <c r="AN157" s="22"/>
      <c r="AO157" s="22"/>
      <c r="AP157" s="22"/>
      <c r="AQ157" s="27"/>
      <c r="AR157" s="22"/>
      <c r="AS157" s="22"/>
      <c r="AT157" s="22"/>
      <c r="AU157" s="22"/>
      <c r="AV157" s="27"/>
      <c r="AW157" s="22"/>
      <c r="AX157" s="22"/>
      <c r="AY157" s="22"/>
      <c r="AZ157" s="22"/>
      <c r="BA157" s="27"/>
      <c r="BB157" s="22"/>
      <c r="BC157" s="22"/>
      <c r="BD157" s="22"/>
      <c r="BE157" s="22"/>
      <c r="BF157" s="27"/>
      <c r="BG157" s="22"/>
      <c r="BH157" s="22"/>
      <c r="BI157" s="22"/>
      <c r="BJ157" s="22"/>
      <c r="BK157" s="27"/>
      <c r="BL157" s="22"/>
      <c r="BM157" s="22"/>
      <c r="BN157" s="22"/>
      <c r="BO157" s="22"/>
      <c r="BP157" s="39"/>
      <c r="BQ157" s="39"/>
      <c r="BR157" s="39"/>
      <c r="BS157" s="39"/>
      <c r="BT157" s="23"/>
      <c r="BU157" s="22"/>
      <c r="BV157" s="22"/>
      <c r="BW157" s="22"/>
      <c r="BX157" s="22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</row>
    <row r="158" spans="2:113" ht="12.95" customHeight="1" x14ac:dyDescent="0.2">
      <c r="C158" s="30" t="s">
        <v>112</v>
      </c>
      <c r="D158" s="22"/>
      <c r="E158" s="22"/>
      <c r="F158" s="22"/>
      <c r="G158" s="22"/>
      <c r="H158" s="27"/>
      <c r="I158" s="22"/>
      <c r="J158" s="22"/>
      <c r="K158" s="22"/>
      <c r="L158" s="22"/>
      <c r="M158" s="27"/>
      <c r="N158" s="22"/>
      <c r="O158" s="22"/>
      <c r="P158" s="22"/>
      <c r="Q158" s="22"/>
      <c r="R158" s="27"/>
      <c r="S158" s="22"/>
      <c r="T158" s="22"/>
      <c r="U158" s="22"/>
      <c r="V158" s="22"/>
      <c r="W158" s="27"/>
      <c r="X158" s="22"/>
      <c r="Y158" s="22"/>
      <c r="Z158" s="22"/>
      <c r="AA158" s="22"/>
      <c r="AB158" s="27"/>
      <c r="AC158" s="22"/>
      <c r="AD158" s="22"/>
      <c r="AE158" s="22"/>
      <c r="AF158" s="22"/>
      <c r="AG158" s="27"/>
      <c r="AH158" s="22"/>
      <c r="AI158" s="22"/>
      <c r="AJ158" s="22"/>
      <c r="AK158" s="22"/>
      <c r="AL158" s="27"/>
      <c r="AM158" s="22"/>
      <c r="AN158" s="22"/>
      <c r="AO158" s="22"/>
      <c r="AP158" s="22"/>
      <c r="AQ158" s="27"/>
      <c r="AR158" s="22"/>
      <c r="AS158" s="22"/>
      <c r="AT158" s="22"/>
      <c r="AU158" s="22"/>
      <c r="AV158" s="27"/>
      <c r="AW158" s="22"/>
      <c r="AX158" s="22"/>
      <c r="AY158" s="22"/>
      <c r="AZ158" s="22"/>
      <c r="BA158" s="27"/>
      <c r="BB158" s="22"/>
      <c r="BC158" s="22"/>
      <c r="BD158" s="22"/>
      <c r="BE158" s="22"/>
      <c r="BF158" s="27"/>
      <c r="BG158" s="22"/>
      <c r="BH158" s="22"/>
      <c r="BI158" s="22"/>
      <c r="BJ158" s="22"/>
      <c r="BK158" s="27"/>
      <c r="BL158" s="22"/>
      <c r="BM158" s="22"/>
      <c r="BN158" s="22"/>
      <c r="BO158" s="22"/>
      <c r="BP158" s="39"/>
      <c r="BQ158" s="39"/>
      <c r="BR158" s="39"/>
      <c r="BS158" s="39"/>
      <c r="BT158" s="23"/>
      <c r="BU158" s="22"/>
      <c r="BV158" s="22"/>
      <c r="BW158" s="22"/>
      <c r="BX158" s="22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</row>
    <row r="159" spans="2:113" ht="12.95" customHeight="1" x14ac:dyDescent="0.2">
      <c r="B159" s="15">
        <v>94</v>
      </c>
      <c r="C159" s="25" t="s">
        <v>113</v>
      </c>
      <c r="D159" s="22">
        <v>364914.64899999998</v>
      </c>
      <c r="E159" s="22">
        <v>57226.875</v>
      </c>
      <c r="F159" s="22">
        <v>25274.360000000044</v>
      </c>
      <c r="G159" s="22">
        <v>447415.88400000002</v>
      </c>
      <c r="H159" s="27"/>
      <c r="I159" s="22">
        <v>301600.55200000003</v>
      </c>
      <c r="J159" s="22">
        <v>45525.014000000003</v>
      </c>
      <c r="K159" s="22">
        <v>22463.398999999998</v>
      </c>
      <c r="L159" s="22">
        <v>369588.96500000003</v>
      </c>
      <c r="M159" s="27"/>
      <c r="N159" s="22">
        <v>196366.18900000001</v>
      </c>
      <c r="O159" s="22">
        <v>32430.156999999999</v>
      </c>
      <c r="P159" s="22">
        <v>15414.677999999993</v>
      </c>
      <c r="Q159" s="22">
        <v>244211.024</v>
      </c>
      <c r="R159" s="27"/>
      <c r="S159" s="22">
        <v>204318.78</v>
      </c>
      <c r="T159" s="22">
        <v>31378.29</v>
      </c>
      <c r="U159" s="22">
        <v>17213.330000000002</v>
      </c>
      <c r="V159" s="22">
        <v>252910.4</v>
      </c>
      <c r="W159" s="27"/>
      <c r="X159" s="22">
        <v>204238.63500000001</v>
      </c>
      <c r="Y159" s="22">
        <v>24963.81</v>
      </c>
      <c r="Z159" s="22">
        <v>15698.244000000002</v>
      </c>
      <c r="AA159" s="22">
        <v>244900.68900000001</v>
      </c>
      <c r="AB159" s="27"/>
      <c r="AC159" s="22">
        <v>175311.486</v>
      </c>
      <c r="AD159" s="22">
        <v>25828.885999999999</v>
      </c>
      <c r="AE159" s="22">
        <v>16380.138000000006</v>
      </c>
      <c r="AF159" s="22">
        <v>217520.51</v>
      </c>
      <c r="AG159" s="27"/>
      <c r="AH159" s="22">
        <v>168531.11799999999</v>
      </c>
      <c r="AI159" s="22">
        <v>23339.416000000001</v>
      </c>
      <c r="AJ159" s="22">
        <v>11846.567000000006</v>
      </c>
      <c r="AK159" s="22">
        <v>203717.101</v>
      </c>
      <c r="AL159" s="27"/>
      <c r="AM159" s="22">
        <v>196503.31700000001</v>
      </c>
      <c r="AN159" s="22">
        <v>25497.819</v>
      </c>
      <c r="AO159" s="22">
        <v>13877.048999999999</v>
      </c>
      <c r="AP159" s="22">
        <v>235878.185</v>
      </c>
      <c r="AQ159" s="27"/>
      <c r="AR159" s="22">
        <v>224770.85699999999</v>
      </c>
      <c r="AS159" s="22">
        <v>26300.868999999999</v>
      </c>
      <c r="AT159" s="22">
        <v>15479.273000000016</v>
      </c>
      <c r="AU159" s="22">
        <v>266550.99900000001</v>
      </c>
      <c r="AV159" s="27"/>
      <c r="AW159" s="22">
        <v>250112.163</v>
      </c>
      <c r="AX159" s="22">
        <v>32585.187999999998</v>
      </c>
      <c r="AY159" s="22">
        <v>16884.790000000005</v>
      </c>
      <c r="AZ159" s="22">
        <v>299582.141</v>
      </c>
      <c r="BA159" s="27"/>
      <c r="BB159" s="22">
        <v>298424.74099999998</v>
      </c>
      <c r="BC159" s="22">
        <v>32755.112000000001</v>
      </c>
      <c r="BD159" s="22">
        <v>19084.570000000029</v>
      </c>
      <c r="BE159" s="22">
        <v>350264.42300000001</v>
      </c>
      <c r="BF159" s="27"/>
      <c r="BG159" s="22">
        <v>400049.185</v>
      </c>
      <c r="BH159" s="22">
        <v>38193.889000000003</v>
      </c>
      <c r="BI159" s="22">
        <v>17112.67500000001</v>
      </c>
      <c r="BJ159" s="22">
        <v>455355.74900000001</v>
      </c>
      <c r="BK159" s="27"/>
      <c r="BL159" s="22">
        <v>297306.25300000003</v>
      </c>
      <c r="BM159" s="22">
        <v>35725.298999999999</v>
      </c>
      <c r="BN159" s="22">
        <v>18983.228000000003</v>
      </c>
      <c r="BO159" s="22">
        <v>352014.78</v>
      </c>
      <c r="BP159" s="32"/>
      <c r="BQ159" s="32"/>
      <c r="BR159" s="32"/>
      <c r="BS159" s="32"/>
      <c r="BT159" s="23"/>
      <c r="BU159" s="22"/>
      <c r="BV159" s="22"/>
      <c r="BW159" s="22"/>
      <c r="BX159" s="22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</row>
    <row r="160" spans="2:113" ht="12.95" customHeight="1" x14ac:dyDescent="0.2">
      <c r="B160" s="15">
        <v>95</v>
      </c>
      <c r="C160" s="25" t="s">
        <v>114</v>
      </c>
      <c r="D160" s="22">
        <v>182920.88099999999</v>
      </c>
      <c r="E160" s="22">
        <v>10478.638999999999</v>
      </c>
      <c r="F160" s="22">
        <v>17663.47</v>
      </c>
      <c r="G160" s="22">
        <v>211062.99</v>
      </c>
      <c r="H160" s="27"/>
      <c r="I160" s="22">
        <v>159791.62400000001</v>
      </c>
      <c r="J160" s="22">
        <v>8922.0619999999999</v>
      </c>
      <c r="K160" s="22">
        <v>14238.914999999985</v>
      </c>
      <c r="L160" s="22">
        <v>182952.601</v>
      </c>
      <c r="M160" s="27"/>
      <c r="N160" s="22">
        <v>129554.075</v>
      </c>
      <c r="O160" s="22">
        <v>6254.3890000000001</v>
      </c>
      <c r="P160" s="22">
        <v>7685.4160000000074</v>
      </c>
      <c r="Q160" s="22">
        <v>143493.88</v>
      </c>
      <c r="R160" s="27"/>
      <c r="S160" s="22">
        <v>132866.42000000001</v>
      </c>
      <c r="T160" s="22">
        <v>7671.31</v>
      </c>
      <c r="U160" s="22">
        <v>9293.6499999999905</v>
      </c>
      <c r="V160" s="22">
        <v>149831.38</v>
      </c>
      <c r="W160" s="27"/>
      <c r="X160" s="22">
        <v>129191.58500000001</v>
      </c>
      <c r="Y160" s="22">
        <v>7793.3360000000002</v>
      </c>
      <c r="Z160" s="22">
        <v>8906.568999999985</v>
      </c>
      <c r="AA160" s="22">
        <v>145891.49</v>
      </c>
      <c r="AB160" s="27"/>
      <c r="AC160" s="22">
        <v>115632.522</v>
      </c>
      <c r="AD160" s="22">
        <v>7452.1639999999998</v>
      </c>
      <c r="AE160" s="22">
        <v>9211.1269999999968</v>
      </c>
      <c r="AF160" s="22">
        <v>132295.81299999999</v>
      </c>
      <c r="AG160" s="27"/>
      <c r="AH160" s="22">
        <v>111188.921</v>
      </c>
      <c r="AI160" s="22">
        <v>8943.9380000000001</v>
      </c>
      <c r="AJ160" s="22">
        <v>7622.0510000000013</v>
      </c>
      <c r="AK160" s="22">
        <v>127754.91</v>
      </c>
      <c r="AL160" s="27"/>
      <c r="AM160" s="22">
        <v>124422.93</v>
      </c>
      <c r="AN160" s="22">
        <v>7898.3590000000004</v>
      </c>
      <c r="AO160" s="22">
        <v>9534.5299999999988</v>
      </c>
      <c r="AP160" s="22">
        <v>141855.81899999999</v>
      </c>
      <c r="AQ160" s="27"/>
      <c r="AR160" s="22">
        <v>136799.94500000001</v>
      </c>
      <c r="AS160" s="22">
        <v>9610.6540000000005</v>
      </c>
      <c r="AT160" s="22">
        <v>10055.58699999997</v>
      </c>
      <c r="AU160" s="22">
        <v>156466.18599999999</v>
      </c>
      <c r="AV160" s="27"/>
      <c r="AW160" s="22">
        <v>151983.821</v>
      </c>
      <c r="AX160" s="22">
        <v>10913.673000000001</v>
      </c>
      <c r="AY160" s="22">
        <v>10153.456000000015</v>
      </c>
      <c r="AZ160" s="22">
        <v>173050.95</v>
      </c>
      <c r="BA160" s="27"/>
      <c r="BB160" s="22">
        <v>171345.087</v>
      </c>
      <c r="BC160" s="22">
        <v>10157.892</v>
      </c>
      <c r="BD160" s="22">
        <v>10644.403000000013</v>
      </c>
      <c r="BE160" s="22">
        <v>192147.38200000001</v>
      </c>
      <c r="BF160" s="27"/>
      <c r="BG160" s="22">
        <v>173008.144</v>
      </c>
      <c r="BH160" s="22">
        <v>9435.5139999999992</v>
      </c>
      <c r="BI160" s="22">
        <v>11400.915999999994</v>
      </c>
      <c r="BJ160" s="22">
        <v>193844.57399999999</v>
      </c>
      <c r="BK160" s="27"/>
      <c r="BL160" s="22">
        <v>173766.239</v>
      </c>
      <c r="BM160" s="22">
        <v>13846.651</v>
      </c>
      <c r="BN160" s="22">
        <v>10530.476000000008</v>
      </c>
      <c r="BO160" s="22">
        <v>198143.36600000001</v>
      </c>
      <c r="BP160" s="32"/>
      <c r="BQ160" s="32"/>
      <c r="BR160" s="32"/>
      <c r="BS160" s="32"/>
      <c r="BT160" s="23"/>
      <c r="BU160" s="22"/>
      <c r="BV160" s="22"/>
      <c r="BW160" s="22"/>
      <c r="BX160" s="22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</row>
    <row r="161" spans="2:113" ht="12.95" customHeight="1" x14ac:dyDescent="0.2">
      <c r="B161" s="15">
        <v>96</v>
      </c>
      <c r="C161" s="25" t="s">
        <v>115</v>
      </c>
      <c r="D161" s="22">
        <v>31302.148000000001</v>
      </c>
      <c r="E161" s="22">
        <v>2204.2069999999999</v>
      </c>
      <c r="F161" s="22">
        <v>1226.0030000000006</v>
      </c>
      <c r="G161" s="22">
        <v>34732.358</v>
      </c>
      <c r="H161" s="27"/>
      <c r="I161" s="22">
        <v>27164.653999999999</v>
      </c>
      <c r="J161" s="22">
        <v>1643.127</v>
      </c>
      <c r="K161" s="22">
        <v>1102.8560000000002</v>
      </c>
      <c r="L161" s="22">
        <v>29910.636999999999</v>
      </c>
      <c r="M161" s="27"/>
      <c r="N161" s="22">
        <v>26177.17</v>
      </c>
      <c r="O161" s="22">
        <v>1512.8820000000001</v>
      </c>
      <c r="P161" s="22">
        <v>764.85300000000052</v>
      </c>
      <c r="Q161" s="22">
        <v>28454.904999999999</v>
      </c>
      <c r="R161" s="27"/>
      <c r="S161" s="22">
        <v>25005.03</v>
      </c>
      <c r="T161" s="22">
        <v>1488.27</v>
      </c>
      <c r="U161" s="22">
        <v>1263.21</v>
      </c>
      <c r="V161" s="22">
        <v>27756.51</v>
      </c>
      <c r="W161" s="27"/>
      <c r="X161" s="22">
        <v>23316.383000000002</v>
      </c>
      <c r="Y161" s="22">
        <v>1669.1780000000001</v>
      </c>
      <c r="Z161" s="22">
        <v>1176.9129999999966</v>
      </c>
      <c r="AA161" s="22">
        <v>26162.473999999998</v>
      </c>
      <c r="AB161" s="27"/>
      <c r="AC161" s="22">
        <v>51282.404000000002</v>
      </c>
      <c r="AD161" s="22">
        <v>1985.155</v>
      </c>
      <c r="AE161" s="22">
        <v>1444.5489999999979</v>
      </c>
      <c r="AF161" s="22">
        <v>54712.108</v>
      </c>
      <c r="AG161" s="27"/>
      <c r="AH161" s="22">
        <v>54226.5</v>
      </c>
      <c r="AI161" s="22">
        <v>1981.6969999999999</v>
      </c>
      <c r="AJ161" s="22">
        <v>1052.1710000000023</v>
      </c>
      <c r="AK161" s="22">
        <v>57260.368000000002</v>
      </c>
      <c r="AL161" s="27"/>
      <c r="AM161" s="22">
        <v>58659.067999999999</v>
      </c>
      <c r="AN161" s="22">
        <v>2281.174</v>
      </c>
      <c r="AO161" s="22">
        <v>1310.4660000000003</v>
      </c>
      <c r="AP161" s="22">
        <v>62250.707999999999</v>
      </c>
      <c r="AQ161" s="27"/>
      <c r="AR161" s="22">
        <v>61159.493999999999</v>
      </c>
      <c r="AS161" s="22">
        <v>2414.9340000000002</v>
      </c>
      <c r="AT161" s="22">
        <v>1652.5449999999983</v>
      </c>
      <c r="AU161" s="22">
        <v>65226.972999999998</v>
      </c>
      <c r="AV161" s="27"/>
      <c r="AW161" s="22">
        <v>67283.058000000005</v>
      </c>
      <c r="AX161" s="22">
        <v>2724.2130000000002</v>
      </c>
      <c r="AY161" s="22">
        <v>1703.4089999999883</v>
      </c>
      <c r="AZ161" s="22">
        <v>71710.679999999993</v>
      </c>
      <c r="BA161" s="27"/>
      <c r="BB161" s="22">
        <v>70812.085000000006</v>
      </c>
      <c r="BC161" s="22">
        <v>2602.8159999999998</v>
      </c>
      <c r="BD161" s="22">
        <v>1826.2030000000004</v>
      </c>
      <c r="BE161" s="22">
        <v>75241.104000000007</v>
      </c>
      <c r="BF161" s="27"/>
      <c r="BG161" s="22">
        <v>72528.114000000001</v>
      </c>
      <c r="BH161" s="22">
        <v>2636.933</v>
      </c>
      <c r="BI161" s="22">
        <v>1703.0279999999957</v>
      </c>
      <c r="BJ161" s="22">
        <v>76868.074999999997</v>
      </c>
      <c r="BK161" s="27"/>
      <c r="BL161" s="22">
        <v>72024.697</v>
      </c>
      <c r="BM161" s="22">
        <v>2834.81</v>
      </c>
      <c r="BN161" s="22">
        <v>1950.6969999999978</v>
      </c>
      <c r="BO161" s="22">
        <v>76810.203999999998</v>
      </c>
      <c r="BP161" s="32"/>
      <c r="BQ161" s="32"/>
      <c r="BR161" s="32"/>
      <c r="BS161" s="32"/>
      <c r="BT161" s="23"/>
      <c r="BU161" s="22"/>
      <c r="BV161" s="22"/>
      <c r="BW161" s="22"/>
      <c r="BX161" s="22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</row>
    <row r="162" spans="2:113" ht="12.95" customHeight="1" x14ac:dyDescent="0.2">
      <c r="B162" s="15">
        <v>97</v>
      </c>
      <c r="C162" s="25" t="s">
        <v>116</v>
      </c>
      <c r="D162" s="22">
        <v>2129.5700000000002</v>
      </c>
      <c r="E162" s="22">
        <v>1810.4469999999999</v>
      </c>
      <c r="F162" s="22">
        <v>316.79199999999992</v>
      </c>
      <c r="G162" s="22">
        <v>4256.8090000000002</v>
      </c>
      <c r="H162" s="27"/>
      <c r="I162" s="22">
        <v>4795.7049999999999</v>
      </c>
      <c r="J162" s="22">
        <v>842.173</v>
      </c>
      <c r="K162" s="22">
        <v>564.66700000000014</v>
      </c>
      <c r="L162" s="22">
        <v>6202.5450000000001</v>
      </c>
      <c r="M162" s="27"/>
      <c r="N162" s="22">
        <v>6450.1819999999998</v>
      </c>
      <c r="O162" s="22">
        <v>209.65700000000001</v>
      </c>
      <c r="P162" s="22">
        <v>464.78100000000006</v>
      </c>
      <c r="Q162" s="22">
        <v>7124.62</v>
      </c>
      <c r="R162" s="27"/>
      <c r="S162" s="22">
        <v>12692.05</v>
      </c>
      <c r="T162" s="22">
        <v>136.06</v>
      </c>
      <c r="U162" s="22">
        <v>237.75000000000131</v>
      </c>
      <c r="V162" s="22">
        <v>13065.86</v>
      </c>
      <c r="W162" s="27"/>
      <c r="X162" s="22">
        <v>3967.9189999999999</v>
      </c>
      <c r="Y162" s="22">
        <v>137.26300000000001</v>
      </c>
      <c r="Z162" s="22">
        <v>267.20499999999998</v>
      </c>
      <c r="AA162" s="22">
        <v>4372.3869999999997</v>
      </c>
      <c r="AB162" s="27"/>
      <c r="AC162" s="22">
        <v>2988.125</v>
      </c>
      <c r="AD162" s="22">
        <v>2134.864</v>
      </c>
      <c r="AE162" s="22">
        <v>380.74699999999984</v>
      </c>
      <c r="AF162" s="22">
        <v>5503.7359999999999</v>
      </c>
      <c r="AG162" s="27"/>
      <c r="AH162" s="22">
        <v>1393.058</v>
      </c>
      <c r="AI162" s="22">
        <v>3170.3629999999998</v>
      </c>
      <c r="AJ162" s="22">
        <v>514.60800000000063</v>
      </c>
      <c r="AK162" s="22">
        <v>5078.0290000000005</v>
      </c>
      <c r="AL162" s="27"/>
      <c r="AM162" s="22">
        <v>1472.759</v>
      </c>
      <c r="AN162" s="22">
        <v>764.83699999999999</v>
      </c>
      <c r="AO162" s="22">
        <v>180.78099999999995</v>
      </c>
      <c r="AP162" s="22">
        <v>2418.377</v>
      </c>
      <c r="AQ162" s="27"/>
      <c r="AR162" s="22">
        <v>1940.521</v>
      </c>
      <c r="AS162" s="22">
        <v>697.54499999999996</v>
      </c>
      <c r="AT162" s="22">
        <v>469.45399999999995</v>
      </c>
      <c r="AU162" s="22">
        <v>3107.52</v>
      </c>
      <c r="AV162" s="27"/>
      <c r="AW162" s="22">
        <v>2273.8110000000001</v>
      </c>
      <c r="AX162" s="22">
        <v>716.57600000000002</v>
      </c>
      <c r="AY162" s="22">
        <v>962.08999999999969</v>
      </c>
      <c r="AZ162" s="22">
        <v>3952.4769999999999</v>
      </c>
      <c r="BA162" s="27"/>
      <c r="BB162" s="22">
        <v>1274.634</v>
      </c>
      <c r="BC162" s="22">
        <v>942.50900000000001</v>
      </c>
      <c r="BD162" s="22">
        <v>285.59999999999991</v>
      </c>
      <c r="BE162" s="22">
        <v>2502.7429999999999</v>
      </c>
      <c r="BF162" s="27"/>
      <c r="BG162" s="22">
        <v>1427.271</v>
      </c>
      <c r="BH162" s="22">
        <v>500.90100000000001</v>
      </c>
      <c r="BI162" s="22">
        <v>2879.1610000000001</v>
      </c>
      <c r="BJ162" s="22">
        <v>4807.3329999999996</v>
      </c>
      <c r="BK162" s="27"/>
      <c r="BL162" s="22">
        <v>1551.9559999999999</v>
      </c>
      <c r="BM162" s="22">
        <v>479.18400000000003</v>
      </c>
      <c r="BN162" s="22">
        <v>1703.2249999999997</v>
      </c>
      <c r="BO162" s="22">
        <v>3734.3649999999998</v>
      </c>
      <c r="BP162" s="32"/>
      <c r="BQ162" s="29"/>
      <c r="BR162" s="32"/>
      <c r="BS162" s="32"/>
      <c r="BT162" s="23"/>
      <c r="BU162" s="22"/>
      <c r="BV162" s="22"/>
      <c r="BW162" s="22"/>
      <c r="BX162" s="22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</row>
    <row r="163" spans="2:113" ht="12.95" customHeight="1" x14ac:dyDescent="0.2">
      <c r="C163" s="28" t="s">
        <v>3</v>
      </c>
      <c r="D163" s="56">
        <f>SUM(D159:D162)</f>
        <v>581267.24800000002</v>
      </c>
      <c r="E163" s="56">
        <f t="shared" ref="E163:AA163" si="67">SUM(E159:E162)</f>
        <v>71720.167999999991</v>
      </c>
      <c r="F163" s="56">
        <f t="shared" si="67"/>
        <v>44480.625000000044</v>
      </c>
      <c r="G163" s="56">
        <f t="shared" si="67"/>
        <v>697468.04100000008</v>
      </c>
      <c r="H163" s="33">
        <f t="shared" si="67"/>
        <v>0</v>
      </c>
      <c r="I163" s="56">
        <f t="shared" si="67"/>
        <v>493352.53500000003</v>
      </c>
      <c r="J163" s="56">
        <f t="shared" si="67"/>
        <v>56932.376000000004</v>
      </c>
      <c r="K163" s="56">
        <f t="shared" si="67"/>
        <v>38369.836999999985</v>
      </c>
      <c r="L163" s="56">
        <f t="shared" si="67"/>
        <v>588654.74800000002</v>
      </c>
      <c r="M163" s="33">
        <f t="shared" si="67"/>
        <v>0</v>
      </c>
      <c r="N163" s="56">
        <f t="shared" si="67"/>
        <v>358547.61599999998</v>
      </c>
      <c r="O163" s="56">
        <f t="shared" si="67"/>
        <v>40407.084999999999</v>
      </c>
      <c r="P163" s="56">
        <f t="shared" si="67"/>
        <v>24329.727999999999</v>
      </c>
      <c r="Q163" s="56">
        <f t="shared" si="67"/>
        <v>423284.429</v>
      </c>
      <c r="R163" s="33">
        <f t="shared" si="67"/>
        <v>0</v>
      </c>
      <c r="S163" s="56">
        <f t="shared" si="67"/>
        <v>374882.27999999997</v>
      </c>
      <c r="T163" s="56">
        <f t="shared" si="67"/>
        <v>40673.929999999993</v>
      </c>
      <c r="U163" s="56">
        <f t="shared" si="67"/>
        <v>28007.939999999991</v>
      </c>
      <c r="V163" s="56">
        <f t="shared" si="67"/>
        <v>443564.15</v>
      </c>
      <c r="W163" s="33">
        <f t="shared" si="67"/>
        <v>0</v>
      </c>
      <c r="X163" s="56">
        <f t="shared" si="67"/>
        <v>360714.522</v>
      </c>
      <c r="Y163" s="56">
        <f t="shared" si="67"/>
        <v>34563.587</v>
      </c>
      <c r="Z163" s="56">
        <f t="shared" si="67"/>
        <v>26048.930999999986</v>
      </c>
      <c r="AA163" s="56">
        <f t="shared" si="67"/>
        <v>421327.04</v>
      </c>
      <c r="AB163" s="33"/>
      <c r="AC163" s="56">
        <f>SUM(AC159:AC162)</f>
        <v>345214.53700000001</v>
      </c>
      <c r="AD163" s="56">
        <f>SUM(AD159:AD162)</f>
        <v>37401.068999999996</v>
      </c>
      <c r="AE163" s="56">
        <f>SUM(AE159:AE162)</f>
        <v>27416.561000000002</v>
      </c>
      <c r="AF163" s="56">
        <f>SUM(AF159:AF162)</f>
        <v>410032.16699999996</v>
      </c>
      <c r="AG163" s="33"/>
      <c r="AH163" s="56">
        <f>SUM(AH159:AH162)</f>
        <v>335339.59700000001</v>
      </c>
      <c r="AI163" s="56">
        <f>SUM(AI159:AI162)</f>
        <v>37435.413999999997</v>
      </c>
      <c r="AJ163" s="56">
        <f>SUM(AJ159:AJ162)</f>
        <v>21035.397000000012</v>
      </c>
      <c r="AK163" s="56">
        <f>SUM(AK159:AK162)</f>
        <v>393810.408</v>
      </c>
      <c r="AL163" s="33"/>
      <c r="AM163" s="56">
        <f>SUM(AM159:AM162)</f>
        <v>381058.07399999996</v>
      </c>
      <c r="AN163" s="56">
        <f>SUM(AN159:AN162)</f>
        <v>36442.188999999998</v>
      </c>
      <c r="AO163" s="56">
        <f>SUM(AO159:AO162)</f>
        <v>24902.825999999997</v>
      </c>
      <c r="AP163" s="56">
        <f>SUM(AP159:AP162)</f>
        <v>442403.08899999992</v>
      </c>
      <c r="AQ163" s="33"/>
      <c r="AR163" s="56">
        <f>SUM(AR159:AR162)</f>
        <v>424670.81700000004</v>
      </c>
      <c r="AS163" s="56">
        <f>SUM(AS159:AS162)</f>
        <v>39024.002</v>
      </c>
      <c r="AT163" s="56">
        <f>SUM(AT159:AT162)</f>
        <v>27656.858999999986</v>
      </c>
      <c r="AU163" s="56">
        <f>SUM(AU159:AU162)</f>
        <v>491351.67800000001</v>
      </c>
      <c r="AV163" s="33"/>
      <c r="AW163" s="56">
        <f>SUM(AW159:AW162)</f>
        <v>471652.853</v>
      </c>
      <c r="AX163" s="56">
        <f>SUM(AX159:AX162)</f>
        <v>46939.65</v>
      </c>
      <c r="AY163" s="56">
        <f>SUM(AY159:AY162)</f>
        <v>29703.74500000001</v>
      </c>
      <c r="AZ163" s="56">
        <f>SUM(AZ159:AZ162)</f>
        <v>548296.24799999991</v>
      </c>
      <c r="BA163" s="33"/>
      <c r="BB163" s="56">
        <f t="shared" ref="BB163:BJ163" si="68">SUM(BB159:BB162)</f>
        <v>541856.5469999999</v>
      </c>
      <c r="BC163" s="56">
        <f t="shared" si="68"/>
        <v>46458.328999999998</v>
      </c>
      <c r="BD163" s="56">
        <f t="shared" si="68"/>
        <v>31840.776000000042</v>
      </c>
      <c r="BE163" s="56">
        <f t="shared" si="68"/>
        <v>620155.65200000012</v>
      </c>
      <c r="BF163" s="33"/>
      <c r="BG163" s="56">
        <f t="shared" si="68"/>
        <v>647012.71399999992</v>
      </c>
      <c r="BH163" s="56">
        <f t="shared" si="68"/>
        <v>50767.237000000001</v>
      </c>
      <c r="BI163" s="56">
        <f t="shared" si="68"/>
        <v>33095.78</v>
      </c>
      <c r="BJ163" s="56">
        <f t="shared" si="68"/>
        <v>730875.73099999991</v>
      </c>
      <c r="BK163" s="33"/>
      <c r="BL163" s="56">
        <f t="shared" ref="BL163:BO163" si="69">SUM(BL159:BL162)</f>
        <v>544649.14500000002</v>
      </c>
      <c r="BM163" s="56">
        <f t="shared" si="69"/>
        <v>52885.943999999996</v>
      </c>
      <c r="BN163" s="56">
        <f t="shared" si="69"/>
        <v>33167.626000000011</v>
      </c>
      <c r="BO163" s="56">
        <f t="shared" si="69"/>
        <v>630702.71500000008</v>
      </c>
      <c r="BP163" s="32"/>
      <c r="BQ163" s="32"/>
      <c r="BR163" s="32"/>
      <c r="BS163" s="32"/>
      <c r="BT163" s="23"/>
      <c r="BU163" s="22"/>
      <c r="BV163" s="22"/>
      <c r="BW163" s="22"/>
      <c r="BX163" s="22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</row>
    <row r="164" spans="2:113" ht="12.95" customHeight="1" x14ac:dyDescent="0.2">
      <c r="C164" s="25"/>
      <c r="D164" s="23"/>
      <c r="E164" s="23"/>
      <c r="F164" s="23"/>
      <c r="G164" s="23"/>
      <c r="H164" s="27"/>
      <c r="I164" s="23"/>
      <c r="J164" s="23"/>
      <c r="K164" s="23"/>
      <c r="L164" s="23"/>
      <c r="M164" s="27"/>
      <c r="N164" s="23"/>
      <c r="O164" s="23"/>
      <c r="P164" s="23"/>
      <c r="Q164" s="23"/>
      <c r="R164" s="27"/>
      <c r="S164" s="23"/>
      <c r="T164" s="23"/>
      <c r="U164" s="23"/>
      <c r="V164" s="23"/>
      <c r="W164" s="27"/>
      <c r="X164" s="23"/>
      <c r="Y164" s="23"/>
      <c r="Z164" s="23"/>
      <c r="AA164" s="23"/>
      <c r="AB164" s="27"/>
      <c r="AC164" s="23"/>
      <c r="AD164" s="23"/>
      <c r="AE164" s="23"/>
      <c r="AF164" s="23"/>
      <c r="AG164" s="27"/>
      <c r="AH164" s="23"/>
      <c r="AI164" s="23"/>
      <c r="AJ164" s="23"/>
      <c r="AK164" s="23"/>
      <c r="AL164" s="27"/>
      <c r="AM164" s="23"/>
      <c r="AN164" s="23"/>
      <c r="AO164" s="23"/>
      <c r="AP164" s="23"/>
      <c r="AQ164" s="27"/>
      <c r="AR164" s="23"/>
      <c r="AS164" s="23"/>
      <c r="AT164" s="23"/>
      <c r="AU164" s="23"/>
      <c r="AV164" s="27"/>
      <c r="AW164" s="23"/>
      <c r="AX164" s="23"/>
      <c r="AY164" s="23"/>
      <c r="AZ164" s="23"/>
      <c r="BA164" s="27"/>
      <c r="BB164" s="23"/>
      <c r="BC164" s="23"/>
      <c r="BD164" s="23"/>
      <c r="BE164" s="23"/>
      <c r="BF164" s="27"/>
      <c r="BG164" s="23"/>
      <c r="BH164" s="23"/>
      <c r="BI164" s="23"/>
      <c r="BJ164" s="23"/>
      <c r="BK164" s="27"/>
      <c r="BL164" s="23"/>
      <c r="BM164" s="23"/>
      <c r="BN164" s="23"/>
      <c r="BO164" s="23"/>
      <c r="BP164" s="39"/>
      <c r="BQ164" s="39"/>
      <c r="BR164" s="39"/>
      <c r="BS164" s="39"/>
      <c r="BT164" s="23"/>
      <c r="BU164" s="22"/>
      <c r="BV164" s="22"/>
      <c r="BW164" s="22"/>
      <c r="BX164" s="22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</row>
    <row r="165" spans="2:113" ht="12.95" customHeight="1" x14ac:dyDescent="0.2">
      <c r="C165" s="30" t="s">
        <v>117</v>
      </c>
      <c r="D165" s="23"/>
      <c r="E165" s="23"/>
      <c r="F165" s="23"/>
      <c r="G165" s="23"/>
      <c r="H165" s="27"/>
      <c r="I165" s="23"/>
      <c r="J165" s="23"/>
      <c r="K165" s="23"/>
      <c r="L165" s="23"/>
      <c r="M165" s="27"/>
      <c r="N165" s="23"/>
      <c r="O165" s="23"/>
      <c r="P165" s="23"/>
      <c r="Q165" s="23"/>
      <c r="R165" s="27"/>
      <c r="S165" s="23"/>
      <c r="T165" s="23"/>
      <c r="U165" s="23"/>
      <c r="V165" s="23"/>
      <c r="W165" s="27"/>
      <c r="X165" s="23"/>
      <c r="Y165" s="23"/>
      <c r="Z165" s="23"/>
      <c r="AA165" s="23"/>
      <c r="AB165" s="27"/>
      <c r="AC165" s="23"/>
      <c r="AD165" s="23"/>
      <c r="AE165" s="23"/>
      <c r="AF165" s="23"/>
      <c r="AG165" s="27"/>
      <c r="AH165" s="23"/>
      <c r="AI165" s="23"/>
      <c r="AJ165" s="23"/>
      <c r="AK165" s="23"/>
      <c r="AL165" s="27"/>
      <c r="AM165" s="23"/>
      <c r="AN165" s="23"/>
      <c r="AO165" s="23"/>
      <c r="AP165" s="23"/>
      <c r="AQ165" s="27"/>
      <c r="AR165" s="23"/>
      <c r="AS165" s="23"/>
      <c r="AT165" s="23"/>
      <c r="AU165" s="23"/>
      <c r="AV165" s="27"/>
      <c r="AW165" s="23"/>
      <c r="AX165" s="23"/>
      <c r="AY165" s="23"/>
      <c r="AZ165" s="23"/>
      <c r="BA165" s="27"/>
      <c r="BB165" s="23"/>
      <c r="BC165" s="23"/>
      <c r="BD165" s="23"/>
      <c r="BE165" s="23"/>
      <c r="BF165" s="27"/>
      <c r="BG165" s="23"/>
      <c r="BH165" s="23"/>
      <c r="BI165" s="23"/>
      <c r="BJ165" s="23"/>
      <c r="BK165" s="27"/>
      <c r="BL165" s="23"/>
      <c r="BM165" s="23"/>
      <c r="BN165" s="23"/>
      <c r="BO165" s="23"/>
      <c r="BP165" s="39"/>
      <c r="BQ165" s="39"/>
      <c r="BR165" s="39"/>
      <c r="BS165" s="39"/>
      <c r="BT165" s="23"/>
      <c r="BU165" s="22"/>
      <c r="BV165" s="22"/>
      <c r="BW165" s="22"/>
      <c r="BX165" s="22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</row>
    <row r="166" spans="2:113" ht="12.95" customHeight="1" x14ac:dyDescent="0.2">
      <c r="B166" s="15">
        <v>99</v>
      </c>
      <c r="C166" s="25" t="s">
        <v>118</v>
      </c>
      <c r="D166" s="22">
        <v>1036941.4179999999</v>
      </c>
      <c r="E166" s="22">
        <v>11991.550999999999</v>
      </c>
      <c r="F166" s="22">
        <v>1814.4309999999823</v>
      </c>
      <c r="G166" s="22">
        <v>1050747.3999999999</v>
      </c>
      <c r="H166" s="27"/>
      <c r="I166" s="22">
        <v>366403.36900000001</v>
      </c>
      <c r="J166" s="22">
        <v>15490.421</v>
      </c>
      <c r="K166" s="22">
        <v>1043.3079999999918</v>
      </c>
      <c r="L166" s="22">
        <v>382937.098</v>
      </c>
      <c r="M166" s="27"/>
      <c r="N166" s="22">
        <v>358675.30200000003</v>
      </c>
      <c r="O166" s="22">
        <v>9329.6849999999995</v>
      </c>
      <c r="P166" s="22">
        <v>721.74199999996745</v>
      </c>
      <c r="Q166" s="22">
        <v>368726.72899999999</v>
      </c>
      <c r="R166" s="27"/>
      <c r="S166" s="22">
        <v>540893.06000000006</v>
      </c>
      <c r="T166" s="22">
        <v>5492.37</v>
      </c>
      <c r="U166" s="22">
        <v>835.25999999988835</v>
      </c>
      <c r="V166" s="22">
        <v>547220.68999999994</v>
      </c>
      <c r="W166" s="27"/>
      <c r="X166" s="22">
        <v>47772.074000000001</v>
      </c>
      <c r="Y166" s="22">
        <v>4332.79</v>
      </c>
      <c r="Z166" s="22">
        <v>781.40599999999631</v>
      </c>
      <c r="AA166" s="22">
        <v>52886.27</v>
      </c>
      <c r="AB166" s="27"/>
      <c r="AC166" s="22">
        <v>18593.292000000001</v>
      </c>
      <c r="AD166" s="22">
        <v>3669.6039999999998</v>
      </c>
      <c r="AE166" s="22">
        <v>1031.9690000000005</v>
      </c>
      <c r="AF166" s="22">
        <v>23294.865000000002</v>
      </c>
      <c r="AG166" s="27"/>
      <c r="AH166" s="22">
        <v>16039.606</v>
      </c>
      <c r="AI166" s="22">
        <v>2660.855</v>
      </c>
      <c r="AJ166" s="22">
        <v>1432.5100000000016</v>
      </c>
      <c r="AK166" s="22">
        <v>20132.971000000001</v>
      </c>
      <c r="AL166" s="27"/>
      <c r="AM166" s="22">
        <v>7899.415</v>
      </c>
      <c r="AN166" s="22">
        <v>3561.473</v>
      </c>
      <c r="AO166" s="22">
        <v>920.07499999999982</v>
      </c>
      <c r="AP166" s="22">
        <v>12380.963</v>
      </c>
      <c r="AQ166" s="27"/>
      <c r="AR166" s="22">
        <v>7336.5969999999998</v>
      </c>
      <c r="AS166" s="22">
        <v>5709.1940000000004</v>
      </c>
      <c r="AT166" s="22">
        <v>867.77499999999964</v>
      </c>
      <c r="AU166" s="22">
        <v>13913.566000000001</v>
      </c>
      <c r="AV166" s="27"/>
      <c r="AW166" s="22">
        <v>5814.2359999999999</v>
      </c>
      <c r="AX166" s="22">
        <v>3747.3739999999998</v>
      </c>
      <c r="AY166" s="22">
        <v>1074.7210000000005</v>
      </c>
      <c r="AZ166" s="22">
        <v>10636.331</v>
      </c>
      <c r="BA166" s="27"/>
      <c r="BB166" s="22">
        <v>4691.991</v>
      </c>
      <c r="BC166" s="22">
        <v>3099.348</v>
      </c>
      <c r="BD166" s="22">
        <v>1032.3940000000002</v>
      </c>
      <c r="BE166" s="22">
        <v>8823.7330000000002</v>
      </c>
      <c r="BF166" s="27"/>
      <c r="BG166" s="22">
        <v>25593.623</v>
      </c>
      <c r="BH166" s="22">
        <v>4242.0929999999998</v>
      </c>
      <c r="BI166" s="22">
        <v>1647.6990000000014</v>
      </c>
      <c r="BJ166" s="22">
        <v>31483.415000000001</v>
      </c>
      <c r="BK166" s="27"/>
      <c r="BL166" s="22">
        <v>26881.368999999999</v>
      </c>
      <c r="BM166" s="22">
        <v>4022.913</v>
      </c>
      <c r="BN166" s="22">
        <v>1783.0560000000009</v>
      </c>
      <c r="BO166" s="22">
        <v>32687.338</v>
      </c>
      <c r="BP166" s="32"/>
      <c r="BQ166" s="32"/>
      <c r="BR166" s="32"/>
      <c r="BS166" s="32"/>
      <c r="BT166" s="23"/>
      <c r="BU166" s="22"/>
      <c r="BV166" s="22"/>
      <c r="BW166" s="22"/>
      <c r="BX166" s="22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</row>
    <row r="167" spans="2:113" ht="12.95" customHeight="1" x14ac:dyDescent="0.2">
      <c r="C167" s="28" t="s">
        <v>3</v>
      </c>
      <c r="D167" s="56">
        <f>D166</f>
        <v>1036941.4179999999</v>
      </c>
      <c r="E167" s="56">
        <f t="shared" ref="E167:AA167" si="70">E166</f>
        <v>11991.550999999999</v>
      </c>
      <c r="F167" s="56">
        <f t="shared" si="70"/>
        <v>1814.4309999999823</v>
      </c>
      <c r="G167" s="56">
        <f t="shared" si="70"/>
        <v>1050747.3999999999</v>
      </c>
      <c r="H167" s="33">
        <f t="shared" si="70"/>
        <v>0</v>
      </c>
      <c r="I167" s="56">
        <f t="shared" si="70"/>
        <v>366403.36900000001</v>
      </c>
      <c r="J167" s="56">
        <f t="shared" si="70"/>
        <v>15490.421</v>
      </c>
      <c r="K167" s="56">
        <f t="shared" si="70"/>
        <v>1043.3079999999918</v>
      </c>
      <c r="L167" s="56">
        <f t="shared" si="70"/>
        <v>382937.098</v>
      </c>
      <c r="M167" s="33">
        <f t="shared" si="70"/>
        <v>0</v>
      </c>
      <c r="N167" s="56">
        <f t="shared" si="70"/>
        <v>358675.30200000003</v>
      </c>
      <c r="O167" s="56">
        <f t="shared" si="70"/>
        <v>9329.6849999999995</v>
      </c>
      <c r="P167" s="56">
        <f t="shared" si="70"/>
        <v>721.74199999996745</v>
      </c>
      <c r="Q167" s="56">
        <f t="shared" si="70"/>
        <v>368726.72899999999</v>
      </c>
      <c r="R167" s="33">
        <f t="shared" si="70"/>
        <v>0</v>
      </c>
      <c r="S167" s="56">
        <f t="shared" si="70"/>
        <v>540893.06000000006</v>
      </c>
      <c r="T167" s="56">
        <f t="shared" si="70"/>
        <v>5492.37</v>
      </c>
      <c r="U167" s="56">
        <f t="shared" si="70"/>
        <v>835.25999999988835</v>
      </c>
      <c r="V167" s="56">
        <f t="shared" si="70"/>
        <v>547220.68999999994</v>
      </c>
      <c r="W167" s="33">
        <f t="shared" si="70"/>
        <v>0</v>
      </c>
      <c r="X167" s="56">
        <f t="shared" si="70"/>
        <v>47772.074000000001</v>
      </c>
      <c r="Y167" s="56">
        <f t="shared" si="70"/>
        <v>4332.79</v>
      </c>
      <c r="Z167" s="56">
        <f t="shared" si="70"/>
        <v>781.40599999999631</v>
      </c>
      <c r="AA167" s="56">
        <f t="shared" si="70"/>
        <v>52886.27</v>
      </c>
      <c r="AB167" s="33"/>
      <c r="AC167" s="56">
        <f>AC166</f>
        <v>18593.292000000001</v>
      </c>
      <c r="AD167" s="56">
        <f>AD166</f>
        <v>3669.6039999999998</v>
      </c>
      <c r="AE167" s="56">
        <f>AE166</f>
        <v>1031.9690000000005</v>
      </c>
      <c r="AF167" s="56">
        <f>AF166</f>
        <v>23294.865000000002</v>
      </c>
      <c r="AG167" s="33"/>
      <c r="AH167" s="56">
        <f>AH166</f>
        <v>16039.606</v>
      </c>
      <c r="AI167" s="56">
        <f>AI166</f>
        <v>2660.855</v>
      </c>
      <c r="AJ167" s="56">
        <f>AJ166</f>
        <v>1432.5100000000016</v>
      </c>
      <c r="AK167" s="56">
        <f>AK166</f>
        <v>20132.971000000001</v>
      </c>
      <c r="AL167" s="33"/>
      <c r="AM167" s="56">
        <f>AM166</f>
        <v>7899.415</v>
      </c>
      <c r="AN167" s="56">
        <f>AN166</f>
        <v>3561.473</v>
      </c>
      <c r="AO167" s="56">
        <f>AO166</f>
        <v>920.07499999999982</v>
      </c>
      <c r="AP167" s="56">
        <f>AP166</f>
        <v>12380.963</v>
      </c>
      <c r="AQ167" s="33"/>
      <c r="AR167" s="56">
        <f>AR166</f>
        <v>7336.5969999999998</v>
      </c>
      <c r="AS167" s="56">
        <f>AS166</f>
        <v>5709.1940000000004</v>
      </c>
      <c r="AT167" s="56">
        <f>AT166</f>
        <v>867.77499999999964</v>
      </c>
      <c r="AU167" s="56">
        <f>AU166</f>
        <v>13913.566000000001</v>
      </c>
      <c r="AV167" s="33"/>
      <c r="AW167" s="56">
        <f>AW166</f>
        <v>5814.2359999999999</v>
      </c>
      <c r="AX167" s="56">
        <f>AX166</f>
        <v>3747.3739999999998</v>
      </c>
      <c r="AY167" s="56">
        <f>AY166</f>
        <v>1074.7210000000005</v>
      </c>
      <c r="AZ167" s="56">
        <f>AZ166</f>
        <v>10636.331</v>
      </c>
      <c r="BA167" s="33"/>
      <c r="BB167" s="56">
        <f t="shared" ref="BB167:BE167" si="71">BB166</f>
        <v>4691.991</v>
      </c>
      <c r="BC167" s="56">
        <f t="shared" si="71"/>
        <v>3099.348</v>
      </c>
      <c r="BD167" s="56">
        <f t="shared" si="71"/>
        <v>1032.3940000000002</v>
      </c>
      <c r="BE167" s="56">
        <f t="shared" si="71"/>
        <v>8823.7330000000002</v>
      </c>
      <c r="BF167" s="33"/>
      <c r="BG167" s="56">
        <f t="shared" ref="BG167:BJ167" si="72">BG166</f>
        <v>25593.623</v>
      </c>
      <c r="BH167" s="56">
        <f t="shared" si="72"/>
        <v>4242.0929999999998</v>
      </c>
      <c r="BI167" s="56">
        <f t="shared" si="72"/>
        <v>1647.6990000000014</v>
      </c>
      <c r="BJ167" s="56">
        <f t="shared" si="72"/>
        <v>31483.415000000001</v>
      </c>
      <c r="BK167" s="33"/>
      <c r="BL167" s="56">
        <f t="shared" ref="BL167:BO167" si="73">BL166</f>
        <v>26881.368999999999</v>
      </c>
      <c r="BM167" s="56">
        <f t="shared" si="73"/>
        <v>4022.913</v>
      </c>
      <c r="BN167" s="56">
        <f t="shared" si="73"/>
        <v>1783.0560000000009</v>
      </c>
      <c r="BO167" s="56">
        <f t="shared" si="73"/>
        <v>32687.338</v>
      </c>
      <c r="BP167" s="32"/>
      <c r="BQ167" s="32"/>
      <c r="BR167" s="32"/>
      <c r="BS167" s="32"/>
      <c r="BT167" s="23"/>
      <c r="BU167" s="22"/>
      <c r="BV167" s="22"/>
      <c r="BW167" s="22"/>
      <c r="BX167" s="22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</row>
    <row r="168" spans="2:113" ht="12.95" customHeight="1" x14ac:dyDescent="0.2">
      <c r="C168" s="17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39"/>
      <c r="BQ168" s="39"/>
      <c r="BR168" s="39"/>
      <c r="BS168" s="39"/>
      <c r="BT168" s="23"/>
      <c r="BU168" s="22"/>
      <c r="BV168" s="22"/>
      <c r="BW168" s="22"/>
      <c r="BX168" s="22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</row>
    <row r="169" spans="2:113" ht="12.95" customHeight="1" thickBot="1" x14ac:dyDescent="0.25">
      <c r="B169" s="47"/>
      <c r="C169" s="50" t="s">
        <v>125</v>
      </c>
      <c r="D169" s="51">
        <v>11771103.955</v>
      </c>
      <c r="E169" s="51">
        <v>2084217.2709999999</v>
      </c>
      <c r="F169" s="51">
        <v>3240484.6950000003</v>
      </c>
      <c r="G169" s="51">
        <v>17095805.921</v>
      </c>
      <c r="H169" s="52"/>
      <c r="I169" s="51">
        <v>10081954.696</v>
      </c>
      <c r="J169" s="51">
        <v>1976704.4580000001</v>
      </c>
      <c r="K169" s="51">
        <v>3530041.0759999999</v>
      </c>
      <c r="L169" s="51">
        <v>15588700.23</v>
      </c>
      <c r="M169" s="52"/>
      <c r="N169" s="51">
        <v>8252292.5449999999</v>
      </c>
      <c r="O169" s="51">
        <v>1643021.09</v>
      </c>
      <c r="P169" s="51">
        <v>1990281.8020000008</v>
      </c>
      <c r="Q169" s="51">
        <v>11885595.437000001</v>
      </c>
      <c r="R169" s="52"/>
      <c r="S169" s="51">
        <v>9408160.6999999993</v>
      </c>
      <c r="T169" s="51">
        <v>2058771.75</v>
      </c>
      <c r="U169" s="51">
        <v>2653970.34</v>
      </c>
      <c r="V169" s="51">
        <v>14120902.789999999</v>
      </c>
      <c r="W169" s="52"/>
      <c r="X169" s="51">
        <v>9346928.3709999993</v>
      </c>
      <c r="Y169" s="51">
        <v>2367579.233</v>
      </c>
      <c r="Z169" s="51">
        <v>2359707.0279999999</v>
      </c>
      <c r="AA169" s="51">
        <v>14074214.631999999</v>
      </c>
      <c r="AB169" s="52"/>
      <c r="AC169" s="51">
        <v>8697020.9879999999</v>
      </c>
      <c r="AD169" s="51">
        <v>2020975.202</v>
      </c>
      <c r="AE169" s="51">
        <v>2680605.0659999996</v>
      </c>
      <c r="AF169" s="51">
        <v>13398601.256000001</v>
      </c>
      <c r="AG169" s="52"/>
      <c r="AH169" s="51">
        <v>9200723.1229999997</v>
      </c>
      <c r="AI169" s="51">
        <v>2001002.1159999999</v>
      </c>
      <c r="AJ169" s="51">
        <v>2361910.1140000005</v>
      </c>
      <c r="AK169" s="51">
        <v>13563635.353</v>
      </c>
      <c r="AL169" s="52"/>
      <c r="AM169" s="51">
        <v>10445260.405999999</v>
      </c>
      <c r="AN169" s="51">
        <v>2084620.423</v>
      </c>
      <c r="AO169" s="51">
        <v>1471371.2599999998</v>
      </c>
      <c r="AP169" s="51">
        <v>14001252.089</v>
      </c>
      <c r="AQ169" s="52"/>
      <c r="AR169" s="51">
        <v>11309007.648</v>
      </c>
      <c r="AS169" s="51">
        <v>1873949.8319999999</v>
      </c>
      <c r="AT169" s="51">
        <v>1110748.3909999989</v>
      </c>
      <c r="AU169" s="51">
        <v>14293705.870999999</v>
      </c>
      <c r="AV169" s="52"/>
      <c r="AW169" s="51">
        <v>11433629.083000001</v>
      </c>
      <c r="AX169" s="51">
        <v>2098774.3560000001</v>
      </c>
      <c r="AY169" s="51">
        <v>1293156.9119999991</v>
      </c>
      <c r="AZ169" s="51">
        <v>14825560.351</v>
      </c>
      <c r="BA169" s="52"/>
      <c r="BB169" s="51">
        <v>12480899.181</v>
      </c>
      <c r="BC169" s="51">
        <v>2577062.0589999999</v>
      </c>
      <c r="BD169" s="51">
        <v>1695878.0859999997</v>
      </c>
      <c r="BE169" s="51">
        <v>16753839.325999999</v>
      </c>
      <c r="BF169" s="52"/>
      <c r="BG169" s="51">
        <v>13456022.634</v>
      </c>
      <c r="BH169" s="51">
        <v>2775594.2149999999</v>
      </c>
      <c r="BI169" s="51">
        <v>1203425.4059999995</v>
      </c>
      <c r="BJ169" s="51">
        <v>17435042.254999999</v>
      </c>
      <c r="BK169" s="52"/>
      <c r="BL169" s="51">
        <v>13284849.948000001</v>
      </c>
      <c r="BM169" s="51">
        <v>2381726.7570000002</v>
      </c>
      <c r="BN169" s="51">
        <v>1196359.5569999972</v>
      </c>
      <c r="BO169" s="51">
        <v>16862936.261999998</v>
      </c>
      <c r="BP169" s="32"/>
      <c r="BQ169" s="32"/>
      <c r="BR169" s="32"/>
      <c r="BS169" s="32"/>
      <c r="BT169" s="23"/>
      <c r="BU169" s="22"/>
      <c r="BV169" s="22"/>
      <c r="BW169" s="22"/>
      <c r="BX169" s="22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</row>
    <row r="170" spans="2:113" ht="12.95" customHeight="1" thickTop="1" x14ac:dyDescent="0.2">
      <c r="C170" s="17"/>
      <c r="D170" s="23"/>
      <c r="E170" s="23"/>
      <c r="F170" s="23"/>
      <c r="G170" s="22"/>
      <c r="H170" s="23"/>
      <c r="I170" s="23"/>
      <c r="J170" s="23"/>
      <c r="K170" s="23"/>
      <c r="L170" s="22"/>
      <c r="M170" s="23"/>
      <c r="N170" s="23"/>
      <c r="O170" s="23"/>
      <c r="P170" s="23"/>
      <c r="Q170" s="22"/>
      <c r="R170" s="23"/>
      <c r="S170" s="23"/>
      <c r="T170" s="23"/>
      <c r="U170" s="23"/>
      <c r="V170" s="22"/>
      <c r="W170" s="23"/>
      <c r="X170" s="23"/>
      <c r="Y170" s="23"/>
      <c r="Z170" s="23"/>
      <c r="AA170" s="22"/>
      <c r="AB170" s="23"/>
      <c r="AC170" s="23"/>
      <c r="AD170" s="23"/>
      <c r="AE170" s="23"/>
      <c r="AF170" s="22"/>
      <c r="AG170" s="23"/>
      <c r="AH170" s="23"/>
      <c r="AI170" s="23"/>
      <c r="AJ170" s="23"/>
      <c r="AK170" s="22"/>
      <c r="AL170" s="23"/>
      <c r="AM170" s="23"/>
      <c r="AN170" s="23"/>
      <c r="AO170" s="23"/>
      <c r="AP170" s="22"/>
      <c r="AQ170" s="23"/>
      <c r="AR170" s="23"/>
      <c r="AS170" s="23"/>
      <c r="AT170" s="23"/>
      <c r="AU170" s="22"/>
      <c r="AV170" s="23"/>
      <c r="AW170" s="23"/>
      <c r="AX170" s="23"/>
      <c r="AY170" s="23"/>
      <c r="AZ170" s="22"/>
      <c r="BA170" s="23"/>
      <c r="BB170" s="23"/>
      <c r="BC170" s="23"/>
      <c r="BD170" s="23"/>
      <c r="BE170" s="22"/>
      <c r="BF170" s="23"/>
      <c r="BG170" s="23"/>
      <c r="BH170" s="23"/>
      <c r="BI170" s="23"/>
      <c r="BJ170" s="22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2"/>
      <c r="BV170" s="22"/>
      <c r="BW170" s="22"/>
      <c r="BX170" s="22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</row>
    <row r="171" spans="2:113" ht="12.95" customHeight="1" x14ac:dyDescent="0.2"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2"/>
      <c r="BV171" s="22"/>
      <c r="BW171" s="22"/>
      <c r="BX171" s="22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</row>
    <row r="172" spans="2:113" ht="12.95" customHeight="1" x14ac:dyDescent="0.2"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3"/>
      <c r="BQ172" s="23"/>
      <c r="BR172" s="23"/>
      <c r="BS172" s="23"/>
      <c r="BT172" s="23"/>
      <c r="BU172" s="22"/>
      <c r="BV172" s="22"/>
      <c r="BW172" s="22"/>
      <c r="BX172" s="22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</row>
    <row r="173" spans="2:113" ht="12.95" customHeight="1" x14ac:dyDescent="0.2"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2"/>
      <c r="BV173" s="22"/>
      <c r="BW173" s="22"/>
      <c r="BX173" s="22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</row>
    <row r="174" spans="2:113" ht="12.95" customHeight="1" x14ac:dyDescent="0.2"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2"/>
      <c r="BV174" s="22"/>
      <c r="BW174" s="22"/>
      <c r="BX174" s="22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</row>
    <row r="175" spans="2:113" ht="12.95" customHeight="1" x14ac:dyDescent="0.2"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2"/>
      <c r="BV175" s="22"/>
      <c r="BW175" s="22"/>
      <c r="BX175" s="22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</row>
    <row r="176" spans="2:113" ht="12.95" customHeight="1" x14ac:dyDescent="0.2"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2"/>
      <c r="BV176" s="22"/>
      <c r="BW176" s="22"/>
      <c r="BX176" s="22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</row>
    <row r="177" spans="4:113" ht="12.95" customHeight="1" x14ac:dyDescent="0.2"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2"/>
      <c r="BV177" s="22"/>
      <c r="BW177" s="22"/>
      <c r="BX177" s="22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</row>
    <row r="178" spans="4:113" ht="12.95" customHeight="1" x14ac:dyDescent="0.2"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2"/>
      <c r="BV178" s="22"/>
      <c r="BW178" s="22"/>
      <c r="BX178" s="22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</row>
    <row r="179" spans="4:113" ht="12.95" customHeight="1" x14ac:dyDescent="0.2"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2"/>
      <c r="BV179" s="22"/>
      <c r="BW179" s="22"/>
      <c r="BX179" s="22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</row>
    <row r="180" spans="4:113" ht="12.95" customHeight="1" x14ac:dyDescent="0.2"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2"/>
      <c r="BV180" s="22"/>
      <c r="BW180" s="22"/>
      <c r="BX180" s="22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</row>
    <row r="181" spans="4:113" ht="12.95" customHeight="1" x14ac:dyDescent="0.2"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2"/>
      <c r="BV181" s="22"/>
      <c r="BW181" s="22"/>
      <c r="BX181" s="22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</row>
    <row r="182" spans="4:113" ht="12.95" customHeight="1" x14ac:dyDescent="0.2"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2"/>
      <c r="BV182" s="22"/>
      <c r="BW182" s="22"/>
      <c r="BX182" s="22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</row>
    <row r="183" spans="4:113" ht="12.95" customHeight="1" x14ac:dyDescent="0.2"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</row>
    <row r="184" spans="4:113" ht="12.95" customHeight="1" x14ac:dyDescent="0.2"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</row>
    <row r="185" spans="4:113" ht="12.95" customHeight="1" x14ac:dyDescent="0.2"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</row>
    <row r="186" spans="4:113" ht="12.95" customHeight="1" x14ac:dyDescent="0.2"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</row>
    <row r="187" spans="4:113" ht="12.95" customHeight="1" x14ac:dyDescent="0.2"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</row>
    <row r="188" spans="4:113" ht="12.95" customHeight="1" x14ac:dyDescent="0.2"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</row>
    <row r="189" spans="4:113" ht="12.95" customHeight="1" x14ac:dyDescent="0.2"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</row>
    <row r="190" spans="4:113" ht="12.95" customHeight="1" x14ac:dyDescent="0.2"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</row>
    <row r="191" spans="4:113" ht="12.95" customHeight="1" x14ac:dyDescent="0.2"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</row>
    <row r="192" spans="4:113" ht="12.95" customHeight="1" x14ac:dyDescent="0.2"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</row>
    <row r="193" spans="4:113" ht="12.95" customHeight="1" x14ac:dyDescent="0.2"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</row>
    <row r="194" spans="4:113" ht="12.95" customHeight="1" x14ac:dyDescent="0.2"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</row>
    <row r="195" spans="4:113" ht="12.95" customHeight="1" x14ac:dyDescent="0.2"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</row>
    <row r="196" spans="4:113" ht="12.95" customHeight="1" x14ac:dyDescent="0.2"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</row>
    <row r="197" spans="4:113" ht="12.95" customHeight="1" x14ac:dyDescent="0.2"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</row>
    <row r="198" spans="4:113" ht="12.95" customHeight="1" x14ac:dyDescent="0.2"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</row>
    <row r="199" spans="4:113" ht="12.95" customHeight="1" x14ac:dyDescent="0.2"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</row>
    <row r="200" spans="4:113" ht="12.95" customHeight="1" x14ac:dyDescent="0.2"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</row>
    <row r="201" spans="4:113" ht="12.95" customHeight="1" x14ac:dyDescent="0.2"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</row>
    <row r="202" spans="4:113" ht="12.95" customHeight="1" x14ac:dyDescent="0.2"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</row>
    <row r="203" spans="4:113" ht="12.95" customHeight="1" x14ac:dyDescent="0.2"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</row>
    <row r="204" spans="4:113" ht="12.95" customHeight="1" x14ac:dyDescent="0.2"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</row>
    <row r="205" spans="4:113" ht="12.95" customHeight="1" x14ac:dyDescent="0.2"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</row>
    <row r="206" spans="4:113" ht="12.95" customHeight="1" x14ac:dyDescent="0.2"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</row>
    <row r="207" spans="4:113" ht="12.95" customHeight="1" x14ac:dyDescent="0.2"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</row>
    <row r="208" spans="4:113" ht="12.95" customHeight="1" x14ac:dyDescent="0.2"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</row>
    <row r="209" spans="4:113" ht="12.95" customHeight="1" x14ac:dyDescent="0.2"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</row>
    <row r="210" spans="4:113" ht="12.95" customHeight="1" x14ac:dyDescent="0.2"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</row>
    <row r="211" spans="4:113" ht="12.95" customHeight="1" x14ac:dyDescent="0.2"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</row>
    <row r="212" spans="4:113" ht="12.95" customHeight="1" x14ac:dyDescent="0.2"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</row>
    <row r="213" spans="4:113" ht="12.95" customHeight="1" x14ac:dyDescent="0.2"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</row>
    <row r="214" spans="4:113" ht="12.95" customHeight="1" x14ac:dyDescent="0.2"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</row>
    <row r="215" spans="4:113" ht="12.95" customHeight="1" x14ac:dyDescent="0.2"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</row>
    <row r="216" spans="4:113" ht="12.95" customHeight="1" x14ac:dyDescent="0.2"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</row>
    <row r="217" spans="4:113" ht="12.95" customHeight="1" x14ac:dyDescent="0.2"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</row>
    <row r="218" spans="4:113" ht="12.95" customHeight="1" x14ac:dyDescent="0.2"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</row>
    <row r="219" spans="4:113" ht="12.95" customHeight="1" x14ac:dyDescent="0.2"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</row>
    <row r="220" spans="4:113" ht="12.95" customHeight="1" x14ac:dyDescent="0.2"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</row>
    <row r="221" spans="4:113" ht="12.95" customHeight="1" x14ac:dyDescent="0.2"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</row>
    <row r="222" spans="4:113" ht="12.95" customHeight="1" x14ac:dyDescent="0.2"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</row>
    <row r="223" spans="4:113" ht="12.95" customHeight="1" x14ac:dyDescent="0.2"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</row>
    <row r="224" spans="4:113" ht="12.95" customHeight="1" x14ac:dyDescent="0.2"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</row>
    <row r="225" spans="4:113" ht="12.95" customHeight="1" x14ac:dyDescent="0.2"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</row>
    <row r="226" spans="4:113" ht="12.95" customHeight="1" x14ac:dyDescent="0.2"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</row>
    <row r="227" spans="4:113" ht="12.95" customHeight="1" x14ac:dyDescent="0.2"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</row>
    <row r="228" spans="4:113" ht="12.95" customHeight="1" x14ac:dyDescent="0.2"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</row>
    <row r="229" spans="4:113" ht="12.95" customHeight="1" x14ac:dyDescent="0.2"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</row>
    <row r="230" spans="4:113" ht="12.95" customHeight="1" x14ac:dyDescent="0.2"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</row>
    <row r="231" spans="4:113" ht="12.95" customHeight="1" x14ac:dyDescent="0.2"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</row>
    <row r="232" spans="4:113" ht="12.95" customHeight="1" x14ac:dyDescent="0.2"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</row>
    <row r="233" spans="4:113" ht="12.95" customHeight="1" x14ac:dyDescent="0.2"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</row>
    <row r="234" spans="4:113" ht="12.95" customHeight="1" x14ac:dyDescent="0.2"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</row>
    <row r="235" spans="4:113" ht="12.95" customHeight="1" x14ac:dyDescent="0.2"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</row>
    <row r="236" spans="4:113" ht="12.95" customHeight="1" x14ac:dyDescent="0.2"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</row>
    <row r="237" spans="4:113" ht="12.95" customHeight="1" x14ac:dyDescent="0.2"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</row>
    <row r="238" spans="4:113" ht="12.95" customHeight="1" x14ac:dyDescent="0.2"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</row>
    <row r="239" spans="4:113" ht="12.95" customHeight="1" x14ac:dyDescent="0.2"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</row>
    <row r="240" spans="4:113" ht="12.95" customHeight="1" x14ac:dyDescent="0.2"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</row>
    <row r="241" spans="4:113" ht="12.95" customHeight="1" x14ac:dyDescent="0.2"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</row>
    <row r="242" spans="4:113" ht="12.95" customHeight="1" x14ac:dyDescent="0.2"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</row>
    <row r="243" spans="4:113" ht="12.95" customHeight="1" x14ac:dyDescent="0.2"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</row>
    <row r="244" spans="4:113" ht="12.95" customHeight="1" x14ac:dyDescent="0.2"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</row>
    <row r="245" spans="4:113" ht="12.95" customHeight="1" x14ac:dyDescent="0.2"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</row>
    <row r="246" spans="4:113" ht="12.95" customHeight="1" x14ac:dyDescent="0.2"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</row>
    <row r="247" spans="4:113" ht="12.95" customHeight="1" x14ac:dyDescent="0.2"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</row>
    <row r="248" spans="4:113" ht="12.95" customHeight="1" x14ac:dyDescent="0.2"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</row>
    <row r="249" spans="4:113" ht="12.95" customHeight="1" x14ac:dyDescent="0.2"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</row>
    <row r="250" spans="4:113" ht="12.95" customHeight="1" x14ac:dyDescent="0.2"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</row>
    <row r="251" spans="4:113" ht="12.95" customHeight="1" x14ac:dyDescent="0.2"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</row>
    <row r="252" spans="4:113" ht="12.95" customHeight="1" x14ac:dyDescent="0.2"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</row>
    <row r="253" spans="4:113" ht="12.95" customHeight="1" x14ac:dyDescent="0.2"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</row>
    <row r="254" spans="4:113" ht="12.95" customHeight="1" x14ac:dyDescent="0.2"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</row>
    <row r="255" spans="4:113" ht="12.95" customHeight="1" x14ac:dyDescent="0.2"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</row>
    <row r="256" spans="4:113" ht="12.95" customHeight="1" x14ac:dyDescent="0.2"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</row>
    <row r="257" spans="4:113" ht="12.95" customHeight="1" x14ac:dyDescent="0.2"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</row>
    <row r="258" spans="4:113" ht="12.95" customHeight="1" x14ac:dyDescent="0.2"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</row>
    <row r="259" spans="4:113" ht="12.95" customHeight="1" x14ac:dyDescent="0.2"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</row>
    <row r="260" spans="4:113" ht="12.95" customHeight="1" x14ac:dyDescent="0.2"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  <c r="DE260" s="23"/>
      <c r="DF260" s="23"/>
      <c r="DG260" s="23"/>
      <c r="DH260" s="23"/>
      <c r="DI260" s="23"/>
    </row>
    <row r="261" spans="4:113" ht="12.95" customHeight="1" x14ac:dyDescent="0.2"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  <c r="CE261" s="23"/>
      <c r="CF261" s="23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3"/>
      <c r="CX261" s="23"/>
      <c r="CY261" s="23"/>
      <c r="CZ261" s="23"/>
      <c r="DA261" s="23"/>
      <c r="DB261" s="23"/>
      <c r="DC261" s="23"/>
      <c r="DD261" s="23"/>
      <c r="DE261" s="23"/>
      <c r="DF261" s="23"/>
      <c r="DG261" s="23"/>
      <c r="DH261" s="23"/>
      <c r="DI261" s="23"/>
    </row>
    <row r="262" spans="4:113" ht="12.95" customHeight="1" x14ac:dyDescent="0.2"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</row>
    <row r="263" spans="4:113" ht="12.95" customHeight="1" x14ac:dyDescent="0.2"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</row>
    <row r="264" spans="4:113" ht="12.95" customHeight="1" x14ac:dyDescent="0.2"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</row>
    <row r="265" spans="4:113" ht="12.95" customHeight="1" x14ac:dyDescent="0.2"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  <c r="DI265" s="23"/>
    </row>
    <row r="266" spans="4:113" ht="12.95" customHeight="1" x14ac:dyDescent="0.2"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</row>
    <row r="267" spans="4:113" ht="12.95" customHeight="1" x14ac:dyDescent="0.2"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</row>
    <row r="268" spans="4:113" ht="12.95" customHeight="1" x14ac:dyDescent="0.2"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</row>
    <row r="269" spans="4:113" ht="12.95" customHeight="1" x14ac:dyDescent="0.2"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</row>
    <row r="270" spans="4:113" ht="12.95" customHeight="1" x14ac:dyDescent="0.2"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</row>
    <row r="271" spans="4:113" ht="12.95" customHeight="1" x14ac:dyDescent="0.2"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  <c r="DI271" s="23"/>
    </row>
    <row r="272" spans="4:113" ht="12.95" customHeight="1" x14ac:dyDescent="0.2"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23"/>
      <c r="CD272" s="23"/>
      <c r="CE272" s="23"/>
      <c r="CF272" s="23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3"/>
      <c r="CX272" s="23"/>
      <c r="CY272" s="23"/>
      <c r="CZ272" s="23"/>
      <c r="DA272" s="23"/>
      <c r="DB272" s="23"/>
      <c r="DC272" s="23"/>
      <c r="DD272" s="23"/>
      <c r="DE272" s="23"/>
      <c r="DF272" s="23"/>
      <c r="DG272" s="23"/>
      <c r="DH272" s="23"/>
      <c r="DI272" s="23"/>
    </row>
    <row r="273" spans="4:113" ht="12.95" customHeight="1" x14ac:dyDescent="0.2"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  <c r="DB273" s="23"/>
      <c r="DC273" s="23"/>
      <c r="DD273" s="23"/>
      <c r="DE273" s="23"/>
      <c r="DF273" s="23"/>
      <c r="DG273" s="23"/>
      <c r="DH273" s="23"/>
      <c r="DI273" s="23"/>
    </row>
    <row r="274" spans="4:113" ht="12.95" customHeight="1" x14ac:dyDescent="0.2"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  <c r="DE274" s="23"/>
      <c r="DF274" s="23"/>
      <c r="DG274" s="23"/>
      <c r="DH274" s="23"/>
      <c r="DI274" s="23"/>
    </row>
    <row r="275" spans="4:113" ht="12.95" customHeight="1" x14ac:dyDescent="0.2"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3"/>
      <c r="CX275" s="23"/>
      <c r="CY275" s="23"/>
      <c r="CZ275" s="23"/>
      <c r="DA275" s="23"/>
      <c r="DB275" s="23"/>
      <c r="DC275" s="23"/>
      <c r="DD275" s="23"/>
      <c r="DE275" s="23"/>
      <c r="DF275" s="23"/>
      <c r="DG275" s="23"/>
      <c r="DH275" s="23"/>
      <c r="DI275" s="23"/>
    </row>
    <row r="276" spans="4:113" ht="12.95" customHeight="1" x14ac:dyDescent="0.2"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3"/>
      <c r="CX276" s="23"/>
      <c r="CY276" s="23"/>
      <c r="CZ276" s="23"/>
      <c r="DA276" s="23"/>
      <c r="DB276" s="23"/>
      <c r="DC276" s="23"/>
      <c r="DD276" s="23"/>
      <c r="DE276" s="23"/>
      <c r="DF276" s="23"/>
      <c r="DG276" s="23"/>
      <c r="DH276" s="23"/>
      <c r="DI276" s="23"/>
    </row>
    <row r="277" spans="4:113" ht="12.95" customHeight="1" x14ac:dyDescent="0.2"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3"/>
      <c r="CX277" s="23"/>
      <c r="CY277" s="23"/>
      <c r="CZ277" s="23"/>
      <c r="DA277" s="23"/>
      <c r="DB277" s="23"/>
      <c r="DC277" s="23"/>
      <c r="DD277" s="23"/>
      <c r="DE277" s="23"/>
      <c r="DF277" s="23"/>
      <c r="DG277" s="23"/>
      <c r="DH277" s="23"/>
      <c r="DI277" s="23"/>
    </row>
    <row r="278" spans="4:113" ht="12.95" customHeight="1" x14ac:dyDescent="0.2"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</row>
    <row r="279" spans="4:113" ht="12.95" customHeight="1" x14ac:dyDescent="0.2"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</row>
    <row r="280" spans="4:113" ht="12.95" customHeight="1" x14ac:dyDescent="0.2"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</row>
    <row r="281" spans="4:113" ht="12.95" customHeight="1" x14ac:dyDescent="0.2"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</row>
    <row r="282" spans="4:113" ht="12.95" customHeight="1" x14ac:dyDescent="0.2"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</row>
    <row r="283" spans="4:113" ht="12.95" customHeight="1" x14ac:dyDescent="0.2"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</row>
    <row r="284" spans="4:113" ht="12.95" customHeight="1" x14ac:dyDescent="0.2"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</row>
    <row r="285" spans="4:113" ht="12.95" customHeight="1" x14ac:dyDescent="0.2"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</row>
    <row r="286" spans="4:113" ht="12.95" customHeight="1" x14ac:dyDescent="0.2"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</row>
    <row r="287" spans="4:113" ht="12.95" customHeight="1" x14ac:dyDescent="0.2"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</row>
    <row r="288" spans="4:113" ht="12.95" customHeight="1" x14ac:dyDescent="0.2"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</row>
    <row r="289" spans="4:113" ht="12.95" customHeight="1" x14ac:dyDescent="0.2"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</row>
    <row r="290" spans="4:113" ht="12.95" customHeight="1" x14ac:dyDescent="0.2"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  <c r="DF290" s="23"/>
      <c r="DG290" s="23"/>
      <c r="DH290" s="23"/>
      <c r="DI290" s="23"/>
    </row>
    <row r="291" spans="4:113" ht="12.95" customHeight="1" x14ac:dyDescent="0.2"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3"/>
      <c r="CY291" s="23"/>
      <c r="CZ291" s="23"/>
      <c r="DA291" s="23"/>
      <c r="DB291" s="23"/>
      <c r="DC291" s="23"/>
      <c r="DD291" s="23"/>
      <c r="DE291" s="23"/>
      <c r="DF291" s="23"/>
      <c r="DG291" s="23"/>
      <c r="DH291" s="23"/>
      <c r="DI291" s="23"/>
    </row>
    <row r="292" spans="4:113" ht="12.95" customHeight="1" x14ac:dyDescent="0.2"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  <c r="CE292" s="23"/>
      <c r="CF292" s="23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3"/>
      <c r="CX292" s="23"/>
      <c r="CY292" s="23"/>
      <c r="CZ292" s="23"/>
      <c r="DA292" s="23"/>
      <c r="DB292" s="23"/>
      <c r="DC292" s="23"/>
      <c r="DD292" s="23"/>
      <c r="DE292" s="23"/>
      <c r="DF292" s="23"/>
      <c r="DG292" s="23"/>
      <c r="DH292" s="23"/>
      <c r="DI292" s="23"/>
    </row>
    <row r="293" spans="4:113" ht="12.95" customHeight="1" x14ac:dyDescent="0.2"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3"/>
      <c r="CX293" s="23"/>
      <c r="CY293" s="23"/>
      <c r="CZ293" s="23"/>
      <c r="DA293" s="23"/>
      <c r="DB293" s="23"/>
      <c r="DC293" s="23"/>
      <c r="DD293" s="23"/>
      <c r="DE293" s="23"/>
      <c r="DF293" s="23"/>
      <c r="DG293" s="23"/>
      <c r="DH293" s="23"/>
      <c r="DI293" s="23"/>
    </row>
    <row r="294" spans="4:113" ht="12.95" customHeight="1" x14ac:dyDescent="0.2"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  <c r="CU294" s="23"/>
      <c r="CV294" s="23"/>
      <c r="CW294" s="23"/>
      <c r="CX294" s="23"/>
      <c r="CY294" s="23"/>
      <c r="CZ294" s="23"/>
      <c r="DA294" s="23"/>
      <c r="DB294" s="23"/>
      <c r="DC294" s="23"/>
      <c r="DD294" s="23"/>
      <c r="DE294" s="23"/>
      <c r="DF294" s="23"/>
      <c r="DG294" s="23"/>
      <c r="DH294" s="23"/>
      <c r="DI294" s="23"/>
    </row>
    <row r="295" spans="4:113" ht="12.95" customHeight="1" x14ac:dyDescent="0.2"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3"/>
      <c r="CY295" s="23"/>
      <c r="CZ295" s="23"/>
      <c r="DA295" s="23"/>
      <c r="DB295" s="23"/>
      <c r="DC295" s="23"/>
      <c r="DD295" s="23"/>
      <c r="DE295" s="23"/>
      <c r="DF295" s="23"/>
      <c r="DG295" s="23"/>
      <c r="DH295" s="23"/>
      <c r="DI295" s="23"/>
    </row>
    <row r="296" spans="4:113" ht="12.95" customHeight="1" x14ac:dyDescent="0.2"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/>
      <c r="CD296" s="23"/>
      <c r="CE296" s="23"/>
      <c r="CF296" s="23"/>
      <c r="CG296" s="23"/>
      <c r="CH296" s="23"/>
      <c r="CI296" s="23"/>
      <c r="CJ296" s="23"/>
      <c r="CK296" s="23"/>
      <c r="CL296" s="23"/>
      <c r="CM296" s="23"/>
      <c r="CN296" s="23"/>
      <c r="CO296" s="23"/>
      <c r="CP296" s="23"/>
      <c r="CQ296" s="23"/>
      <c r="CR296" s="23"/>
      <c r="CS296" s="23"/>
      <c r="CT296" s="23"/>
      <c r="CU296" s="23"/>
      <c r="CV296" s="23"/>
      <c r="CW296" s="23"/>
      <c r="CX296" s="23"/>
      <c r="CY296" s="23"/>
      <c r="CZ296" s="23"/>
      <c r="DA296" s="23"/>
      <c r="DB296" s="23"/>
      <c r="DC296" s="23"/>
      <c r="DD296" s="23"/>
      <c r="DE296" s="23"/>
      <c r="DF296" s="23"/>
      <c r="DG296" s="23"/>
      <c r="DH296" s="23"/>
      <c r="DI296" s="23"/>
    </row>
    <row r="297" spans="4:113" ht="12.95" customHeight="1" x14ac:dyDescent="0.2"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/>
      <c r="BX297" s="23"/>
      <c r="BY297" s="23"/>
      <c r="BZ297" s="23"/>
      <c r="CA297" s="23"/>
      <c r="CB297" s="23"/>
      <c r="CC297" s="23"/>
      <c r="CD297" s="23"/>
      <c r="CE297" s="23"/>
      <c r="CF297" s="23"/>
      <c r="CG297" s="23"/>
      <c r="CH297" s="23"/>
      <c r="CI297" s="23"/>
      <c r="CJ297" s="23"/>
      <c r="CK297" s="23"/>
      <c r="CL297" s="23"/>
      <c r="CM297" s="23"/>
      <c r="CN297" s="23"/>
      <c r="CO297" s="23"/>
      <c r="CP297" s="23"/>
      <c r="CQ297" s="23"/>
      <c r="CR297" s="23"/>
      <c r="CS297" s="23"/>
      <c r="CT297" s="23"/>
      <c r="CU297" s="23"/>
      <c r="CV297" s="23"/>
      <c r="CW297" s="23"/>
      <c r="CX297" s="23"/>
      <c r="CY297" s="23"/>
      <c r="CZ297" s="23"/>
      <c r="DA297" s="23"/>
      <c r="DB297" s="23"/>
      <c r="DC297" s="23"/>
      <c r="DD297" s="23"/>
      <c r="DE297" s="23"/>
      <c r="DF297" s="23"/>
      <c r="DG297" s="23"/>
      <c r="DH297" s="23"/>
      <c r="DI297" s="23"/>
    </row>
    <row r="298" spans="4:113" ht="12.95" customHeight="1" x14ac:dyDescent="0.2"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  <c r="CA298" s="23"/>
      <c r="CB298" s="23"/>
      <c r="CC298" s="23"/>
      <c r="CD298" s="23"/>
      <c r="CE298" s="23"/>
      <c r="CF298" s="23"/>
      <c r="CG298" s="23"/>
      <c r="CH298" s="23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  <c r="CV298" s="23"/>
      <c r="CW298" s="23"/>
      <c r="CX298" s="23"/>
      <c r="CY298" s="23"/>
      <c r="CZ298" s="23"/>
      <c r="DA298" s="23"/>
      <c r="DB298" s="23"/>
      <c r="DC298" s="23"/>
      <c r="DD298" s="23"/>
      <c r="DE298" s="23"/>
      <c r="DF298" s="23"/>
      <c r="DG298" s="23"/>
      <c r="DH298" s="23"/>
      <c r="DI298" s="23"/>
    </row>
    <row r="299" spans="4:113" ht="12.95" customHeight="1" x14ac:dyDescent="0.2"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  <c r="CE299" s="23"/>
      <c r="CF299" s="23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3"/>
      <c r="CX299" s="23"/>
      <c r="CY299" s="23"/>
      <c r="CZ299" s="23"/>
      <c r="DA299" s="23"/>
      <c r="DB299" s="23"/>
      <c r="DC299" s="23"/>
      <c r="DD299" s="23"/>
      <c r="DE299" s="23"/>
      <c r="DF299" s="23"/>
      <c r="DG299" s="23"/>
      <c r="DH299" s="23"/>
      <c r="DI299" s="23"/>
    </row>
    <row r="300" spans="4:113" ht="12.95" customHeight="1" x14ac:dyDescent="0.2"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3"/>
      <c r="CY300" s="23"/>
      <c r="CZ300" s="23"/>
      <c r="DA300" s="23"/>
      <c r="DB300" s="23"/>
      <c r="DC300" s="23"/>
      <c r="DD300" s="23"/>
      <c r="DE300" s="23"/>
      <c r="DF300" s="23"/>
      <c r="DG300" s="23"/>
      <c r="DH300" s="23"/>
      <c r="DI300" s="23"/>
    </row>
    <row r="301" spans="4:113" ht="12.95" customHeight="1" x14ac:dyDescent="0.2"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  <c r="CA301" s="23"/>
      <c r="CB301" s="23"/>
      <c r="CC301" s="23"/>
      <c r="CD301" s="23"/>
      <c r="CE301" s="23"/>
      <c r="CF301" s="23"/>
      <c r="CG301" s="23"/>
      <c r="CH301" s="23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3"/>
      <c r="CX301" s="23"/>
      <c r="CY301" s="23"/>
      <c r="CZ301" s="23"/>
      <c r="DA301" s="23"/>
      <c r="DB301" s="23"/>
      <c r="DC301" s="23"/>
      <c r="DD301" s="23"/>
      <c r="DE301" s="23"/>
      <c r="DF301" s="23"/>
      <c r="DG301" s="23"/>
      <c r="DH301" s="23"/>
      <c r="DI301" s="23"/>
    </row>
    <row r="302" spans="4:113" ht="12.95" customHeight="1" x14ac:dyDescent="0.2"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  <c r="BZ302" s="23"/>
      <c r="CA302" s="23"/>
      <c r="CB302" s="23"/>
      <c r="CC302" s="23"/>
      <c r="CD302" s="23"/>
      <c r="CE302" s="23"/>
      <c r="CF302" s="23"/>
      <c r="CG302" s="23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  <c r="CU302" s="23"/>
      <c r="CV302" s="23"/>
      <c r="CW302" s="23"/>
      <c r="CX302" s="23"/>
      <c r="CY302" s="23"/>
      <c r="CZ302" s="23"/>
      <c r="DA302" s="23"/>
      <c r="DB302" s="23"/>
      <c r="DC302" s="23"/>
      <c r="DD302" s="23"/>
      <c r="DE302" s="23"/>
      <c r="DF302" s="23"/>
      <c r="DG302" s="23"/>
      <c r="DH302" s="23"/>
      <c r="DI302" s="23"/>
    </row>
    <row r="303" spans="4:113" ht="12.95" customHeight="1" x14ac:dyDescent="0.2"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3"/>
      <c r="CX303" s="23"/>
      <c r="CY303" s="23"/>
      <c r="CZ303" s="23"/>
      <c r="DA303" s="23"/>
      <c r="DB303" s="23"/>
      <c r="DC303" s="23"/>
      <c r="DD303" s="23"/>
      <c r="DE303" s="23"/>
      <c r="DF303" s="23"/>
      <c r="DG303" s="23"/>
      <c r="DH303" s="23"/>
      <c r="DI303" s="23"/>
    </row>
    <row r="304" spans="4:113" ht="12.95" customHeight="1" x14ac:dyDescent="0.2"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23"/>
      <c r="CC304" s="23"/>
      <c r="CD304" s="23"/>
      <c r="CE304" s="23"/>
      <c r="CF304" s="23"/>
      <c r="CG304" s="23"/>
      <c r="CH304" s="23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  <c r="CV304" s="23"/>
      <c r="CW304" s="23"/>
      <c r="CX304" s="23"/>
      <c r="CY304" s="23"/>
      <c r="CZ304" s="23"/>
      <c r="DA304" s="23"/>
      <c r="DB304" s="23"/>
      <c r="DC304" s="23"/>
      <c r="DD304" s="23"/>
      <c r="DE304" s="23"/>
      <c r="DF304" s="23"/>
      <c r="DG304" s="23"/>
      <c r="DH304" s="23"/>
      <c r="DI304" s="23"/>
    </row>
    <row r="305" spans="4:113" ht="12.95" customHeight="1" x14ac:dyDescent="0.2"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23"/>
      <c r="BV305" s="23"/>
      <c r="BW305" s="23"/>
      <c r="BX305" s="23"/>
      <c r="BY305" s="23"/>
      <c r="BZ305" s="23"/>
      <c r="CA305" s="23"/>
      <c r="CB305" s="23"/>
      <c r="CC305" s="23"/>
      <c r="CD305" s="23"/>
      <c r="CE305" s="23"/>
      <c r="CF305" s="23"/>
      <c r="CG305" s="23"/>
      <c r="CH305" s="23"/>
      <c r="CI305" s="23"/>
      <c r="CJ305" s="23"/>
      <c r="CK305" s="23"/>
      <c r="CL305" s="23"/>
      <c r="CM305" s="23"/>
      <c r="CN305" s="23"/>
      <c r="CO305" s="23"/>
      <c r="CP305" s="23"/>
      <c r="CQ305" s="23"/>
      <c r="CR305" s="23"/>
      <c r="CS305" s="23"/>
      <c r="CT305" s="23"/>
      <c r="CU305" s="23"/>
      <c r="CV305" s="23"/>
      <c r="CW305" s="23"/>
      <c r="CX305" s="23"/>
      <c r="CY305" s="23"/>
      <c r="CZ305" s="23"/>
      <c r="DA305" s="23"/>
      <c r="DB305" s="23"/>
      <c r="DC305" s="23"/>
      <c r="DD305" s="23"/>
      <c r="DE305" s="23"/>
      <c r="DF305" s="23"/>
      <c r="DG305" s="23"/>
      <c r="DH305" s="23"/>
      <c r="DI305" s="23"/>
    </row>
    <row r="306" spans="4:113" ht="12.95" customHeight="1" x14ac:dyDescent="0.2"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  <c r="CE306" s="23"/>
      <c r="CF306" s="23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3"/>
      <c r="CX306" s="23"/>
      <c r="CY306" s="23"/>
      <c r="CZ306" s="23"/>
      <c r="DA306" s="23"/>
      <c r="DB306" s="23"/>
      <c r="DC306" s="23"/>
      <c r="DD306" s="23"/>
      <c r="DE306" s="23"/>
      <c r="DF306" s="23"/>
      <c r="DG306" s="23"/>
      <c r="DH306" s="23"/>
      <c r="DI306" s="23"/>
    </row>
    <row r="307" spans="4:113" ht="12.95" customHeight="1" x14ac:dyDescent="0.2"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  <c r="BU307" s="23"/>
      <c r="BV307" s="23"/>
      <c r="BW307" s="23"/>
      <c r="BX307" s="23"/>
      <c r="BY307" s="23"/>
      <c r="BZ307" s="23"/>
      <c r="CA307" s="23"/>
      <c r="CB307" s="23"/>
      <c r="CC307" s="23"/>
      <c r="CD307" s="23"/>
      <c r="CE307" s="23"/>
      <c r="CF307" s="23"/>
      <c r="CG307" s="23"/>
      <c r="CH307" s="23"/>
      <c r="CI307" s="23"/>
      <c r="CJ307" s="23"/>
      <c r="CK307" s="23"/>
      <c r="CL307" s="23"/>
      <c r="CM307" s="23"/>
      <c r="CN307" s="23"/>
      <c r="CO307" s="23"/>
      <c r="CP307" s="23"/>
      <c r="CQ307" s="23"/>
      <c r="CR307" s="23"/>
      <c r="CS307" s="23"/>
      <c r="CT307" s="23"/>
      <c r="CU307" s="23"/>
      <c r="CV307" s="23"/>
      <c r="CW307" s="23"/>
      <c r="CX307" s="23"/>
      <c r="CY307" s="23"/>
      <c r="CZ307" s="23"/>
      <c r="DA307" s="23"/>
      <c r="DB307" s="23"/>
      <c r="DC307" s="23"/>
      <c r="DD307" s="23"/>
      <c r="DE307" s="23"/>
      <c r="DF307" s="23"/>
      <c r="DG307" s="23"/>
      <c r="DH307" s="23"/>
      <c r="DI307" s="23"/>
    </row>
    <row r="308" spans="4:113" ht="12.95" customHeight="1" x14ac:dyDescent="0.2"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  <c r="CE308" s="23"/>
      <c r="CF308" s="23"/>
      <c r="CG308" s="23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3"/>
      <c r="CX308" s="23"/>
      <c r="CY308" s="23"/>
      <c r="CZ308" s="23"/>
      <c r="DA308" s="23"/>
      <c r="DB308" s="23"/>
      <c r="DC308" s="23"/>
      <c r="DD308" s="23"/>
      <c r="DE308" s="23"/>
      <c r="DF308" s="23"/>
      <c r="DG308" s="23"/>
      <c r="DH308" s="23"/>
      <c r="DI308" s="23"/>
    </row>
    <row r="309" spans="4:113" ht="12.95" customHeight="1" x14ac:dyDescent="0.2"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W309" s="23"/>
      <c r="BX309" s="23"/>
      <c r="BY309" s="23"/>
      <c r="BZ309" s="23"/>
      <c r="CA309" s="23"/>
      <c r="CB309" s="23"/>
      <c r="CC309" s="23"/>
      <c r="CD309" s="23"/>
      <c r="CE309" s="23"/>
      <c r="CF309" s="23"/>
      <c r="CG309" s="23"/>
      <c r="CH309" s="23"/>
      <c r="CI309" s="23"/>
      <c r="CJ309" s="23"/>
      <c r="CK309" s="23"/>
      <c r="CL309" s="23"/>
      <c r="CM309" s="23"/>
      <c r="CN309" s="23"/>
      <c r="CO309" s="23"/>
      <c r="CP309" s="23"/>
      <c r="CQ309" s="23"/>
      <c r="CR309" s="23"/>
      <c r="CS309" s="23"/>
      <c r="CT309" s="23"/>
      <c r="CU309" s="23"/>
      <c r="CV309" s="23"/>
      <c r="CW309" s="23"/>
      <c r="CX309" s="23"/>
      <c r="CY309" s="23"/>
      <c r="CZ309" s="23"/>
      <c r="DA309" s="23"/>
      <c r="DB309" s="23"/>
      <c r="DC309" s="23"/>
      <c r="DD309" s="23"/>
      <c r="DE309" s="23"/>
      <c r="DF309" s="23"/>
      <c r="DG309" s="23"/>
      <c r="DH309" s="23"/>
      <c r="DI309" s="23"/>
    </row>
    <row r="310" spans="4:113" ht="12.95" customHeight="1" x14ac:dyDescent="0.2"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  <c r="CU310" s="23"/>
      <c r="CV310" s="23"/>
      <c r="CW310" s="23"/>
      <c r="CX310" s="23"/>
      <c r="CY310" s="23"/>
      <c r="CZ310" s="23"/>
      <c r="DA310" s="23"/>
      <c r="DB310" s="23"/>
      <c r="DC310" s="23"/>
      <c r="DD310" s="23"/>
      <c r="DE310" s="23"/>
      <c r="DF310" s="23"/>
      <c r="DG310" s="23"/>
      <c r="DH310" s="23"/>
      <c r="DI310" s="23"/>
    </row>
    <row r="311" spans="4:113" ht="12.95" customHeight="1" x14ac:dyDescent="0.2"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3"/>
      <c r="CX311" s="23"/>
      <c r="CY311" s="23"/>
      <c r="CZ311" s="23"/>
      <c r="DA311" s="23"/>
      <c r="DB311" s="23"/>
      <c r="DC311" s="23"/>
      <c r="DD311" s="23"/>
      <c r="DE311" s="23"/>
      <c r="DF311" s="23"/>
      <c r="DG311" s="23"/>
      <c r="DH311" s="23"/>
      <c r="DI311" s="23"/>
    </row>
    <row r="312" spans="4:113" ht="12.95" customHeight="1" x14ac:dyDescent="0.2"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3"/>
      <c r="CX312" s="23"/>
      <c r="CY312" s="23"/>
      <c r="CZ312" s="23"/>
      <c r="DA312" s="23"/>
      <c r="DB312" s="23"/>
      <c r="DC312" s="23"/>
      <c r="DD312" s="23"/>
      <c r="DE312" s="23"/>
      <c r="DF312" s="23"/>
      <c r="DG312" s="23"/>
      <c r="DH312" s="23"/>
      <c r="DI312" s="23"/>
    </row>
    <row r="313" spans="4:113" ht="12.95" customHeight="1" x14ac:dyDescent="0.2"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3"/>
      <c r="CY313" s="23"/>
      <c r="CZ313" s="23"/>
      <c r="DA313" s="23"/>
      <c r="DB313" s="23"/>
      <c r="DC313" s="23"/>
      <c r="DD313" s="23"/>
      <c r="DE313" s="23"/>
      <c r="DF313" s="23"/>
      <c r="DG313" s="23"/>
      <c r="DH313" s="23"/>
      <c r="DI313" s="23"/>
    </row>
    <row r="314" spans="4:113" ht="12.95" customHeight="1" x14ac:dyDescent="0.2"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3"/>
      <c r="CX314" s="23"/>
      <c r="CY314" s="23"/>
      <c r="CZ314" s="23"/>
      <c r="DA314" s="23"/>
      <c r="DB314" s="23"/>
      <c r="DC314" s="23"/>
      <c r="DD314" s="23"/>
      <c r="DE314" s="23"/>
      <c r="DF314" s="23"/>
      <c r="DG314" s="23"/>
      <c r="DH314" s="23"/>
      <c r="DI314" s="23"/>
    </row>
    <row r="315" spans="4:113" ht="12.95" customHeight="1" x14ac:dyDescent="0.2"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3"/>
      <c r="CX315" s="23"/>
      <c r="CY315" s="23"/>
      <c r="CZ315" s="23"/>
      <c r="DA315" s="23"/>
      <c r="DB315" s="23"/>
      <c r="DC315" s="23"/>
      <c r="DD315" s="23"/>
      <c r="DE315" s="23"/>
      <c r="DF315" s="23"/>
      <c r="DG315" s="23"/>
      <c r="DH315" s="23"/>
      <c r="DI315" s="23"/>
    </row>
    <row r="316" spans="4:113" ht="12.95" customHeight="1" x14ac:dyDescent="0.2"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  <c r="CC316" s="23"/>
      <c r="CD316" s="23"/>
      <c r="CE316" s="23"/>
      <c r="CF316" s="23"/>
      <c r="CG316" s="23"/>
      <c r="CH316" s="23"/>
      <c r="CI316" s="23"/>
      <c r="CJ316" s="23"/>
      <c r="CK316" s="23"/>
      <c r="CL316" s="23"/>
      <c r="CM316" s="23"/>
      <c r="CN316" s="23"/>
      <c r="CO316" s="23"/>
      <c r="CP316" s="23"/>
      <c r="CQ316" s="23"/>
      <c r="CR316" s="23"/>
      <c r="CS316" s="23"/>
      <c r="CT316" s="23"/>
      <c r="CU316" s="23"/>
      <c r="CV316" s="23"/>
      <c r="CW316" s="23"/>
      <c r="CX316" s="23"/>
      <c r="CY316" s="23"/>
      <c r="CZ316" s="23"/>
      <c r="DA316" s="23"/>
      <c r="DB316" s="23"/>
      <c r="DC316" s="23"/>
      <c r="DD316" s="23"/>
      <c r="DE316" s="23"/>
      <c r="DF316" s="23"/>
      <c r="DG316" s="23"/>
      <c r="DH316" s="23"/>
      <c r="DI316" s="23"/>
    </row>
    <row r="317" spans="4:113" ht="12.95" customHeight="1" x14ac:dyDescent="0.2"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  <c r="BX317" s="23"/>
      <c r="BY317" s="23"/>
      <c r="BZ317" s="23"/>
      <c r="CA317" s="23"/>
      <c r="CB317" s="23"/>
      <c r="CC317" s="23"/>
      <c r="CD317" s="23"/>
      <c r="CE317" s="23"/>
      <c r="CF317" s="23"/>
      <c r="CG317" s="23"/>
      <c r="CH317" s="23"/>
      <c r="CI317" s="23"/>
      <c r="CJ317" s="23"/>
      <c r="CK317" s="23"/>
      <c r="CL317" s="23"/>
      <c r="CM317" s="23"/>
      <c r="CN317" s="23"/>
      <c r="CO317" s="23"/>
      <c r="CP317" s="23"/>
      <c r="CQ317" s="23"/>
      <c r="CR317" s="23"/>
      <c r="CS317" s="23"/>
      <c r="CT317" s="23"/>
      <c r="CU317" s="23"/>
      <c r="CV317" s="23"/>
      <c r="CW317" s="23"/>
      <c r="CX317" s="23"/>
      <c r="CY317" s="23"/>
      <c r="CZ317" s="23"/>
      <c r="DA317" s="23"/>
      <c r="DB317" s="23"/>
      <c r="DC317" s="23"/>
      <c r="DD317" s="23"/>
      <c r="DE317" s="23"/>
      <c r="DF317" s="23"/>
      <c r="DG317" s="23"/>
      <c r="DH317" s="23"/>
      <c r="DI317" s="23"/>
    </row>
    <row r="318" spans="4:113" ht="12.95" customHeight="1" x14ac:dyDescent="0.2"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  <c r="BS318" s="23"/>
      <c r="BT318" s="23"/>
      <c r="BU318" s="23"/>
      <c r="BV318" s="23"/>
      <c r="BW318" s="23"/>
      <c r="BX318" s="23"/>
      <c r="BY318" s="23"/>
      <c r="BZ318" s="23"/>
      <c r="CA318" s="23"/>
      <c r="CB318" s="23"/>
      <c r="CC318" s="23"/>
      <c r="CD318" s="23"/>
      <c r="CE318" s="23"/>
      <c r="CF318" s="23"/>
      <c r="CG318" s="23"/>
      <c r="CH318" s="23"/>
      <c r="CI318" s="23"/>
      <c r="CJ318" s="23"/>
      <c r="CK318" s="23"/>
      <c r="CL318" s="23"/>
      <c r="CM318" s="23"/>
      <c r="CN318" s="23"/>
      <c r="CO318" s="23"/>
      <c r="CP318" s="23"/>
      <c r="CQ318" s="23"/>
      <c r="CR318" s="23"/>
      <c r="CS318" s="23"/>
      <c r="CT318" s="23"/>
      <c r="CU318" s="23"/>
      <c r="CV318" s="23"/>
      <c r="CW318" s="23"/>
      <c r="CX318" s="23"/>
      <c r="CY318" s="23"/>
      <c r="CZ318" s="23"/>
      <c r="DA318" s="23"/>
      <c r="DB318" s="23"/>
      <c r="DC318" s="23"/>
      <c r="DD318" s="23"/>
      <c r="DE318" s="23"/>
      <c r="DF318" s="23"/>
      <c r="DG318" s="23"/>
      <c r="DH318" s="23"/>
      <c r="DI318" s="23"/>
    </row>
    <row r="319" spans="4:113" ht="12.95" customHeight="1" x14ac:dyDescent="0.2"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  <c r="BS319" s="23"/>
      <c r="BT319" s="23"/>
      <c r="BU319" s="23"/>
      <c r="BV319" s="23"/>
      <c r="BW319" s="23"/>
      <c r="BX319" s="23"/>
      <c r="BY319" s="23"/>
      <c r="BZ319" s="23"/>
      <c r="CA319" s="23"/>
      <c r="CB319" s="23"/>
      <c r="CC319" s="23"/>
      <c r="CD319" s="23"/>
      <c r="CE319" s="23"/>
      <c r="CF319" s="23"/>
      <c r="CG319" s="23"/>
      <c r="CH319" s="23"/>
      <c r="CI319" s="23"/>
      <c r="CJ319" s="23"/>
      <c r="CK319" s="23"/>
      <c r="CL319" s="23"/>
      <c r="CM319" s="23"/>
      <c r="CN319" s="23"/>
      <c r="CO319" s="23"/>
      <c r="CP319" s="23"/>
      <c r="CQ319" s="23"/>
      <c r="CR319" s="23"/>
      <c r="CS319" s="23"/>
      <c r="CT319" s="23"/>
      <c r="CU319" s="23"/>
      <c r="CV319" s="23"/>
      <c r="CW319" s="23"/>
      <c r="CX319" s="23"/>
      <c r="CY319" s="23"/>
      <c r="CZ319" s="23"/>
      <c r="DA319" s="23"/>
      <c r="DB319" s="23"/>
      <c r="DC319" s="23"/>
      <c r="DD319" s="23"/>
      <c r="DE319" s="23"/>
      <c r="DF319" s="23"/>
      <c r="DG319" s="23"/>
      <c r="DH319" s="23"/>
      <c r="DI319" s="23"/>
    </row>
    <row r="320" spans="4:113" ht="12.95" customHeight="1" x14ac:dyDescent="0.2"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W320" s="23"/>
      <c r="BX320" s="23"/>
      <c r="BY320" s="23"/>
      <c r="BZ320" s="23"/>
      <c r="CA320" s="23"/>
      <c r="CB320" s="23"/>
      <c r="CC320" s="23"/>
      <c r="CD320" s="23"/>
      <c r="CE320" s="23"/>
      <c r="CF320" s="23"/>
      <c r="CG320" s="23"/>
      <c r="CH320" s="23"/>
      <c r="CI320" s="23"/>
      <c r="CJ320" s="23"/>
      <c r="CK320" s="23"/>
      <c r="CL320" s="23"/>
      <c r="CM320" s="23"/>
      <c r="CN320" s="23"/>
      <c r="CO320" s="23"/>
      <c r="CP320" s="23"/>
      <c r="CQ320" s="23"/>
      <c r="CR320" s="23"/>
      <c r="CS320" s="23"/>
      <c r="CT320" s="23"/>
      <c r="CU320" s="23"/>
      <c r="CV320" s="23"/>
      <c r="CW320" s="23"/>
      <c r="CX320" s="23"/>
      <c r="CY320" s="23"/>
      <c r="CZ320" s="23"/>
      <c r="DA320" s="23"/>
      <c r="DB320" s="23"/>
      <c r="DC320" s="23"/>
      <c r="DD320" s="23"/>
      <c r="DE320" s="23"/>
      <c r="DF320" s="23"/>
      <c r="DG320" s="23"/>
      <c r="DH320" s="23"/>
      <c r="DI320" s="23"/>
    </row>
    <row r="321" spans="4:113" ht="12.95" customHeight="1" x14ac:dyDescent="0.2"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  <c r="CE321" s="23"/>
      <c r="CF321" s="23"/>
      <c r="CG321" s="23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3"/>
      <c r="CX321" s="23"/>
      <c r="CY321" s="23"/>
      <c r="CZ321" s="23"/>
      <c r="DA321" s="23"/>
      <c r="DB321" s="23"/>
      <c r="DC321" s="23"/>
      <c r="DD321" s="23"/>
      <c r="DE321" s="23"/>
      <c r="DF321" s="23"/>
      <c r="DG321" s="23"/>
      <c r="DH321" s="23"/>
      <c r="DI321" s="23"/>
    </row>
    <row r="322" spans="4:113" ht="12.95" customHeight="1" x14ac:dyDescent="0.2"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  <c r="BX322" s="23"/>
      <c r="BY322" s="23"/>
      <c r="BZ322" s="23"/>
      <c r="CA322" s="23"/>
      <c r="CB322" s="23"/>
      <c r="CC322" s="23"/>
      <c r="CD322" s="23"/>
      <c r="CE322" s="23"/>
      <c r="CF322" s="23"/>
      <c r="CG322" s="23"/>
      <c r="CH322" s="23"/>
      <c r="CI322" s="23"/>
      <c r="CJ322" s="23"/>
      <c r="CK322" s="23"/>
      <c r="CL322" s="23"/>
      <c r="CM322" s="23"/>
      <c r="CN322" s="23"/>
      <c r="CO322" s="23"/>
      <c r="CP322" s="23"/>
      <c r="CQ322" s="23"/>
      <c r="CR322" s="23"/>
      <c r="CS322" s="23"/>
      <c r="CT322" s="23"/>
      <c r="CU322" s="23"/>
      <c r="CV322" s="23"/>
      <c r="CW322" s="23"/>
      <c r="CX322" s="23"/>
      <c r="CY322" s="23"/>
      <c r="CZ322" s="23"/>
      <c r="DA322" s="23"/>
      <c r="DB322" s="23"/>
      <c r="DC322" s="23"/>
      <c r="DD322" s="23"/>
      <c r="DE322" s="23"/>
      <c r="DF322" s="23"/>
      <c r="DG322" s="23"/>
      <c r="DH322" s="23"/>
      <c r="DI322" s="23"/>
    </row>
    <row r="323" spans="4:113" ht="12.95" customHeight="1" x14ac:dyDescent="0.2"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  <c r="BS323" s="23"/>
      <c r="BT323" s="23"/>
      <c r="BU323" s="23"/>
      <c r="BV323" s="23"/>
      <c r="BW323" s="23"/>
      <c r="BX323" s="23"/>
      <c r="BY323" s="23"/>
      <c r="BZ323" s="23"/>
      <c r="CA323" s="23"/>
      <c r="CB323" s="23"/>
      <c r="CC323" s="23"/>
      <c r="CD323" s="23"/>
      <c r="CE323" s="23"/>
      <c r="CF323" s="23"/>
      <c r="CG323" s="23"/>
      <c r="CH323" s="23"/>
      <c r="CI323" s="23"/>
      <c r="CJ323" s="23"/>
      <c r="CK323" s="23"/>
      <c r="CL323" s="23"/>
      <c r="CM323" s="23"/>
      <c r="CN323" s="23"/>
      <c r="CO323" s="23"/>
      <c r="CP323" s="23"/>
      <c r="CQ323" s="23"/>
      <c r="CR323" s="23"/>
      <c r="CS323" s="23"/>
      <c r="CT323" s="23"/>
      <c r="CU323" s="23"/>
      <c r="CV323" s="23"/>
      <c r="CW323" s="23"/>
      <c r="CX323" s="23"/>
      <c r="CY323" s="23"/>
      <c r="CZ323" s="23"/>
      <c r="DA323" s="23"/>
      <c r="DB323" s="23"/>
      <c r="DC323" s="23"/>
      <c r="DD323" s="23"/>
      <c r="DE323" s="23"/>
      <c r="DF323" s="23"/>
      <c r="DG323" s="23"/>
      <c r="DH323" s="23"/>
      <c r="DI323" s="23"/>
    </row>
    <row r="324" spans="4:113" ht="12.95" customHeight="1" x14ac:dyDescent="0.2"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23"/>
      <c r="BW324" s="23"/>
      <c r="BX324" s="23"/>
      <c r="BY324" s="23"/>
      <c r="BZ324" s="23"/>
      <c r="CA324" s="23"/>
      <c r="CB324" s="23"/>
      <c r="CC324" s="23"/>
      <c r="CD324" s="23"/>
      <c r="CE324" s="23"/>
      <c r="CF324" s="23"/>
      <c r="CG324" s="23"/>
      <c r="CH324" s="23"/>
      <c r="CI324" s="23"/>
      <c r="CJ324" s="23"/>
      <c r="CK324" s="23"/>
      <c r="CL324" s="23"/>
      <c r="CM324" s="23"/>
      <c r="CN324" s="23"/>
      <c r="CO324" s="23"/>
      <c r="CP324" s="23"/>
      <c r="CQ324" s="23"/>
      <c r="CR324" s="23"/>
      <c r="CS324" s="23"/>
      <c r="CT324" s="23"/>
      <c r="CU324" s="23"/>
      <c r="CV324" s="23"/>
      <c r="CW324" s="23"/>
      <c r="CX324" s="23"/>
      <c r="CY324" s="23"/>
      <c r="CZ324" s="23"/>
      <c r="DA324" s="23"/>
      <c r="DB324" s="23"/>
      <c r="DC324" s="23"/>
      <c r="DD324" s="23"/>
      <c r="DE324" s="23"/>
      <c r="DF324" s="23"/>
      <c r="DG324" s="23"/>
      <c r="DH324" s="23"/>
      <c r="DI324" s="23"/>
    </row>
    <row r="325" spans="4:113" ht="12.95" customHeight="1" x14ac:dyDescent="0.2"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  <c r="CC325" s="23"/>
      <c r="CD325" s="23"/>
      <c r="CE325" s="23"/>
      <c r="CF325" s="23"/>
      <c r="CG325" s="23"/>
      <c r="CH325" s="23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3"/>
      <c r="CX325" s="23"/>
      <c r="CY325" s="23"/>
      <c r="CZ325" s="23"/>
      <c r="DA325" s="23"/>
      <c r="DB325" s="23"/>
      <c r="DC325" s="23"/>
      <c r="DD325" s="23"/>
      <c r="DE325" s="23"/>
      <c r="DF325" s="23"/>
      <c r="DG325" s="23"/>
      <c r="DH325" s="23"/>
      <c r="DI325" s="23"/>
    </row>
    <row r="326" spans="4:113" ht="12.95" customHeight="1" x14ac:dyDescent="0.2"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  <c r="CV326" s="23"/>
      <c r="CW326" s="23"/>
      <c r="CX326" s="23"/>
      <c r="CY326" s="23"/>
      <c r="CZ326" s="23"/>
      <c r="DA326" s="23"/>
      <c r="DB326" s="23"/>
      <c r="DC326" s="23"/>
      <c r="DD326" s="23"/>
      <c r="DE326" s="23"/>
      <c r="DF326" s="23"/>
      <c r="DG326" s="23"/>
      <c r="DH326" s="23"/>
      <c r="DI326" s="23"/>
    </row>
    <row r="327" spans="4:113" ht="12.95" customHeight="1" x14ac:dyDescent="0.2"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  <c r="CU327" s="23"/>
      <c r="CV327" s="23"/>
      <c r="CW327" s="23"/>
      <c r="CX327" s="23"/>
      <c r="CY327" s="23"/>
      <c r="CZ327" s="23"/>
      <c r="DA327" s="23"/>
      <c r="DB327" s="23"/>
      <c r="DC327" s="23"/>
      <c r="DD327" s="23"/>
      <c r="DE327" s="23"/>
      <c r="DF327" s="23"/>
      <c r="DG327" s="23"/>
      <c r="DH327" s="23"/>
      <c r="DI327" s="23"/>
    </row>
    <row r="328" spans="4:113" ht="12.95" customHeight="1" x14ac:dyDescent="0.2"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  <c r="CV328" s="23"/>
      <c r="CW328" s="23"/>
      <c r="CX328" s="23"/>
      <c r="CY328" s="23"/>
      <c r="CZ328" s="23"/>
      <c r="DA328" s="23"/>
      <c r="DB328" s="23"/>
      <c r="DC328" s="23"/>
      <c r="DD328" s="23"/>
      <c r="DE328" s="23"/>
      <c r="DF328" s="23"/>
      <c r="DG328" s="23"/>
      <c r="DH328" s="23"/>
      <c r="DI328" s="23"/>
    </row>
    <row r="329" spans="4:113" ht="12.95" customHeight="1" x14ac:dyDescent="0.2"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3"/>
      <c r="CK329" s="23"/>
      <c r="CL329" s="23"/>
      <c r="CM329" s="23"/>
      <c r="CN329" s="23"/>
      <c r="CO329" s="23"/>
      <c r="CP329" s="23"/>
      <c r="CQ329" s="23"/>
      <c r="CR329" s="23"/>
      <c r="CS329" s="23"/>
      <c r="CT329" s="23"/>
      <c r="CU329" s="23"/>
      <c r="CV329" s="23"/>
      <c r="CW329" s="23"/>
      <c r="CX329" s="23"/>
      <c r="CY329" s="23"/>
      <c r="CZ329" s="23"/>
      <c r="DA329" s="23"/>
      <c r="DB329" s="23"/>
      <c r="DC329" s="23"/>
      <c r="DD329" s="23"/>
      <c r="DE329" s="23"/>
      <c r="DF329" s="23"/>
      <c r="DG329" s="23"/>
      <c r="DH329" s="23"/>
      <c r="DI329" s="23"/>
    </row>
    <row r="330" spans="4:113" ht="12.95" customHeight="1" x14ac:dyDescent="0.2"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  <c r="CU330" s="23"/>
      <c r="CV330" s="23"/>
      <c r="CW330" s="23"/>
      <c r="CX330" s="23"/>
      <c r="CY330" s="23"/>
      <c r="CZ330" s="23"/>
      <c r="DA330" s="23"/>
      <c r="DB330" s="23"/>
      <c r="DC330" s="23"/>
      <c r="DD330" s="23"/>
      <c r="DE330" s="23"/>
      <c r="DF330" s="23"/>
      <c r="DG330" s="23"/>
      <c r="DH330" s="23"/>
      <c r="DI330" s="23"/>
    </row>
    <row r="331" spans="4:113" ht="12.95" customHeight="1" x14ac:dyDescent="0.2"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  <c r="CU331" s="23"/>
      <c r="CV331" s="23"/>
      <c r="CW331" s="23"/>
      <c r="CX331" s="23"/>
      <c r="CY331" s="23"/>
      <c r="CZ331" s="23"/>
      <c r="DA331" s="23"/>
      <c r="DB331" s="23"/>
      <c r="DC331" s="23"/>
      <c r="DD331" s="23"/>
      <c r="DE331" s="23"/>
      <c r="DF331" s="23"/>
      <c r="DG331" s="23"/>
      <c r="DH331" s="23"/>
      <c r="DI331" s="23"/>
    </row>
    <row r="332" spans="4:113" ht="12.95" customHeight="1" x14ac:dyDescent="0.2"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W332" s="23"/>
      <c r="BX332" s="23"/>
      <c r="BY332" s="23"/>
      <c r="BZ332" s="23"/>
      <c r="CA332" s="23"/>
      <c r="CB332" s="23"/>
      <c r="CC332" s="23"/>
      <c r="CD332" s="23"/>
      <c r="CE332" s="23"/>
      <c r="CF332" s="23"/>
      <c r="CG332" s="23"/>
      <c r="CH332" s="23"/>
      <c r="CI332" s="23"/>
      <c r="CJ332" s="23"/>
      <c r="CK332" s="23"/>
      <c r="CL332" s="23"/>
      <c r="CM332" s="23"/>
      <c r="CN332" s="23"/>
      <c r="CO332" s="23"/>
      <c r="CP332" s="23"/>
      <c r="CQ332" s="23"/>
      <c r="CR332" s="23"/>
      <c r="CS332" s="23"/>
      <c r="CT332" s="23"/>
      <c r="CU332" s="23"/>
      <c r="CV332" s="23"/>
      <c r="CW332" s="23"/>
      <c r="CX332" s="23"/>
      <c r="CY332" s="23"/>
      <c r="CZ332" s="23"/>
      <c r="DA332" s="23"/>
      <c r="DB332" s="23"/>
      <c r="DC332" s="23"/>
      <c r="DD332" s="23"/>
      <c r="DE332" s="23"/>
      <c r="DF332" s="23"/>
      <c r="DG332" s="23"/>
      <c r="DH332" s="23"/>
      <c r="DI332" s="23"/>
    </row>
    <row r="333" spans="4:113" ht="12.95" customHeight="1" x14ac:dyDescent="0.2"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  <c r="BU333" s="23"/>
      <c r="BV333" s="23"/>
      <c r="BW333" s="23"/>
      <c r="BX333" s="23"/>
      <c r="BY333" s="23"/>
      <c r="BZ333" s="23"/>
      <c r="CA333" s="23"/>
      <c r="CB333" s="23"/>
      <c r="CC333" s="23"/>
      <c r="CD333" s="23"/>
      <c r="CE333" s="23"/>
      <c r="CF333" s="23"/>
      <c r="CG333" s="23"/>
      <c r="CH333" s="23"/>
      <c r="CI333" s="23"/>
      <c r="CJ333" s="23"/>
      <c r="CK333" s="23"/>
      <c r="CL333" s="23"/>
      <c r="CM333" s="23"/>
      <c r="CN333" s="23"/>
      <c r="CO333" s="23"/>
      <c r="CP333" s="23"/>
      <c r="CQ333" s="23"/>
      <c r="CR333" s="23"/>
      <c r="CS333" s="23"/>
      <c r="CT333" s="23"/>
      <c r="CU333" s="23"/>
      <c r="CV333" s="23"/>
      <c r="CW333" s="23"/>
      <c r="CX333" s="23"/>
      <c r="CY333" s="23"/>
      <c r="CZ333" s="23"/>
      <c r="DA333" s="23"/>
      <c r="DB333" s="23"/>
      <c r="DC333" s="23"/>
      <c r="DD333" s="23"/>
      <c r="DE333" s="23"/>
      <c r="DF333" s="23"/>
      <c r="DG333" s="23"/>
      <c r="DH333" s="23"/>
      <c r="DI333" s="23"/>
    </row>
    <row r="334" spans="4:113" ht="12.95" customHeight="1" x14ac:dyDescent="0.2"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  <c r="BU334" s="23"/>
      <c r="BV334" s="23"/>
      <c r="BW334" s="23"/>
      <c r="BX334" s="23"/>
      <c r="BY334" s="23"/>
      <c r="BZ334" s="23"/>
      <c r="CA334" s="23"/>
      <c r="CB334" s="23"/>
      <c r="CC334" s="23"/>
      <c r="CD334" s="23"/>
      <c r="CE334" s="23"/>
      <c r="CF334" s="23"/>
      <c r="CG334" s="23"/>
      <c r="CH334" s="23"/>
      <c r="CI334" s="23"/>
      <c r="CJ334" s="23"/>
      <c r="CK334" s="23"/>
      <c r="CL334" s="23"/>
      <c r="CM334" s="23"/>
      <c r="CN334" s="23"/>
      <c r="CO334" s="23"/>
      <c r="CP334" s="23"/>
      <c r="CQ334" s="23"/>
      <c r="CR334" s="23"/>
      <c r="CS334" s="23"/>
      <c r="CT334" s="23"/>
      <c r="CU334" s="23"/>
      <c r="CV334" s="23"/>
      <c r="CW334" s="23"/>
      <c r="CX334" s="23"/>
      <c r="CY334" s="23"/>
      <c r="CZ334" s="23"/>
      <c r="DA334" s="23"/>
      <c r="DB334" s="23"/>
      <c r="DC334" s="23"/>
      <c r="DD334" s="23"/>
      <c r="DE334" s="23"/>
      <c r="DF334" s="23"/>
      <c r="DG334" s="23"/>
      <c r="DH334" s="23"/>
      <c r="DI334" s="23"/>
    </row>
    <row r="335" spans="4:113" ht="12.95" customHeight="1" x14ac:dyDescent="0.2"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  <c r="BP335" s="23"/>
      <c r="BQ335" s="23"/>
      <c r="BR335" s="23"/>
      <c r="BS335" s="23"/>
      <c r="BT335" s="23"/>
      <c r="BU335" s="23"/>
      <c r="BV335" s="23"/>
      <c r="BW335" s="23"/>
      <c r="BX335" s="23"/>
      <c r="BY335" s="23"/>
      <c r="BZ335" s="23"/>
      <c r="CA335" s="23"/>
      <c r="CB335" s="23"/>
      <c r="CC335" s="23"/>
      <c r="CD335" s="23"/>
      <c r="CE335" s="23"/>
      <c r="CF335" s="23"/>
      <c r="CG335" s="23"/>
      <c r="CH335" s="23"/>
      <c r="CI335" s="23"/>
      <c r="CJ335" s="23"/>
      <c r="CK335" s="23"/>
      <c r="CL335" s="23"/>
      <c r="CM335" s="23"/>
      <c r="CN335" s="23"/>
      <c r="CO335" s="23"/>
      <c r="CP335" s="23"/>
      <c r="CQ335" s="23"/>
      <c r="CR335" s="23"/>
      <c r="CS335" s="23"/>
      <c r="CT335" s="23"/>
      <c r="CU335" s="23"/>
      <c r="CV335" s="23"/>
      <c r="CW335" s="23"/>
      <c r="CX335" s="23"/>
      <c r="CY335" s="23"/>
      <c r="CZ335" s="23"/>
      <c r="DA335" s="23"/>
      <c r="DB335" s="23"/>
      <c r="DC335" s="23"/>
      <c r="DD335" s="23"/>
      <c r="DE335" s="23"/>
      <c r="DF335" s="23"/>
      <c r="DG335" s="23"/>
      <c r="DH335" s="23"/>
      <c r="DI335" s="23"/>
    </row>
    <row r="336" spans="4:113" ht="12.95" customHeight="1" x14ac:dyDescent="0.2"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  <c r="BT336" s="23"/>
      <c r="BU336" s="23"/>
      <c r="BV336" s="23"/>
      <c r="BW336" s="23"/>
      <c r="BX336" s="23"/>
      <c r="BY336" s="23"/>
      <c r="BZ336" s="23"/>
      <c r="CA336" s="23"/>
      <c r="CB336" s="23"/>
      <c r="CC336" s="23"/>
      <c r="CD336" s="23"/>
      <c r="CE336" s="23"/>
      <c r="CF336" s="23"/>
      <c r="CG336" s="23"/>
      <c r="CH336" s="23"/>
      <c r="CI336" s="23"/>
      <c r="CJ336" s="23"/>
      <c r="CK336" s="23"/>
      <c r="CL336" s="23"/>
      <c r="CM336" s="23"/>
      <c r="CN336" s="23"/>
      <c r="CO336" s="23"/>
      <c r="CP336" s="23"/>
      <c r="CQ336" s="23"/>
      <c r="CR336" s="23"/>
      <c r="CS336" s="23"/>
      <c r="CT336" s="23"/>
      <c r="CU336" s="23"/>
      <c r="CV336" s="23"/>
      <c r="CW336" s="23"/>
      <c r="CX336" s="23"/>
      <c r="CY336" s="23"/>
      <c r="CZ336" s="23"/>
      <c r="DA336" s="23"/>
      <c r="DB336" s="23"/>
      <c r="DC336" s="23"/>
      <c r="DD336" s="23"/>
      <c r="DE336" s="23"/>
      <c r="DF336" s="23"/>
      <c r="DG336" s="23"/>
      <c r="DH336" s="23"/>
      <c r="DI336" s="23"/>
    </row>
    <row r="337" spans="4:113" ht="12.95" customHeight="1" x14ac:dyDescent="0.2"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  <c r="BU337" s="23"/>
      <c r="BV337" s="23"/>
      <c r="BW337" s="23"/>
      <c r="BX337" s="23"/>
      <c r="BY337" s="23"/>
      <c r="BZ337" s="23"/>
      <c r="CA337" s="23"/>
      <c r="CB337" s="23"/>
      <c r="CC337" s="23"/>
      <c r="CD337" s="23"/>
      <c r="CE337" s="23"/>
      <c r="CF337" s="23"/>
      <c r="CG337" s="23"/>
      <c r="CH337" s="23"/>
      <c r="CI337" s="23"/>
      <c r="CJ337" s="23"/>
      <c r="CK337" s="23"/>
      <c r="CL337" s="23"/>
      <c r="CM337" s="23"/>
      <c r="CN337" s="23"/>
      <c r="CO337" s="23"/>
      <c r="CP337" s="23"/>
      <c r="CQ337" s="23"/>
      <c r="CR337" s="23"/>
      <c r="CS337" s="23"/>
      <c r="CT337" s="23"/>
      <c r="CU337" s="23"/>
      <c r="CV337" s="23"/>
      <c r="CW337" s="23"/>
      <c r="CX337" s="23"/>
      <c r="CY337" s="23"/>
      <c r="CZ337" s="23"/>
      <c r="DA337" s="23"/>
      <c r="DB337" s="23"/>
      <c r="DC337" s="23"/>
      <c r="DD337" s="23"/>
      <c r="DE337" s="23"/>
      <c r="DF337" s="23"/>
      <c r="DG337" s="23"/>
      <c r="DH337" s="23"/>
      <c r="DI337" s="23"/>
    </row>
    <row r="338" spans="4:113" ht="12.95" customHeight="1" x14ac:dyDescent="0.2"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/>
      <c r="BU338" s="23"/>
      <c r="BV338" s="23"/>
      <c r="BW338" s="23"/>
      <c r="BX338" s="23"/>
      <c r="BY338" s="23"/>
      <c r="BZ338" s="23"/>
      <c r="CA338" s="23"/>
      <c r="CB338" s="23"/>
      <c r="CC338" s="23"/>
      <c r="CD338" s="23"/>
      <c r="CE338" s="23"/>
      <c r="CF338" s="23"/>
      <c r="CG338" s="23"/>
      <c r="CH338" s="23"/>
      <c r="CI338" s="23"/>
      <c r="CJ338" s="23"/>
      <c r="CK338" s="23"/>
      <c r="CL338" s="23"/>
      <c r="CM338" s="23"/>
      <c r="CN338" s="23"/>
      <c r="CO338" s="23"/>
      <c r="CP338" s="23"/>
      <c r="CQ338" s="23"/>
      <c r="CR338" s="23"/>
      <c r="CS338" s="23"/>
      <c r="CT338" s="23"/>
      <c r="CU338" s="23"/>
      <c r="CV338" s="23"/>
      <c r="CW338" s="23"/>
      <c r="CX338" s="23"/>
      <c r="CY338" s="23"/>
      <c r="CZ338" s="23"/>
      <c r="DA338" s="23"/>
      <c r="DB338" s="23"/>
      <c r="DC338" s="23"/>
      <c r="DD338" s="23"/>
      <c r="DE338" s="23"/>
      <c r="DF338" s="23"/>
      <c r="DG338" s="23"/>
      <c r="DH338" s="23"/>
      <c r="DI338" s="23"/>
    </row>
    <row r="339" spans="4:113" ht="12.95" customHeight="1" x14ac:dyDescent="0.2"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/>
      <c r="BU339" s="23"/>
      <c r="BV339" s="23"/>
      <c r="BW339" s="23"/>
      <c r="BX339" s="23"/>
      <c r="BY339" s="23"/>
      <c r="BZ339" s="23"/>
      <c r="CA339" s="23"/>
      <c r="CB339" s="23"/>
      <c r="CC339" s="23"/>
      <c r="CD339" s="23"/>
      <c r="CE339" s="23"/>
      <c r="CF339" s="23"/>
      <c r="CG339" s="23"/>
      <c r="CH339" s="23"/>
      <c r="CI339" s="23"/>
      <c r="CJ339" s="23"/>
      <c r="CK339" s="23"/>
      <c r="CL339" s="23"/>
      <c r="CM339" s="23"/>
      <c r="CN339" s="23"/>
      <c r="CO339" s="23"/>
      <c r="CP339" s="23"/>
      <c r="CQ339" s="23"/>
      <c r="CR339" s="23"/>
      <c r="CS339" s="23"/>
      <c r="CT339" s="23"/>
      <c r="CU339" s="23"/>
      <c r="CV339" s="23"/>
      <c r="CW339" s="23"/>
      <c r="CX339" s="23"/>
      <c r="CY339" s="23"/>
      <c r="CZ339" s="23"/>
      <c r="DA339" s="23"/>
      <c r="DB339" s="23"/>
      <c r="DC339" s="23"/>
      <c r="DD339" s="23"/>
      <c r="DE339" s="23"/>
      <c r="DF339" s="23"/>
      <c r="DG339" s="23"/>
      <c r="DH339" s="23"/>
      <c r="DI339" s="23"/>
    </row>
    <row r="340" spans="4:113" ht="12.95" customHeight="1" x14ac:dyDescent="0.2"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  <c r="BU340" s="23"/>
      <c r="BV340" s="23"/>
      <c r="BW340" s="23"/>
      <c r="BX340" s="23"/>
      <c r="BY340" s="23"/>
      <c r="BZ340" s="23"/>
      <c r="CA340" s="23"/>
      <c r="CB340" s="23"/>
      <c r="CC340" s="23"/>
      <c r="CD340" s="23"/>
      <c r="CE340" s="23"/>
      <c r="CF340" s="23"/>
      <c r="CG340" s="23"/>
      <c r="CH340" s="23"/>
      <c r="CI340" s="23"/>
      <c r="CJ340" s="23"/>
      <c r="CK340" s="23"/>
      <c r="CL340" s="23"/>
      <c r="CM340" s="23"/>
      <c r="CN340" s="23"/>
      <c r="CO340" s="23"/>
      <c r="CP340" s="23"/>
      <c r="CQ340" s="23"/>
      <c r="CR340" s="23"/>
      <c r="CS340" s="23"/>
      <c r="CT340" s="23"/>
      <c r="CU340" s="23"/>
      <c r="CV340" s="23"/>
      <c r="CW340" s="23"/>
      <c r="CX340" s="23"/>
      <c r="CY340" s="23"/>
      <c r="CZ340" s="23"/>
      <c r="DA340" s="23"/>
      <c r="DB340" s="23"/>
      <c r="DC340" s="23"/>
      <c r="DD340" s="23"/>
      <c r="DE340" s="23"/>
      <c r="DF340" s="23"/>
      <c r="DG340" s="23"/>
      <c r="DH340" s="23"/>
      <c r="DI340" s="23"/>
    </row>
    <row r="341" spans="4:113" ht="12.95" customHeight="1" x14ac:dyDescent="0.2"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  <c r="CA341" s="23"/>
      <c r="CB341" s="23"/>
      <c r="CC341" s="23"/>
      <c r="CD341" s="23"/>
      <c r="CE341" s="23"/>
      <c r="CF341" s="23"/>
      <c r="CG341" s="23"/>
      <c r="CH341" s="23"/>
      <c r="CI341" s="23"/>
      <c r="CJ341" s="23"/>
      <c r="CK341" s="23"/>
      <c r="CL341" s="23"/>
      <c r="CM341" s="23"/>
      <c r="CN341" s="23"/>
      <c r="CO341" s="23"/>
      <c r="CP341" s="23"/>
      <c r="CQ341" s="23"/>
      <c r="CR341" s="23"/>
      <c r="CS341" s="23"/>
      <c r="CT341" s="23"/>
      <c r="CU341" s="23"/>
      <c r="CV341" s="23"/>
      <c r="CW341" s="23"/>
      <c r="CX341" s="23"/>
      <c r="CY341" s="23"/>
      <c r="CZ341" s="23"/>
      <c r="DA341" s="23"/>
      <c r="DB341" s="23"/>
      <c r="DC341" s="23"/>
      <c r="DD341" s="23"/>
      <c r="DE341" s="23"/>
      <c r="DF341" s="23"/>
      <c r="DG341" s="23"/>
      <c r="DH341" s="23"/>
      <c r="DI341" s="23"/>
    </row>
    <row r="342" spans="4:113" ht="12.95" customHeight="1" x14ac:dyDescent="0.2"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  <c r="CA342" s="23"/>
      <c r="CB342" s="23"/>
      <c r="CC342" s="23"/>
      <c r="CD342" s="23"/>
      <c r="CE342" s="23"/>
      <c r="CF342" s="23"/>
      <c r="CG342" s="23"/>
      <c r="CH342" s="23"/>
      <c r="CI342" s="23"/>
      <c r="CJ342" s="23"/>
      <c r="CK342" s="23"/>
      <c r="CL342" s="23"/>
      <c r="CM342" s="23"/>
      <c r="CN342" s="23"/>
      <c r="CO342" s="23"/>
      <c r="CP342" s="23"/>
      <c r="CQ342" s="23"/>
      <c r="CR342" s="23"/>
      <c r="CS342" s="23"/>
      <c r="CT342" s="23"/>
      <c r="CU342" s="23"/>
      <c r="CV342" s="23"/>
      <c r="CW342" s="23"/>
      <c r="CX342" s="23"/>
      <c r="CY342" s="23"/>
      <c r="CZ342" s="23"/>
      <c r="DA342" s="23"/>
      <c r="DB342" s="23"/>
      <c r="DC342" s="23"/>
      <c r="DD342" s="23"/>
      <c r="DE342" s="23"/>
      <c r="DF342" s="23"/>
      <c r="DG342" s="23"/>
      <c r="DH342" s="23"/>
      <c r="DI342" s="23"/>
    </row>
    <row r="343" spans="4:113" ht="12.95" customHeight="1" x14ac:dyDescent="0.2"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  <c r="BX343" s="23"/>
      <c r="BY343" s="23"/>
      <c r="BZ343" s="23"/>
      <c r="CA343" s="23"/>
      <c r="CB343" s="23"/>
      <c r="CC343" s="23"/>
      <c r="CD343" s="23"/>
      <c r="CE343" s="23"/>
      <c r="CF343" s="23"/>
      <c r="CG343" s="23"/>
      <c r="CH343" s="23"/>
      <c r="CI343" s="23"/>
      <c r="CJ343" s="23"/>
      <c r="CK343" s="23"/>
      <c r="CL343" s="23"/>
      <c r="CM343" s="23"/>
      <c r="CN343" s="23"/>
      <c r="CO343" s="23"/>
      <c r="CP343" s="23"/>
      <c r="CQ343" s="23"/>
      <c r="CR343" s="23"/>
      <c r="CS343" s="23"/>
      <c r="CT343" s="23"/>
      <c r="CU343" s="23"/>
      <c r="CV343" s="23"/>
      <c r="CW343" s="23"/>
      <c r="CX343" s="23"/>
      <c r="CY343" s="23"/>
      <c r="CZ343" s="23"/>
      <c r="DA343" s="23"/>
      <c r="DB343" s="23"/>
      <c r="DC343" s="23"/>
      <c r="DD343" s="23"/>
      <c r="DE343" s="23"/>
      <c r="DF343" s="23"/>
      <c r="DG343" s="23"/>
      <c r="DH343" s="23"/>
      <c r="DI343" s="23"/>
    </row>
    <row r="344" spans="4:113" ht="12.95" customHeight="1" x14ac:dyDescent="0.2"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  <c r="BU344" s="23"/>
      <c r="BV344" s="23"/>
      <c r="BW344" s="23"/>
      <c r="BX344" s="23"/>
      <c r="BY344" s="23"/>
      <c r="BZ344" s="23"/>
      <c r="CA344" s="23"/>
      <c r="CB344" s="23"/>
      <c r="CC344" s="23"/>
      <c r="CD344" s="23"/>
      <c r="CE344" s="23"/>
      <c r="CF344" s="23"/>
      <c r="CG344" s="23"/>
      <c r="CH344" s="23"/>
      <c r="CI344" s="23"/>
      <c r="CJ344" s="23"/>
      <c r="CK344" s="23"/>
      <c r="CL344" s="23"/>
      <c r="CM344" s="23"/>
      <c r="CN344" s="23"/>
      <c r="CO344" s="23"/>
      <c r="CP344" s="23"/>
      <c r="CQ344" s="23"/>
      <c r="CR344" s="23"/>
      <c r="CS344" s="23"/>
      <c r="CT344" s="23"/>
      <c r="CU344" s="23"/>
      <c r="CV344" s="23"/>
      <c r="CW344" s="23"/>
      <c r="CX344" s="23"/>
      <c r="CY344" s="23"/>
      <c r="CZ344" s="23"/>
      <c r="DA344" s="23"/>
      <c r="DB344" s="23"/>
      <c r="DC344" s="23"/>
      <c r="DD344" s="23"/>
      <c r="DE344" s="23"/>
      <c r="DF344" s="23"/>
      <c r="DG344" s="23"/>
      <c r="DH344" s="23"/>
      <c r="DI344" s="23"/>
    </row>
    <row r="345" spans="4:113" ht="12.95" customHeight="1" x14ac:dyDescent="0.2"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23"/>
      <c r="BV345" s="23"/>
      <c r="BW345" s="23"/>
      <c r="BX345" s="23"/>
      <c r="BY345" s="23"/>
      <c r="BZ345" s="23"/>
      <c r="CA345" s="23"/>
      <c r="CB345" s="23"/>
      <c r="CC345" s="23"/>
      <c r="CD345" s="23"/>
      <c r="CE345" s="23"/>
      <c r="CF345" s="23"/>
      <c r="CG345" s="23"/>
      <c r="CH345" s="23"/>
      <c r="CI345" s="23"/>
      <c r="CJ345" s="23"/>
      <c r="CK345" s="23"/>
      <c r="CL345" s="23"/>
      <c r="CM345" s="23"/>
      <c r="CN345" s="23"/>
      <c r="CO345" s="23"/>
      <c r="CP345" s="23"/>
      <c r="CQ345" s="23"/>
      <c r="CR345" s="23"/>
      <c r="CS345" s="23"/>
      <c r="CT345" s="23"/>
      <c r="CU345" s="23"/>
      <c r="CV345" s="23"/>
      <c r="CW345" s="23"/>
      <c r="CX345" s="23"/>
      <c r="CY345" s="23"/>
      <c r="CZ345" s="23"/>
      <c r="DA345" s="23"/>
      <c r="DB345" s="23"/>
      <c r="DC345" s="23"/>
      <c r="DD345" s="23"/>
      <c r="DE345" s="23"/>
      <c r="DF345" s="23"/>
      <c r="DG345" s="23"/>
      <c r="DH345" s="23"/>
      <c r="DI345" s="23"/>
    </row>
    <row r="346" spans="4:113" ht="12.95" customHeight="1" x14ac:dyDescent="0.2"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23"/>
      <c r="BV346" s="23"/>
      <c r="BW346" s="23"/>
      <c r="BX346" s="23"/>
      <c r="BY346" s="23"/>
      <c r="BZ346" s="23"/>
      <c r="CA346" s="23"/>
      <c r="CB346" s="23"/>
      <c r="CC346" s="23"/>
      <c r="CD346" s="23"/>
      <c r="CE346" s="23"/>
      <c r="CF346" s="23"/>
      <c r="CG346" s="23"/>
      <c r="CH346" s="23"/>
      <c r="CI346" s="23"/>
      <c r="CJ346" s="23"/>
      <c r="CK346" s="23"/>
      <c r="CL346" s="23"/>
      <c r="CM346" s="23"/>
      <c r="CN346" s="23"/>
      <c r="CO346" s="23"/>
      <c r="CP346" s="23"/>
      <c r="CQ346" s="23"/>
      <c r="CR346" s="23"/>
      <c r="CS346" s="23"/>
      <c r="CT346" s="23"/>
      <c r="CU346" s="23"/>
      <c r="CV346" s="23"/>
      <c r="CW346" s="23"/>
      <c r="CX346" s="23"/>
      <c r="CY346" s="23"/>
      <c r="CZ346" s="23"/>
      <c r="DA346" s="23"/>
      <c r="DB346" s="23"/>
      <c r="DC346" s="23"/>
      <c r="DD346" s="23"/>
      <c r="DE346" s="23"/>
      <c r="DF346" s="23"/>
      <c r="DG346" s="23"/>
      <c r="DH346" s="23"/>
      <c r="DI346" s="23"/>
    </row>
    <row r="347" spans="4:113" ht="12.95" customHeight="1" x14ac:dyDescent="0.2"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  <c r="CD347" s="23"/>
      <c r="CE347" s="23"/>
      <c r="CF347" s="23"/>
      <c r="CG347" s="23"/>
      <c r="CH347" s="23"/>
      <c r="CI347" s="23"/>
      <c r="CJ347" s="23"/>
      <c r="CK347" s="23"/>
      <c r="CL347" s="23"/>
      <c r="CM347" s="23"/>
      <c r="CN347" s="23"/>
      <c r="CO347" s="23"/>
      <c r="CP347" s="23"/>
      <c r="CQ347" s="23"/>
      <c r="CR347" s="23"/>
      <c r="CS347" s="23"/>
      <c r="CT347" s="23"/>
      <c r="CU347" s="23"/>
      <c r="CV347" s="23"/>
      <c r="CW347" s="23"/>
      <c r="CX347" s="23"/>
      <c r="CY347" s="23"/>
      <c r="CZ347" s="23"/>
      <c r="DA347" s="23"/>
      <c r="DB347" s="23"/>
      <c r="DC347" s="23"/>
      <c r="DD347" s="23"/>
      <c r="DE347" s="23"/>
      <c r="DF347" s="23"/>
      <c r="DG347" s="23"/>
      <c r="DH347" s="23"/>
      <c r="DI347" s="23"/>
    </row>
    <row r="348" spans="4:113" ht="12.95" customHeight="1" x14ac:dyDescent="0.2"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  <c r="BP348" s="23"/>
      <c r="BQ348" s="23"/>
      <c r="BR348" s="23"/>
      <c r="BS348" s="23"/>
      <c r="BT348" s="23"/>
      <c r="BU348" s="23"/>
      <c r="BV348" s="23"/>
      <c r="BW348" s="23"/>
      <c r="BX348" s="23"/>
      <c r="BY348" s="23"/>
      <c r="BZ348" s="23"/>
      <c r="CA348" s="23"/>
      <c r="CB348" s="23"/>
      <c r="CC348" s="23"/>
      <c r="CD348" s="23"/>
      <c r="CE348" s="23"/>
      <c r="CF348" s="23"/>
      <c r="CG348" s="23"/>
      <c r="CH348" s="23"/>
      <c r="CI348" s="23"/>
      <c r="CJ348" s="23"/>
      <c r="CK348" s="23"/>
      <c r="CL348" s="23"/>
      <c r="CM348" s="23"/>
      <c r="CN348" s="23"/>
      <c r="CO348" s="23"/>
      <c r="CP348" s="23"/>
      <c r="CQ348" s="23"/>
      <c r="CR348" s="23"/>
      <c r="CS348" s="23"/>
      <c r="CT348" s="23"/>
      <c r="CU348" s="23"/>
      <c r="CV348" s="23"/>
      <c r="CW348" s="23"/>
      <c r="CX348" s="23"/>
      <c r="CY348" s="23"/>
      <c r="CZ348" s="23"/>
      <c r="DA348" s="23"/>
      <c r="DB348" s="23"/>
      <c r="DC348" s="23"/>
      <c r="DD348" s="23"/>
      <c r="DE348" s="23"/>
      <c r="DF348" s="23"/>
      <c r="DG348" s="23"/>
      <c r="DH348" s="23"/>
      <c r="DI348" s="23"/>
    </row>
    <row r="349" spans="4:113" ht="12.95" customHeight="1" x14ac:dyDescent="0.2"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  <c r="BT349" s="23"/>
      <c r="BU349" s="23"/>
      <c r="BV349" s="23"/>
      <c r="BW349" s="23"/>
      <c r="BX349" s="23"/>
      <c r="BY349" s="23"/>
      <c r="BZ349" s="23"/>
      <c r="CA349" s="23"/>
      <c r="CB349" s="23"/>
      <c r="CC349" s="23"/>
      <c r="CD349" s="23"/>
      <c r="CE349" s="23"/>
      <c r="CF349" s="23"/>
      <c r="CG349" s="23"/>
      <c r="CH349" s="23"/>
      <c r="CI349" s="23"/>
      <c r="CJ349" s="23"/>
      <c r="CK349" s="23"/>
      <c r="CL349" s="23"/>
      <c r="CM349" s="23"/>
      <c r="CN349" s="23"/>
      <c r="CO349" s="23"/>
      <c r="CP349" s="23"/>
      <c r="CQ349" s="23"/>
      <c r="CR349" s="23"/>
      <c r="CS349" s="23"/>
      <c r="CT349" s="23"/>
      <c r="CU349" s="23"/>
      <c r="CV349" s="23"/>
      <c r="CW349" s="23"/>
      <c r="CX349" s="23"/>
      <c r="CY349" s="23"/>
      <c r="CZ349" s="23"/>
      <c r="DA349" s="23"/>
      <c r="DB349" s="23"/>
      <c r="DC349" s="23"/>
      <c r="DD349" s="23"/>
      <c r="DE349" s="23"/>
      <c r="DF349" s="23"/>
      <c r="DG349" s="23"/>
      <c r="DH349" s="23"/>
      <c r="DI349" s="23"/>
    </row>
    <row r="350" spans="4:113" ht="12.95" customHeight="1" x14ac:dyDescent="0.2"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  <c r="BT350" s="23"/>
      <c r="BU350" s="23"/>
      <c r="BV350" s="23"/>
      <c r="BW350" s="23"/>
      <c r="BX350" s="23"/>
      <c r="BY350" s="23"/>
      <c r="BZ350" s="23"/>
      <c r="CA350" s="23"/>
      <c r="CB350" s="23"/>
      <c r="CC350" s="23"/>
      <c r="CD350" s="23"/>
      <c r="CE350" s="23"/>
      <c r="CF350" s="23"/>
      <c r="CG350" s="23"/>
      <c r="CH350" s="23"/>
      <c r="CI350" s="23"/>
      <c r="CJ350" s="23"/>
      <c r="CK350" s="23"/>
      <c r="CL350" s="23"/>
      <c r="CM350" s="23"/>
      <c r="CN350" s="23"/>
      <c r="CO350" s="23"/>
      <c r="CP350" s="23"/>
      <c r="CQ350" s="23"/>
      <c r="CR350" s="23"/>
      <c r="CS350" s="23"/>
      <c r="CT350" s="23"/>
      <c r="CU350" s="23"/>
      <c r="CV350" s="23"/>
      <c r="CW350" s="23"/>
      <c r="CX350" s="23"/>
      <c r="CY350" s="23"/>
      <c r="CZ350" s="23"/>
      <c r="DA350" s="23"/>
      <c r="DB350" s="23"/>
      <c r="DC350" s="23"/>
      <c r="DD350" s="23"/>
      <c r="DE350" s="23"/>
      <c r="DF350" s="23"/>
      <c r="DG350" s="23"/>
      <c r="DH350" s="23"/>
      <c r="DI350" s="23"/>
    </row>
    <row r="351" spans="4:113" ht="12.95" customHeight="1" x14ac:dyDescent="0.2"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W351" s="23"/>
      <c r="BX351" s="23"/>
      <c r="BY351" s="23"/>
      <c r="BZ351" s="23"/>
      <c r="CA351" s="23"/>
      <c r="CB351" s="23"/>
      <c r="CC351" s="23"/>
      <c r="CD351" s="23"/>
      <c r="CE351" s="23"/>
      <c r="CF351" s="23"/>
      <c r="CG351" s="23"/>
      <c r="CH351" s="23"/>
      <c r="CI351" s="23"/>
      <c r="CJ351" s="23"/>
      <c r="CK351" s="23"/>
      <c r="CL351" s="23"/>
      <c r="CM351" s="23"/>
      <c r="CN351" s="23"/>
      <c r="CO351" s="23"/>
      <c r="CP351" s="23"/>
      <c r="CQ351" s="23"/>
      <c r="CR351" s="23"/>
      <c r="CS351" s="23"/>
      <c r="CT351" s="23"/>
      <c r="CU351" s="23"/>
      <c r="CV351" s="23"/>
      <c r="CW351" s="23"/>
      <c r="CX351" s="23"/>
      <c r="CY351" s="23"/>
      <c r="CZ351" s="23"/>
      <c r="DA351" s="23"/>
      <c r="DB351" s="23"/>
      <c r="DC351" s="23"/>
      <c r="DD351" s="23"/>
      <c r="DE351" s="23"/>
      <c r="DF351" s="23"/>
      <c r="DG351" s="23"/>
      <c r="DH351" s="23"/>
      <c r="DI351" s="23"/>
    </row>
    <row r="352" spans="4:113" ht="12.95" customHeight="1" x14ac:dyDescent="0.2"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  <c r="BP352" s="23"/>
      <c r="BQ352" s="23"/>
      <c r="BR352" s="23"/>
      <c r="BS352" s="23"/>
      <c r="BT352" s="23"/>
      <c r="BU352" s="23"/>
      <c r="BV352" s="23"/>
      <c r="BW352" s="23"/>
      <c r="BX352" s="23"/>
      <c r="BY352" s="23"/>
      <c r="BZ352" s="23"/>
      <c r="CA352" s="23"/>
      <c r="CB352" s="23"/>
      <c r="CC352" s="23"/>
      <c r="CD352" s="23"/>
      <c r="CE352" s="23"/>
      <c r="CF352" s="23"/>
      <c r="CG352" s="23"/>
      <c r="CH352" s="23"/>
      <c r="CI352" s="23"/>
      <c r="CJ352" s="23"/>
      <c r="CK352" s="23"/>
      <c r="CL352" s="23"/>
      <c r="CM352" s="23"/>
      <c r="CN352" s="23"/>
      <c r="CO352" s="23"/>
      <c r="CP352" s="23"/>
      <c r="CQ352" s="23"/>
      <c r="CR352" s="23"/>
      <c r="CS352" s="23"/>
      <c r="CT352" s="23"/>
      <c r="CU352" s="23"/>
      <c r="CV352" s="23"/>
      <c r="CW352" s="23"/>
      <c r="CX352" s="23"/>
      <c r="CY352" s="23"/>
      <c r="CZ352" s="23"/>
      <c r="DA352" s="23"/>
      <c r="DB352" s="23"/>
      <c r="DC352" s="23"/>
      <c r="DD352" s="23"/>
      <c r="DE352" s="23"/>
      <c r="DF352" s="23"/>
      <c r="DG352" s="23"/>
      <c r="DH352" s="23"/>
      <c r="DI352" s="23"/>
    </row>
    <row r="353" spans="4:113" ht="12.95" customHeight="1" x14ac:dyDescent="0.2"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  <c r="BP353" s="23"/>
      <c r="BQ353" s="23"/>
      <c r="BR353" s="23"/>
      <c r="BS353" s="23"/>
      <c r="BT353" s="23"/>
      <c r="BU353" s="23"/>
      <c r="BV353" s="23"/>
      <c r="BW353" s="23"/>
      <c r="BX353" s="23"/>
      <c r="BY353" s="23"/>
      <c r="BZ353" s="23"/>
      <c r="CA353" s="23"/>
      <c r="CB353" s="23"/>
      <c r="CC353" s="23"/>
      <c r="CD353" s="23"/>
      <c r="CE353" s="23"/>
      <c r="CF353" s="23"/>
      <c r="CG353" s="23"/>
      <c r="CH353" s="23"/>
      <c r="CI353" s="23"/>
      <c r="CJ353" s="23"/>
      <c r="CK353" s="23"/>
      <c r="CL353" s="23"/>
      <c r="CM353" s="23"/>
      <c r="CN353" s="23"/>
      <c r="CO353" s="23"/>
      <c r="CP353" s="23"/>
      <c r="CQ353" s="23"/>
      <c r="CR353" s="23"/>
      <c r="CS353" s="23"/>
      <c r="CT353" s="23"/>
      <c r="CU353" s="23"/>
      <c r="CV353" s="23"/>
      <c r="CW353" s="23"/>
      <c r="CX353" s="23"/>
      <c r="CY353" s="23"/>
      <c r="CZ353" s="23"/>
      <c r="DA353" s="23"/>
      <c r="DB353" s="23"/>
      <c r="DC353" s="23"/>
      <c r="DD353" s="23"/>
      <c r="DE353" s="23"/>
      <c r="DF353" s="23"/>
      <c r="DG353" s="23"/>
      <c r="DH353" s="23"/>
      <c r="DI353" s="23"/>
    </row>
    <row r="354" spans="4:113" ht="12.95" customHeight="1" x14ac:dyDescent="0.2"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23"/>
      <c r="BV354" s="23"/>
      <c r="BW354" s="23"/>
      <c r="BX354" s="23"/>
      <c r="BY354" s="23"/>
      <c r="BZ354" s="23"/>
      <c r="CA354" s="23"/>
      <c r="CB354" s="23"/>
      <c r="CC354" s="23"/>
      <c r="CD354" s="23"/>
      <c r="CE354" s="23"/>
      <c r="CF354" s="23"/>
      <c r="CG354" s="23"/>
      <c r="CH354" s="23"/>
      <c r="CI354" s="23"/>
      <c r="CJ354" s="23"/>
      <c r="CK354" s="23"/>
      <c r="CL354" s="23"/>
      <c r="CM354" s="23"/>
      <c r="CN354" s="23"/>
      <c r="CO354" s="23"/>
      <c r="CP354" s="23"/>
      <c r="CQ354" s="23"/>
      <c r="CR354" s="23"/>
      <c r="CS354" s="23"/>
      <c r="CT354" s="23"/>
      <c r="CU354" s="23"/>
      <c r="CV354" s="23"/>
      <c r="CW354" s="23"/>
      <c r="CX354" s="23"/>
      <c r="CY354" s="23"/>
      <c r="CZ354" s="23"/>
      <c r="DA354" s="23"/>
      <c r="DB354" s="23"/>
      <c r="DC354" s="23"/>
      <c r="DD354" s="23"/>
      <c r="DE354" s="23"/>
      <c r="DF354" s="23"/>
      <c r="DG354" s="23"/>
      <c r="DH354" s="23"/>
      <c r="DI354" s="23"/>
    </row>
    <row r="355" spans="4:113" ht="12.95" customHeight="1" x14ac:dyDescent="0.2"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W355" s="23"/>
      <c r="BX355" s="23"/>
      <c r="BY355" s="23"/>
      <c r="BZ355" s="23"/>
      <c r="CA355" s="23"/>
      <c r="CB355" s="23"/>
      <c r="CC355" s="23"/>
      <c r="CD355" s="23"/>
      <c r="CE355" s="23"/>
      <c r="CF355" s="23"/>
      <c r="CG355" s="23"/>
      <c r="CH355" s="23"/>
      <c r="CI355" s="23"/>
      <c r="CJ355" s="23"/>
      <c r="CK355" s="23"/>
      <c r="CL355" s="23"/>
      <c r="CM355" s="23"/>
      <c r="CN355" s="23"/>
      <c r="CO355" s="23"/>
      <c r="CP355" s="23"/>
      <c r="CQ355" s="23"/>
      <c r="CR355" s="23"/>
      <c r="CS355" s="23"/>
      <c r="CT355" s="23"/>
      <c r="CU355" s="23"/>
      <c r="CV355" s="23"/>
      <c r="CW355" s="23"/>
      <c r="CX355" s="23"/>
      <c r="CY355" s="23"/>
      <c r="CZ355" s="23"/>
      <c r="DA355" s="23"/>
      <c r="DB355" s="23"/>
      <c r="DC355" s="23"/>
      <c r="DD355" s="23"/>
      <c r="DE355" s="23"/>
      <c r="DF355" s="23"/>
      <c r="DG355" s="23"/>
      <c r="DH355" s="23"/>
      <c r="DI355" s="23"/>
    </row>
    <row r="356" spans="4:113" ht="12.95" customHeight="1" x14ac:dyDescent="0.2"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  <c r="BU356" s="23"/>
      <c r="BV356" s="23"/>
      <c r="BW356" s="23"/>
      <c r="BX356" s="23"/>
      <c r="BY356" s="23"/>
      <c r="BZ356" s="23"/>
      <c r="CA356" s="23"/>
      <c r="CB356" s="23"/>
      <c r="CC356" s="23"/>
      <c r="CD356" s="23"/>
      <c r="CE356" s="23"/>
      <c r="CF356" s="23"/>
      <c r="CG356" s="23"/>
      <c r="CH356" s="23"/>
      <c r="CI356" s="23"/>
      <c r="CJ356" s="23"/>
      <c r="CK356" s="23"/>
      <c r="CL356" s="23"/>
      <c r="CM356" s="23"/>
      <c r="CN356" s="23"/>
      <c r="CO356" s="23"/>
      <c r="CP356" s="23"/>
      <c r="CQ356" s="23"/>
      <c r="CR356" s="23"/>
      <c r="CS356" s="23"/>
      <c r="CT356" s="23"/>
      <c r="CU356" s="23"/>
      <c r="CV356" s="23"/>
      <c r="CW356" s="23"/>
      <c r="CX356" s="23"/>
      <c r="CY356" s="23"/>
      <c r="CZ356" s="23"/>
      <c r="DA356" s="23"/>
      <c r="DB356" s="23"/>
      <c r="DC356" s="23"/>
      <c r="DD356" s="23"/>
      <c r="DE356" s="23"/>
      <c r="DF356" s="23"/>
      <c r="DG356" s="23"/>
      <c r="DH356" s="23"/>
      <c r="DI356" s="23"/>
    </row>
    <row r="357" spans="4:113" ht="12.95" customHeight="1" x14ac:dyDescent="0.2"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  <c r="BU357" s="23"/>
      <c r="BV357" s="23"/>
      <c r="BW357" s="23"/>
      <c r="BX357" s="23"/>
      <c r="BY357" s="23"/>
      <c r="BZ357" s="23"/>
      <c r="CA357" s="23"/>
      <c r="CB357" s="23"/>
      <c r="CC357" s="23"/>
      <c r="CD357" s="23"/>
      <c r="CE357" s="23"/>
      <c r="CF357" s="23"/>
      <c r="CG357" s="23"/>
      <c r="CH357" s="23"/>
      <c r="CI357" s="23"/>
      <c r="CJ357" s="23"/>
      <c r="CK357" s="23"/>
      <c r="CL357" s="23"/>
      <c r="CM357" s="23"/>
      <c r="CN357" s="23"/>
      <c r="CO357" s="23"/>
      <c r="CP357" s="23"/>
      <c r="CQ357" s="23"/>
      <c r="CR357" s="23"/>
      <c r="CS357" s="23"/>
      <c r="CT357" s="23"/>
      <c r="CU357" s="23"/>
      <c r="CV357" s="23"/>
      <c r="CW357" s="23"/>
      <c r="CX357" s="23"/>
      <c r="CY357" s="23"/>
      <c r="CZ357" s="23"/>
      <c r="DA357" s="23"/>
      <c r="DB357" s="23"/>
      <c r="DC357" s="23"/>
      <c r="DD357" s="23"/>
      <c r="DE357" s="23"/>
      <c r="DF357" s="23"/>
      <c r="DG357" s="23"/>
      <c r="DH357" s="23"/>
      <c r="DI357" s="23"/>
    </row>
    <row r="358" spans="4:113" ht="12.95" customHeight="1" x14ac:dyDescent="0.2"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23"/>
      <c r="BV358" s="23"/>
      <c r="BW358" s="23"/>
      <c r="BX358" s="23"/>
      <c r="BY358" s="23"/>
      <c r="BZ358" s="23"/>
      <c r="CA358" s="23"/>
      <c r="CB358" s="23"/>
      <c r="CC358" s="23"/>
      <c r="CD358" s="23"/>
      <c r="CE358" s="23"/>
      <c r="CF358" s="23"/>
      <c r="CG358" s="23"/>
      <c r="CH358" s="23"/>
      <c r="CI358" s="23"/>
      <c r="CJ358" s="23"/>
      <c r="CK358" s="23"/>
      <c r="CL358" s="23"/>
      <c r="CM358" s="23"/>
      <c r="CN358" s="23"/>
      <c r="CO358" s="23"/>
      <c r="CP358" s="23"/>
      <c r="CQ358" s="23"/>
      <c r="CR358" s="23"/>
      <c r="CS358" s="23"/>
      <c r="CT358" s="23"/>
      <c r="CU358" s="23"/>
      <c r="CV358" s="23"/>
      <c r="CW358" s="23"/>
      <c r="CX358" s="23"/>
      <c r="CY358" s="23"/>
      <c r="CZ358" s="23"/>
      <c r="DA358" s="23"/>
      <c r="DB358" s="23"/>
      <c r="DC358" s="23"/>
      <c r="DD358" s="23"/>
      <c r="DE358" s="23"/>
      <c r="DF358" s="23"/>
      <c r="DG358" s="23"/>
      <c r="DH358" s="23"/>
      <c r="DI358" s="23"/>
    </row>
    <row r="359" spans="4:113" ht="12.95" customHeight="1" x14ac:dyDescent="0.2"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  <c r="BT359" s="23"/>
      <c r="BU359" s="23"/>
      <c r="BV359" s="23"/>
      <c r="BW359" s="23"/>
      <c r="BX359" s="23"/>
      <c r="BY359" s="23"/>
      <c r="BZ359" s="23"/>
      <c r="CA359" s="23"/>
      <c r="CB359" s="23"/>
      <c r="CC359" s="23"/>
      <c r="CD359" s="23"/>
      <c r="CE359" s="23"/>
      <c r="CF359" s="23"/>
      <c r="CG359" s="23"/>
      <c r="CH359" s="23"/>
      <c r="CI359" s="23"/>
      <c r="CJ359" s="23"/>
      <c r="CK359" s="23"/>
      <c r="CL359" s="23"/>
      <c r="CM359" s="23"/>
      <c r="CN359" s="23"/>
      <c r="CO359" s="23"/>
      <c r="CP359" s="23"/>
      <c r="CQ359" s="23"/>
      <c r="CR359" s="23"/>
      <c r="CS359" s="23"/>
      <c r="CT359" s="23"/>
      <c r="CU359" s="23"/>
      <c r="CV359" s="23"/>
      <c r="CW359" s="23"/>
      <c r="CX359" s="23"/>
      <c r="CY359" s="23"/>
      <c r="CZ359" s="23"/>
      <c r="DA359" s="23"/>
      <c r="DB359" s="23"/>
      <c r="DC359" s="23"/>
      <c r="DD359" s="23"/>
      <c r="DE359" s="23"/>
      <c r="DF359" s="23"/>
      <c r="DG359" s="23"/>
      <c r="DH359" s="23"/>
      <c r="DI359" s="23"/>
    </row>
    <row r="360" spans="4:113" ht="12.95" customHeight="1" x14ac:dyDescent="0.2"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  <c r="BP360" s="23"/>
      <c r="BQ360" s="23"/>
      <c r="BR360" s="23"/>
      <c r="BS360" s="23"/>
      <c r="BT360" s="23"/>
      <c r="BU360" s="23"/>
      <c r="BV360" s="23"/>
      <c r="BW360" s="23"/>
      <c r="BX360" s="23"/>
      <c r="BY360" s="23"/>
      <c r="BZ360" s="23"/>
      <c r="CA360" s="23"/>
      <c r="CB360" s="23"/>
      <c r="CC360" s="23"/>
      <c r="CD360" s="23"/>
      <c r="CE360" s="23"/>
      <c r="CF360" s="23"/>
      <c r="CG360" s="23"/>
      <c r="CH360" s="23"/>
      <c r="CI360" s="23"/>
      <c r="CJ360" s="23"/>
      <c r="CK360" s="23"/>
      <c r="CL360" s="23"/>
      <c r="CM360" s="23"/>
      <c r="CN360" s="23"/>
      <c r="CO360" s="23"/>
      <c r="CP360" s="23"/>
      <c r="CQ360" s="23"/>
      <c r="CR360" s="23"/>
      <c r="CS360" s="23"/>
      <c r="CT360" s="23"/>
      <c r="CU360" s="23"/>
      <c r="CV360" s="23"/>
      <c r="CW360" s="23"/>
      <c r="CX360" s="23"/>
      <c r="CY360" s="23"/>
      <c r="CZ360" s="23"/>
      <c r="DA360" s="23"/>
      <c r="DB360" s="23"/>
      <c r="DC360" s="23"/>
      <c r="DD360" s="23"/>
      <c r="DE360" s="23"/>
      <c r="DF360" s="23"/>
      <c r="DG360" s="23"/>
      <c r="DH360" s="23"/>
      <c r="DI360" s="23"/>
    </row>
    <row r="361" spans="4:113" ht="12.95" customHeight="1" x14ac:dyDescent="0.2"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  <c r="BT361" s="23"/>
      <c r="BU361" s="23"/>
      <c r="BV361" s="23"/>
      <c r="BW361" s="23"/>
      <c r="BX361" s="23"/>
      <c r="BY361" s="23"/>
      <c r="BZ361" s="23"/>
      <c r="CA361" s="23"/>
      <c r="CB361" s="23"/>
      <c r="CC361" s="23"/>
      <c r="CD361" s="23"/>
      <c r="CE361" s="23"/>
      <c r="CF361" s="23"/>
      <c r="CG361" s="23"/>
      <c r="CH361" s="23"/>
      <c r="CI361" s="23"/>
      <c r="CJ361" s="23"/>
      <c r="CK361" s="23"/>
      <c r="CL361" s="23"/>
      <c r="CM361" s="23"/>
      <c r="CN361" s="23"/>
      <c r="CO361" s="23"/>
      <c r="CP361" s="23"/>
      <c r="CQ361" s="23"/>
      <c r="CR361" s="23"/>
      <c r="CS361" s="23"/>
      <c r="CT361" s="23"/>
      <c r="CU361" s="23"/>
      <c r="CV361" s="23"/>
      <c r="CW361" s="23"/>
      <c r="CX361" s="23"/>
      <c r="CY361" s="23"/>
      <c r="CZ361" s="23"/>
      <c r="DA361" s="23"/>
      <c r="DB361" s="23"/>
      <c r="DC361" s="23"/>
      <c r="DD361" s="23"/>
      <c r="DE361" s="23"/>
      <c r="DF361" s="23"/>
      <c r="DG361" s="23"/>
      <c r="DH361" s="23"/>
      <c r="DI361" s="23"/>
    </row>
    <row r="362" spans="4:113" ht="12.95" customHeight="1" x14ac:dyDescent="0.2"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  <c r="CA362" s="23"/>
      <c r="CB362" s="23"/>
      <c r="CC362" s="23"/>
      <c r="CD362" s="23"/>
      <c r="CE362" s="23"/>
      <c r="CF362" s="23"/>
      <c r="CG362" s="23"/>
      <c r="CH362" s="23"/>
      <c r="CI362" s="23"/>
      <c r="CJ362" s="23"/>
      <c r="CK362" s="23"/>
      <c r="CL362" s="23"/>
      <c r="CM362" s="23"/>
      <c r="CN362" s="23"/>
      <c r="CO362" s="23"/>
      <c r="CP362" s="23"/>
      <c r="CQ362" s="23"/>
      <c r="CR362" s="23"/>
      <c r="CS362" s="23"/>
      <c r="CT362" s="23"/>
      <c r="CU362" s="23"/>
      <c r="CV362" s="23"/>
      <c r="CW362" s="23"/>
      <c r="CX362" s="23"/>
      <c r="CY362" s="23"/>
      <c r="CZ362" s="23"/>
      <c r="DA362" s="23"/>
      <c r="DB362" s="23"/>
      <c r="DC362" s="23"/>
      <c r="DD362" s="23"/>
      <c r="DE362" s="23"/>
      <c r="DF362" s="23"/>
      <c r="DG362" s="23"/>
      <c r="DH362" s="23"/>
      <c r="DI362" s="23"/>
    </row>
    <row r="363" spans="4:113" ht="12.95" customHeight="1" x14ac:dyDescent="0.2"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  <c r="CD363" s="23"/>
      <c r="CE363" s="23"/>
      <c r="CF363" s="23"/>
      <c r="CG363" s="23"/>
      <c r="CH363" s="23"/>
      <c r="CI363" s="23"/>
      <c r="CJ363" s="23"/>
      <c r="CK363" s="23"/>
      <c r="CL363" s="23"/>
      <c r="CM363" s="23"/>
      <c r="CN363" s="23"/>
      <c r="CO363" s="23"/>
      <c r="CP363" s="23"/>
      <c r="CQ363" s="23"/>
      <c r="CR363" s="23"/>
      <c r="CS363" s="23"/>
      <c r="CT363" s="23"/>
      <c r="CU363" s="23"/>
      <c r="CV363" s="23"/>
      <c r="CW363" s="23"/>
      <c r="CX363" s="23"/>
      <c r="CY363" s="23"/>
      <c r="CZ363" s="23"/>
      <c r="DA363" s="23"/>
      <c r="DB363" s="23"/>
      <c r="DC363" s="23"/>
      <c r="DD363" s="23"/>
      <c r="DE363" s="23"/>
      <c r="DF363" s="23"/>
      <c r="DG363" s="23"/>
      <c r="DH363" s="23"/>
      <c r="DI363" s="23"/>
    </row>
    <row r="364" spans="4:113" ht="12.95" customHeight="1" x14ac:dyDescent="0.2"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/>
      <c r="BX364" s="23"/>
      <c r="BY364" s="23"/>
      <c r="BZ364" s="23"/>
      <c r="CA364" s="23"/>
      <c r="CB364" s="23"/>
      <c r="CC364" s="23"/>
      <c r="CD364" s="23"/>
      <c r="CE364" s="23"/>
      <c r="CF364" s="23"/>
      <c r="CG364" s="23"/>
      <c r="CH364" s="23"/>
      <c r="CI364" s="23"/>
      <c r="CJ364" s="23"/>
      <c r="CK364" s="23"/>
      <c r="CL364" s="23"/>
      <c r="CM364" s="23"/>
      <c r="CN364" s="23"/>
      <c r="CO364" s="23"/>
      <c r="CP364" s="23"/>
      <c r="CQ364" s="23"/>
      <c r="CR364" s="23"/>
      <c r="CS364" s="23"/>
      <c r="CT364" s="23"/>
      <c r="CU364" s="23"/>
      <c r="CV364" s="23"/>
      <c r="CW364" s="23"/>
      <c r="CX364" s="23"/>
      <c r="CY364" s="23"/>
      <c r="CZ364" s="23"/>
      <c r="DA364" s="23"/>
      <c r="DB364" s="23"/>
      <c r="DC364" s="23"/>
      <c r="DD364" s="23"/>
      <c r="DE364" s="23"/>
      <c r="DF364" s="23"/>
      <c r="DG364" s="23"/>
      <c r="DH364" s="23"/>
      <c r="DI364" s="23"/>
    </row>
    <row r="365" spans="4:113" ht="12.95" customHeight="1" x14ac:dyDescent="0.2"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23"/>
      <c r="BV365" s="23"/>
      <c r="BW365" s="23"/>
      <c r="BX365" s="23"/>
      <c r="BY365" s="23"/>
      <c r="BZ365" s="23"/>
      <c r="CA365" s="23"/>
      <c r="CB365" s="23"/>
      <c r="CC365" s="23"/>
      <c r="CD365" s="23"/>
      <c r="CE365" s="23"/>
      <c r="CF365" s="23"/>
      <c r="CG365" s="23"/>
      <c r="CH365" s="23"/>
      <c r="CI365" s="23"/>
      <c r="CJ365" s="23"/>
      <c r="CK365" s="23"/>
      <c r="CL365" s="23"/>
      <c r="CM365" s="23"/>
      <c r="CN365" s="23"/>
      <c r="CO365" s="23"/>
      <c r="CP365" s="23"/>
      <c r="CQ365" s="23"/>
      <c r="CR365" s="23"/>
      <c r="CS365" s="23"/>
      <c r="CT365" s="23"/>
      <c r="CU365" s="23"/>
      <c r="CV365" s="23"/>
      <c r="CW365" s="23"/>
      <c r="CX365" s="23"/>
      <c r="CY365" s="23"/>
      <c r="CZ365" s="23"/>
      <c r="DA365" s="23"/>
      <c r="DB365" s="23"/>
      <c r="DC365" s="23"/>
      <c r="DD365" s="23"/>
      <c r="DE365" s="23"/>
      <c r="DF365" s="23"/>
      <c r="DG365" s="23"/>
      <c r="DH365" s="23"/>
      <c r="DI365" s="23"/>
    </row>
    <row r="366" spans="4:113" ht="12.95" customHeight="1" x14ac:dyDescent="0.2"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  <c r="BU366" s="23"/>
      <c r="BV366" s="23"/>
      <c r="BW366" s="23"/>
      <c r="BX366" s="23"/>
      <c r="BY366" s="23"/>
      <c r="BZ366" s="23"/>
      <c r="CA366" s="23"/>
      <c r="CB366" s="23"/>
      <c r="CC366" s="23"/>
      <c r="CD366" s="23"/>
      <c r="CE366" s="23"/>
      <c r="CF366" s="23"/>
      <c r="CG366" s="23"/>
      <c r="CH366" s="23"/>
      <c r="CI366" s="23"/>
      <c r="CJ366" s="23"/>
      <c r="CK366" s="23"/>
      <c r="CL366" s="23"/>
      <c r="CM366" s="23"/>
      <c r="CN366" s="23"/>
      <c r="CO366" s="23"/>
      <c r="CP366" s="23"/>
      <c r="CQ366" s="23"/>
      <c r="CR366" s="23"/>
      <c r="CS366" s="23"/>
      <c r="CT366" s="23"/>
      <c r="CU366" s="23"/>
      <c r="CV366" s="23"/>
      <c r="CW366" s="23"/>
      <c r="CX366" s="23"/>
      <c r="CY366" s="23"/>
      <c r="CZ366" s="23"/>
      <c r="DA366" s="23"/>
      <c r="DB366" s="23"/>
      <c r="DC366" s="23"/>
      <c r="DD366" s="23"/>
      <c r="DE366" s="23"/>
      <c r="DF366" s="23"/>
      <c r="DG366" s="23"/>
      <c r="DH366" s="23"/>
      <c r="DI366" s="23"/>
    </row>
    <row r="367" spans="4:113" ht="12.95" customHeight="1" x14ac:dyDescent="0.2"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  <c r="BT367" s="23"/>
      <c r="BU367" s="23"/>
      <c r="BV367" s="23"/>
      <c r="BW367" s="23"/>
      <c r="BX367" s="23"/>
      <c r="BY367" s="23"/>
      <c r="BZ367" s="23"/>
      <c r="CA367" s="23"/>
      <c r="CB367" s="23"/>
      <c r="CC367" s="23"/>
      <c r="CD367" s="23"/>
      <c r="CE367" s="23"/>
      <c r="CF367" s="23"/>
      <c r="CG367" s="23"/>
      <c r="CH367" s="23"/>
      <c r="CI367" s="23"/>
      <c r="CJ367" s="23"/>
      <c r="CK367" s="23"/>
      <c r="CL367" s="23"/>
      <c r="CM367" s="23"/>
      <c r="CN367" s="23"/>
      <c r="CO367" s="23"/>
      <c r="CP367" s="23"/>
      <c r="CQ367" s="23"/>
      <c r="CR367" s="23"/>
      <c r="CS367" s="23"/>
      <c r="CT367" s="23"/>
      <c r="CU367" s="23"/>
      <c r="CV367" s="23"/>
      <c r="CW367" s="23"/>
      <c r="CX367" s="23"/>
      <c r="CY367" s="23"/>
      <c r="CZ367" s="23"/>
      <c r="DA367" s="23"/>
      <c r="DB367" s="23"/>
      <c r="DC367" s="23"/>
      <c r="DD367" s="23"/>
      <c r="DE367" s="23"/>
      <c r="DF367" s="23"/>
      <c r="DG367" s="23"/>
      <c r="DH367" s="23"/>
      <c r="DI367" s="23"/>
    </row>
    <row r="368" spans="4:113" ht="12.95" customHeight="1" x14ac:dyDescent="0.2"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  <c r="BU368" s="23"/>
      <c r="BV368" s="23"/>
      <c r="BW368" s="23"/>
      <c r="BX368" s="23"/>
      <c r="BY368" s="23"/>
      <c r="BZ368" s="23"/>
      <c r="CA368" s="23"/>
      <c r="CB368" s="23"/>
      <c r="CC368" s="23"/>
      <c r="CD368" s="23"/>
      <c r="CE368" s="23"/>
      <c r="CF368" s="23"/>
      <c r="CG368" s="23"/>
      <c r="CH368" s="23"/>
      <c r="CI368" s="23"/>
      <c r="CJ368" s="23"/>
      <c r="CK368" s="23"/>
      <c r="CL368" s="23"/>
      <c r="CM368" s="23"/>
      <c r="CN368" s="23"/>
      <c r="CO368" s="23"/>
      <c r="CP368" s="23"/>
      <c r="CQ368" s="23"/>
      <c r="CR368" s="23"/>
      <c r="CS368" s="23"/>
      <c r="CT368" s="23"/>
      <c r="CU368" s="23"/>
      <c r="CV368" s="23"/>
      <c r="CW368" s="23"/>
      <c r="CX368" s="23"/>
      <c r="CY368" s="23"/>
      <c r="CZ368" s="23"/>
      <c r="DA368" s="23"/>
      <c r="DB368" s="23"/>
      <c r="DC368" s="23"/>
      <c r="DD368" s="23"/>
      <c r="DE368" s="23"/>
      <c r="DF368" s="23"/>
      <c r="DG368" s="23"/>
      <c r="DH368" s="23"/>
      <c r="DI368" s="23"/>
    </row>
    <row r="369" spans="4:113" ht="12.95" customHeight="1" x14ac:dyDescent="0.2"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  <c r="BP369" s="23"/>
      <c r="BQ369" s="23"/>
      <c r="BR369" s="23"/>
      <c r="BS369" s="23"/>
      <c r="BT369" s="23"/>
      <c r="BU369" s="23"/>
      <c r="BV369" s="23"/>
      <c r="BW369" s="23"/>
      <c r="BX369" s="23"/>
      <c r="BY369" s="23"/>
      <c r="BZ369" s="23"/>
      <c r="CA369" s="23"/>
      <c r="CB369" s="23"/>
      <c r="CC369" s="23"/>
      <c r="CD369" s="23"/>
      <c r="CE369" s="23"/>
      <c r="CF369" s="23"/>
      <c r="CG369" s="23"/>
      <c r="CH369" s="23"/>
      <c r="CI369" s="23"/>
      <c r="CJ369" s="23"/>
      <c r="CK369" s="23"/>
      <c r="CL369" s="23"/>
      <c r="CM369" s="23"/>
      <c r="CN369" s="23"/>
      <c r="CO369" s="23"/>
      <c r="CP369" s="23"/>
      <c r="CQ369" s="23"/>
      <c r="CR369" s="23"/>
      <c r="CS369" s="23"/>
      <c r="CT369" s="23"/>
      <c r="CU369" s="23"/>
      <c r="CV369" s="23"/>
      <c r="CW369" s="23"/>
      <c r="CX369" s="23"/>
      <c r="CY369" s="23"/>
      <c r="CZ369" s="23"/>
      <c r="DA369" s="23"/>
      <c r="DB369" s="23"/>
      <c r="DC369" s="23"/>
      <c r="DD369" s="23"/>
      <c r="DE369" s="23"/>
      <c r="DF369" s="23"/>
      <c r="DG369" s="23"/>
      <c r="DH369" s="23"/>
      <c r="DI369" s="23"/>
    </row>
    <row r="370" spans="4:113" ht="12.95" customHeight="1" x14ac:dyDescent="0.2"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  <c r="BP370" s="23"/>
      <c r="BQ370" s="23"/>
      <c r="BR370" s="23"/>
      <c r="BS370" s="23"/>
      <c r="BT370" s="23"/>
      <c r="BU370" s="23"/>
      <c r="BV370" s="23"/>
      <c r="BW370" s="23"/>
      <c r="BX370" s="23"/>
      <c r="BY370" s="23"/>
      <c r="BZ370" s="23"/>
      <c r="CA370" s="23"/>
      <c r="CB370" s="23"/>
      <c r="CC370" s="23"/>
      <c r="CD370" s="23"/>
      <c r="CE370" s="23"/>
      <c r="CF370" s="23"/>
      <c r="CG370" s="23"/>
      <c r="CH370" s="23"/>
      <c r="CI370" s="23"/>
      <c r="CJ370" s="23"/>
      <c r="CK370" s="23"/>
      <c r="CL370" s="23"/>
      <c r="CM370" s="23"/>
      <c r="CN370" s="23"/>
      <c r="CO370" s="23"/>
      <c r="CP370" s="23"/>
      <c r="CQ370" s="23"/>
      <c r="CR370" s="23"/>
      <c r="CS370" s="23"/>
      <c r="CT370" s="23"/>
      <c r="CU370" s="23"/>
      <c r="CV370" s="23"/>
      <c r="CW370" s="23"/>
      <c r="CX370" s="23"/>
      <c r="CY370" s="23"/>
      <c r="CZ370" s="23"/>
      <c r="DA370" s="23"/>
      <c r="DB370" s="23"/>
      <c r="DC370" s="23"/>
      <c r="DD370" s="23"/>
      <c r="DE370" s="23"/>
      <c r="DF370" s="23"/>
      <c r="DG370" s="23"/>
      <c r="DH370" s="23"/>
      <c r="DI370" s="23"/>
    </row>
    <row r="371" spans="4:113" ht="12.95" customHeight="1" x14ac:dyDescent="0.2"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  <c r="BP371" s="23"/>
      <c r="BQ371" s="23"/>
      <c r="BR371" s="23"/>
      <c r="BS371" s="23"/>
      <c r="BT371" s="23"/>
      <c r="BU371" s="23"/>
      <c r="BV371" s="23"/>
      <c r="BW371" s="23"/>
      <c r="BX371" s="23"/>
      <c r="BY371" s="23"/>
      <c r="BZ371" s="23"/>
      <c r="CA371" s="23"/>
      <c r="CB371" s="23"/>
      <c r="CC371" s="23"/>
      <c r="CD371" s="23"/>
      <c r="CE371" s="23"/>
      <c r="CF371" s="23"/>
      <c r="CG371" s="23"/>
      <c r="CH371" s="23"/>
      <c r="CI371" s="23"/>
      <c r="CJ371" s="23"/>
      <c r="CK371" s="23"/>
      <c r="CL371" s="23"/>
      <c r="CM371" s="23"/>
      <c r="CN371" s="23"/>
      <c r="CO371" s="23"/>
      <c r="CP371" s="23"/>
      <c r="CQ371" s="23"/>
      <c r="CR371" s="23"/>
      <c r="CS371" s="23"/>
      <c r="CT371" s="23"/>
      <c r="CU371" s="23"/>
      <c r="CV371" s="23"/>
      <c r="CW371" s="23"/>
      <c r="CX371" s="23"/>
      <c r="CY371" s="23"/>
      <c r="CZ371" s="23"/>
      <c r="DA371" s="23"/>
      <c r="DB371" s="23"/>
      <c r="DC371" s="23"/>
      <c r="DD371" s="23"/>
      <c r="DE371" s="23"/>
      <c r="DF371" s="23"/>
      <c r="DG371" s="23"/>
      <c r="DH371" s="23"/>
      <c r="DI371" s="23"/>
    </row>
    <row r="372" spans="4:113" ht="12.95" customHeight="1" x14ac:dyDescent="0.2"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  <c r="BP372" s="23"/>
      <c r="BQ372" s="23"/>
      <c r="BR372" s="23"/>
      <c r="BS372" s="23"/>
      <c r="BT372" s="23"/>
      <c r="BU372" s="23"/>
      <c r="BV372" s="23"/>
      <c r="BW372" s="23"/>
      <c r="BX372" s="23"/>
      <c r="BY372" s="23"/>
      <c r="BZ372" s="23"/>
      <c r="CA372" s="23"/>
      <c r="CB372" s="23"/>
      <c r="CC372" s="23"/>
      <c r="CD372" s="23"/>
      <c r="CE372" s="23"/>
      <c r="CF372" s="23"/>
      <c r="CG372" s="23"/>
      <c r="CH372" s="23"/>
      <c r="CI372" s="23"/>
      <c r="CJ372" s="23"/>
      <c r="CK372" s="23"/>
      <c r="CL372" s="23"/>
      <c r="CM372" s="23"/>
      <c r="CN372" s="23"/>
      <c r="CO372" s="23"/>
      <c r="CP372" s="23"/>
      <c r="CQ372" s="23"/>
      <c r="CR372" s="23"/>
      <c r="CS372" s="23"/>
      <c r="CT372" s="23"/>
      <c r="CU372" s="23"/>
      <c r="CV372" s="23"/>
      <c r="CW372" s="23"/>
      <c r="CX372" s="23"/>
      <c r="CY372" s="23"/>
      <c r="CZ372" s="23"/>
      <c r="DA372" s="23"/>
      <c r="DB372" s="23"/>
      <c r="DC372" s="23"/>
      <c r="DD372" s="23"/>
      <c r="DE372" s="23"/>
      <c r="DF372" s="23"/>
      <c r="DG372" s="23"/>
      <c r="DH372" s="23"/>
      <c r="DI372" s="23"/>
    </row>
    <row r="373" spans="4:113" ht="12.95" customHeight="1" x14ac:dyDescent="0.2"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  <c r="BP373" s="23"/>
      <c r="BQ373" s="23"/>
      <c r="BR373" s="23"/>
      <c r="BS373" s="23"/>
      <c r="BT373" s="23"/>
      <c r="BU373" s="23"/>
      <c r="BV373" s="23"/>
      <c r="BW373" s="23"/>
      <c r="BX373" s="23"/>
      <c r="BY373" s="23"/>
      <c r="BZ373" s="23"/>
      <c r="CA373" s="23"/>
      <c r="CB373" s="23"/>
      <c r="CC373" s="23"/>
      <c r="CD373" s="23"/>
      <c r="CE373" s="23"/>
      <c r="CF373" s="23"/>
      <c r="CG373" s="23"/>
      <c r="CH373" s="23"/>
      <c r="CI373" s="23"/>
      <c r="CJ373" s="23"/>
      <c r="CK373" s="23"/>
      <c r="CL373" s="23"/>
      <c r="CM373" s="23"/>
      <c r="CN373" s="23"/>
      <c r="CO373" s="23"/>
      <c r="CP373" s="23"/>
      <c r="CQ373" s="23"/>
      <c r="CR373" s="23"/>
      <c r="CS373" s="23"/>
      <c r="CT373" s="23"/>
      <c r="CU373" s="23"/>
      <c r="CV373" s="23"/>
      <c r="CW373" s="23"/>
      <c r="CX373" s="23"/>
      <c r="CY373" s="23"/>
      <c r="CZ373" s="23"/>
      <c r="DA373" s="23"/>
      <c r="DB373" s="23"/>
      <c r="DC373" s="23"/>
      <c r="DD373" s="23"/>
      <c r="DE373" s="23"/>
      <c r="DF373" s="23"/>
      <c r="DG373" s="23"/>
      <c r="DH373" s="23"/>
      <c r="DI373" s="23"/>
    </row>
    <row r="374" spans="4:113" ht="12.95" customHeight="1" x14ac:dyDescent="0.2"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  <c r="BP374" s="23"/>
      <c r="BQ374" s="23"/>
      <c r="BR374" s="23"/>
      <c r="BS374" s="23"/>
      <c r="BT374" s="23"/>
      <c r="BU374" s="23"/>
      <c r="BV374" s="23"/>
      <c r="BW374" s="23"/>
      <c r="BX374" s="23"/>
      <c r="BY374" s="23"/>
      <c r="BZ374" s="23"/>
      <c r="CA374" s="23"/>
      <c r="CB374" s="23"/>
      <c r="CC374" s="23"/>
      <c r="CD374" s="23"/>
      <c r="CE374" s="23"/>
      <c r="CF374" s="23"/>
      <c r="CG374" s="23"/>
      <c r="CH374" s="23"/>
      <c r="CI374" s="23"/>
      <c r="CJ374" s="23"/>
      <c r="CK374" s="23"/>
      <c r="CL374" s="23"/>
      <c r="CM374" s="23"/>
      <c r="CN374" s="23"/>
      <c r="CO374" s="23"/>
      <c r="CP374" s="23"/>
      <c r="CQ374" s="23"/>
      <c r="CR374" s="23"/>
      <c r="CS374" s="23"/>
      <c r="CT374" s="23"/>
      <c r="CU374" s="23"/>
      <c r="CV374" s="23"/>
      <c r="CW374" s="23"/>
      <c r="CX374" s="23"/>
      <c r="CY374" s="23"/>
      <c r="CZ374" s="23"/>
      <c r="DA374" s="23"/>
      <c r="DB374" s="23"/>
      <c r="DC374" s="23"/>
      <c r="DD374" s="23"/>
      <c r="DE374" s="23"/>
      <c r="DF374" s="23"/>
      <c r="DG374" s="23"/>
      <c r="DH374" s="23"/>
      <c r="DI374" s="23"/>
    </row>
    <row r="375" spans="4:113" ht="12.95" customHeight="1" x14ac:dyDescent="0.2"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  <c r="BP375" s="23"/>
      <c r="BQ375" s="23"/>
      <c r="BR375" s="23"/>
      <c r="BS375" s="23"/>
      <c r="BT375" s="23"/>
      <c r="BU375" s="23"/>
      <c r="BV375" s="23"/>
      <c r="BW375" s="23"/>
      <c r="BX375" s="23"/>
      <c r="BY375" s="23"/>
      <c r="BZ375" s="23"/>
      <c r="CA375" s="23"/>
      <c r="CB375" s="23"/>
      <c r="CC375" s="23"/>
      <c r="CD375" s="23"/>
      <c r="CE375" s="23"/>
      <c r="CF375" s="23"/>
      <c r="CG375" s="23"/>
      <c r="CH375" s="23"/>
      <c r="CI375" s="23"/>
      <c r="CJ375" s="23"/>
      <c r="CK375" s="23"/>
      <c r="CL375" s="23"/>
      <c r="CM375" s="23"/>
      <c r="CN375" s="23"/>
      <c r="CO375" s="23"/>
      <c r="CP375" s="23"/>
      <c r="CQ375" s="23"/>
      <c r="CR375" s="23"/>
      <c r="CS375" s="23"/>
      <c r="CT375" s="23"/>
      <c r="CU375" s="23"/>
      <c r="CV375" s="23"/>
      <c r="CW375" s="23"/>
      <c r="CX375" s="23"/>
      <c r="CY375" s="23"/>
      <c r="CZ375" s="23"/>
      <c r="DA375" s="23"/>
      <c r="DB375" s="23"/>
      <c r="DC375" s="23"/>
      <c r="DD375" s="23"/>
      <c r="DE375" s="23"/>
      <c r="DF375" s="23"/>
      <c r="DG375" s="23"/>
      <c r="DH375" s="23"/>
      <c r="DI375" s="23"/>
    </row>
    <row r="376" spans="4:113" ht="12.95" customHeight="1" x14ac:dyDescent="0.2"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  <c r="BO376" s="23"/>
      <c r="BP376" s="23"/>
      <c r="BQ376" s="23"/>
      <c r="BR376" s="23"/>
      <c r="BS376" s="23"/>
      <c r="BT376" s="23"/>
      <c r="BU376" s="23"/>
      <c r="BV376" s="23"/>
      <c r="BW376" s="23"/>
      <c r="BX376" s="23"/>
      <c r="BY376" s="23"/>
      <c r="BZ376" s="23"/>
      <c r="CA376" s="23"/>
      <c r="CB376" s="23"/>
      <c r="CC376" s="23"/>
      <c r="CD376" s="23"/>
      <c r="CE376" s="23"/>
      <c r="CF376" s="23"/>
      <c r="CG376" s="23"/>
      <c r="CH376" s="23"/>
      <c r="CI376" s="23"/>
      <c r="CJ376" s="23"/>
      <c r="CK376" s="23"/>
      <c r="CL376" s="23"/>
      <c r="CM376" s="23"/>
      <c r="CN376" s="23"/>
      <c r="CO376" s="23"/>
      <c r="CP376" s="23"/>
      <c r="CQ376" s="23"/>
      <c r="CR376" s="23"/>
      <c r="CS376" s="23"/>
      <c r="CT376" s="23"/>
      <c r="CU376" s="23"/>
      <c r="CV376" s="23"/>
      <c r="CW376" s="23"/>
      <c r="CX376" s="23"/>
      <c r="CY376" s="23"/>
      <c r="CZ376" s="23"/>
      <c r="DA376" s="23"/>
      <c r="DB376" s="23"/>
      <c r="DC376" s="23"/>
      <c r="DD376" s="23"/>
      <c r="DE376" s="23"/>
      <c r="DF376" s="23"/>
      <c r="DG376" s="23"/>
      <c r="DH376" s="23"/>
      <c r="DI376" s="23"/>
    </row>
    <row r="377" spans="4:113" ht="12.95" customHeight="1" x14ac:dyDescent="0.2"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  <c r="BO377" s="23"/>
      <c r="BP377" s="23"/>
      <c r="BQ377" s="23"/>
      <c r="BR377" s="23"/>
      <c r="BS377" s="23"/>
      <c r="BT377" s="23"/>
      <c r="BU377" s="23"/>
      <c r="BV377" s="23"/>
      <c r="BW377" s="23"/>
      <c r="BX377" s="23"/>
      <c r="BY377" s="23"/>
      <c r="BZ377" s="23"/>
      <c r="CA377" s="23"/>
      <c r="CB377" s="23"/>
      <c r="CC377" s="23"/>
      <c r="CD377" s="23"/>
      <c r="CE377" s="23"/>
      <c r="CF377" s="23"/>
      <c r="CG377" s="23"/>
      <c r="CH377" s="23"/>
      <c r="CI377" s="23"/>
      <c r="CJ377" s="23"/>
      <c r="CK377" s="23"/>
      <c r="CL377" s="23"/>
      <c r="CM377" s="23"/>
      <c r="CN377" s="23"/>
      <c r="CO377" s="23"/>
      <c r="CP377" s="23"/>
      <c r="CQ377" s="23"/>
      <c r="CR377" s="23"/>
      <c r="CS377" s="23"/>
      <c r="CT377" s="23"/>
      <c r="CU377" s="23"/>
      <c r="CV377" s="23"/>
      <c r="CW377" s="23"/>
      <c r="CX377" s="23"/>
      <c r="CY377" s="23"/>
      <c r="CZ377" s="23"/>
      <c r="DA377" s="23"/>
      <c r="DB377" s="23"/>
      <c r="DC377" s="23"/>
      <c r="DD377" s="23"/>
      <c r="DE377" s="23"/>
      <c r="DF377" s="23"/>
      <c r="DG377" s="23"/>
      <c r="DH377" s="23"/>
      <c r="DI377" s="23"/>
    </row>
    <row r="378" spans="4:113" ht="12.95" customHeight="1" x14ac:dyDescent="0.2"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  <c r="BM378" s="23"/>
      <c r="BN378" s="23"/>
      <c r="BO378" s="23"/>
      <c r="BP378" s="23"/>
      <c r="BQ378" s="23"/>
      <c r="BR378" s="23"/>
      <c r="BS378" s="23"/>
      <c r="BT378" s="23"/>
      <c r="BU378" s="23"/>
      <c r="BV378" s="23"/>
      <c r="BW378" s="23"/>
      <c r="BX378" s="23"/>
      <c r="BY378" s="23"/>
      <c r="BZ378" s="23"/>
      <c r="CA378" s="23"/>
      <c r="CB378" s="23"/>
      <c r="CC378" s="23"/>
      <c r="CD378" s="23"/>
      <c r="CE378" s="23"/>
      <c r="CF378" s="23"/>
      <c r="CG378" s="23"/>
      <c r="CH378" s="23"/>
      <c r="CI378" s="23"/>
      <c r="CJ378" s="23"/>
      <c r="CK378" s="23"/>
      <c r="CL378" s="23"/>
      <c r="CM378" s="23"/>
      <c r="CN378" s="23"/>
      <c r="CO378" s="23"/>
      <c r="CP378" s="23"/>
      <c r="CQ378" s="23"/>
      <c r="CR378" s="23"/>
      <c r="CS378" s="23"/>
      <c r="CT378" s="23"/>
      <c r="CU378" s="23"/>
      <c r="CV378" s="23"/>
      <c r="CW378" s="23"/>
      <c r="CX378" s="23"/>
      <c r="CY378" s="23"/>
      <c r="CZ378" s="23"/>
      <c r="DA378" s="23"/>
      <c r="DB378" s="23"/>
      <c r="DC378" s="23"/>
      <c r="DD378" s="23"/>
      <c r="DE378" s="23"/>
      <c r="DF378" s="23"/>
      <c r="DG378" s="23"/>
      <c r="DH378" s="23"/>
      <c r="DI378" s="23"/>
    </row>
    <row r="379" spans="4:113" ht="12.95" customHeight="1" x14ac:dyDescent="0.2"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  <c r="BO379" s="23"/>
      <c r="BP379" s="23"/>
      <c r="BQ379" s="23"/>
      <c r="BR379" s="23"/>
      <c r="BS379" s="23"/>
      <c r="BT379" s="23"/>
      <c r="BU379" s="23"/>
      <c r="BV379" s="23"/>
      <c r="BW379" s="23"/>
      <c r="BX379" s="23"/>
      <c r="BY379" s="23"/>
      <c r="BZ379" s="23"/>
      <c r="CA379" s="23"/>
      <c r="CB379" s="23"/>
      <c r="CC379" s="23"/>
      <c r="CD379" s="23"/>
      <c r="CE379" s="23"/>
      <c r="CF379" s="23"/>
      <c r="CG379" s="23"/>
      <c r="CH379" s="23"/>
      <c r="CI379" s="23"/>
      <c r="CJ379" s="23"/>
      <c r="CK379" s="23"/>
      <c r="CL379" s="23"/>
      <c r="CM379" s="23"/>
      <c r="CN379" s="23"/>
      <c r="CO379" s="23"/>
      <c r="CP379" s="23"/>
      <c r="CQ379" s="23"/>
      <c r="CR379" s="23"/>
      <c r="CS379" s="23"/>
      <c r="CT379" s="23"/>
      <c r="CU379" s="23"/>
      <c r="CV379" s="23"/>
      <c r="CW379" s="23"/>
      <c r="CX379" s="23"/>
      <c r="CY379" s="23"/>
      <c r="CZ379" s="23"/>
      <c r="DA379" s="23"/>
      <c r="DB379" s="23"/>
      <c r="DC379" s="23"/>
      <c r="DD379" s="23"/>
      <c r="DE379" s="23"/>
      <c r="DF379" s="23"/>
      <c r="DG379" s="23"/>
      <c r="DH379" s="23"/>
      <c r="DI379" s="23"/>
    </row>
    <row r="380" spans="4:113" ht="12.95" customHeight="1" x14ac:dyDescent="0.2"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  <c r="BP380" s="23"/>
      <c r="BQ380" s="23"/>
      <c r="BR380" s="23"/>
      <c r="BS380" s="23"/>
      <c r="BT380" s="23"/>
      <c r="BU380" s="23"/>
      <c r="BV380" s="23"/>
      <c r="BW380" s="23"/>
      <c r="BX380" s="23"/>
      <c r="BY380" s="23"/>
      <c r="BZ380" s="23"/>
      <c r="CA380" s="23"/>
      <c r="CB380" s="23"/>
      <c r="CC380" s="23"/>
      <c r="CD380" s="23"/>
      <c r="CE380" s="23"/>
      <c r="CF380" s="23"/>
      <c r="CG380" s="23"/>
      <c r="CH380" s="23"/>
      <c r="CI380" s="23"/>
      <c r="CJ380" s="23"/>
      <c r="CK380" s="23"/>
      <c r="CL380" s="23"/>
      <c r="CM380" s="23"/>
      <c r="CN380" s="23"/>
      <c r="CO380" s="23"/>
      <c r="CP380" s="23"/>
      <c r="CQ380" s="23"/>
      <c r="CR380" s="23"/>
      <c r="CS380" s="23"/>
      <c r="CT380" s="23"/>
      <c r="CU380" s="23"/>
      <c r="CV380" s="23"/>
      <c r="CW380" s="23"/>
      <c r="CX380" s="23"/>
      <c r="CY380" s="23"/>
      <c r="CZ380" s="23"/>
      <c r="DA380" s="23"/>
      <c r="DB380" s="23"/>
      <c r="DC380" s="23"/>
      <c r="DD380" s="23"/>
      <c r="DE380" s="23"/>
      <c r="DF380" s="23"/>
      <c r="DG380" s="23"/>
      <c r="DH380" s="23"/>
      <c r="DI380" s="23"/>
    </row>
    <row r="381" spans="4:113" ht="12.95" customHeight="1" x14ac:dyDescent="0.2"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  <c r="BM381" s="23"/>
      <c r="BN381" s="23"/>
      <c r="BO381" s="23"/>
      <c r="BP381" s="23"/>
      <c r="BQ381" s="23"/>
      <c r="BR381" s="23"/>
      <c r="BS381" s="23"/>
      <c r="BT381" s="23"/>
      <c r="BU381" s="23"/>
      <c r="BV381" s="23"/>
      <c r="BW381" s="23"/>
      <c r="BX381" s="23"/>
      <c r="BY381" s="23"/>
      <c r="BZ381" s="23"/>
      <c r="CA381" s="23"/>
      <c r="CB381" s="23"/>
      <c r="CC381" s="23"/>
      <c r="CD381" s="23"/>
      <c r="CE381" s="23"/>
      <c r="CF381" s="23"/>
      <c r="CG381" s="23"/>
      <c r="CH381" s="23"/>
      <c r="CI381" s="23"/>
      <c r="CJ381" s="23"/>
      <c r="CK381" s="23"/>
      <c r="CL381" s="23"/>
      <c r="CM381" s="23"/>
      <c r="CN381" s="23"/>
      <c r="CO381" s="23"/>
      <c r="CP381" s="23"/>
      <c r="CQ381" s="23"/>
      <c r="CR381" s="23"/>
      <c r="CS381" s="23"/>
      <c r="CT381" s="23"/>
      <c r="CU381" s="23"/>
      <c r="CV381" s="23"/>
      <c r="CW381" s="23"/>
      <c r="CX381" s="23"/>
      <c r="CY381" s="23"/>
      <c r="CZ381" s="23"/>
      <c r="DA381" s="23"/>
      <c r="DB381" s="23"/>
      <c r="DC381" s="23"/>
      <c r="DD381" s="23"/>
      <c r="DE381" s="23"/>
      <c r="DF381" s="23"/>
      <c r="DG381" s="23"/>
      <c r="DH381" s="23"/>
      <c r="DI381" s="23"/>
    </row>
    <row r="382" spans="4:113" ht="12.95" customHeight="1" x14ac:dyDescent="0.2"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  <c r="BP382" s="23"/>
      <c r="BQ382" s="23"/>
      <c r="BR382" s="23"/>
      <c r="BS382" s="23"/>
      <c r="BT382" s="23"/>
      <c r="BU382" s="23"/>
      <c r="BV382" s="23"/>
      <c r="BW382" s="23"/>
      <c r="BX382" s="23"/>
      <c r="BY382" s="23"/>
      <c r="BZ382" s="23"/>
      <c r="CA382" s="23"/>
      <c r="CB382" s="23"/>
      <c r="CC382" s="23"/>
      <c r="CD382" s="23"/>
      <c r="CE382" s="23"/>
      <c r="CF382" s="23"/>
      <c r="CG382" s="23"/>
      <c r="CH382" s="23"/>
      <c r="CI382" s="23"/>
      <c r="CJ382" s="23"/>
      <c r="CK382" s="23"/>
      <c r="CL382" s="23"/>
      <c r="CM382" s="23"/>
      <c r="CN382" s="23"/>
      <c r="CO382" s="23"/>
      <c r="CP382" s="23"/>
      <c r="CQ382" s="23"/>
      <c r="CR382" s="23"/>
      <c r="CS382" s="23"/>
      <c r="CT382" s="23"/>
      <c r="CU382" s="23"/>
      <c r="CV382" s="23"/>
      <c r="CW382" s="23"/>
      <c r="CX382" s="23"/>
      <c r="CY382" s="23"/>
      <c r="CZ382" s="23"/>
      <c r="DA382" s="23"/>
      <c r="DB382" s="23"/>
      <c r="DC382" s="23"/>
      <c r="DD382" s="23"/>
      <c r="DE382" s="23"/>
      <c r="DF382" s="23"/>
      <c r="DG382" s="23"/>
      <c r="DH382" s="23"/>
      <c r="DI382" s="23"/>
    </row>
    <row r="383" spans="4:113" ht="12.95" customHeight="1" x14ac:dyDescent="0.2"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  <c r="BP383" s="23"/>
      <c r="BQ383" s="23"/>
      <c r="BR383" s="23"/>
      <c r="BS383" s="23"/>
      <c r="BT383" s="23"/>
      <c r="BU383" s="23"/>
      <c r="BV383" s="23"/>
      <c r="BW383" s="23"/>
      <c r="BX383" s="23"/>
      <c r="BY383" s="23"/>
      <c r="BZ383" s="23"/>
      <c r="CA383" s="23"/>
      <c r="CB383" s="23"/>
      <c r="CC383" s="23"/>
      <c r="CD383" s="23"/>
      <c r="CE383" s="23"/>
      <c r="CF383" s="23"/>
      <c r="CG383" s="23"/>
      <c r="CH383" s="23"/>
      <c r="CI383" s="23"/>
      <c r="CJ383" s="23"/>
      <c r="CK383" s="23"/>
      <c r="CL383" s="23"/>
      <c r="CM383" s="23"/>
      <c r="CN383" s="23"/>
      <c r="CO383" s="23"/>
      <c r="CP383" s="23"/>
      <c r="CQ383" s="23"/>
      <c r="CR383" s="23"/>
      <c r="CS383" s="23"/>
      <c r="CT383" s="23"/>
      <c r="CU383" s="23"/>
      <c r="CV383" s="23"/>
      <c r="CW383" s="23"/>
      <c r="CX383" s="23"/>
      <c r="CY383" s="23"/>
      <c r="CZ383" s="23"/>
      <c r="DA383" s="23"/>
      <c r="DB383" s="23"/>
      <c r="DC383" s="23"/>
      <c r="DD383" s="23"/>
      <c r="DE383" s="23"/>
      <c r="DF383" s="23"/>
      <c r="DG383" s="23"/>
      <c r="DH383" s="23"/>
      <c r="DI383" s="23"/>
    </row>
    <row r="384" spans="4:113" ht="12.95" customHeight="1" x14ac:dyDescent="0.2"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  <c r="BP384" s="23"/>
      <c r="BQ384" s="23"/>
      <c r="BR384" s="23"/>
      <c r="BS384" s="23"/>
      <c r="BT384" s="23"/>
      <c r="BU384" s="23"/>
      <c r="BV384" s="23"/>
      <c r="BW384" s="23"/>
      <c r="BX384" s="23"/>
      <c r="BY384" s="23"/>
      <c r="BZ384" s="23"/>
      <c r="CA384" s="23"/>
      <c r="CB384" s="23"/>
      <c r="CC384" s="23"/>
      <c r="CD384" s="23"/>
      <c r="CE384" s="23"/>
      <c r="CF384" s="23"/>
      <c r="CG384" s="23"/>
      <c r="CH384" s="23"/>
      <c r="CI384" s="23"/>
      <c r="CJ384" s="23"/>
      <c r="CK384" s="23"/>
      <c r="CL384" s="23"/>
      <c r="CM384" s="23"/>
      <c r="CN384" s="23"/>
      <c r="CO384" s="23"/>
      <c r="CP384" s="23"/>
      <c r="CQ384" s="23"/>
      <c r="CR384" s="23"/>
      <c r="CS384" s="23"/>
      <c r="CT384" s="23"/>
      <c r="CU384" s="23"/>
      <c r="CV384" s="23"/>
      <c r="CW384" s="23"/>
      <c r="CX384" s="23"/>
      <c r="CY384" s="23"/>
      <c r="CZ384" s="23"/>
      <c r="DA384" s="23"/>
      <c r="DB384" s="23"/>
      <c r="DC384" s="23"/>
      <c r="DD384" s="23"/>
      <c r="DE384" s="23"/>
      <c r="DF384" s="23"/>
      <c r="DG384" s="23"/>
      <c r="DH384" s="23"/>
      <c r="DI384" s="23"/>
    </row>
    <row r="385" spans="4:113" ht="12.95" customHeight="1" x14ac:dyDescent="0.2"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  <c r="BP385" s="23"/>
      <c r="BQ385" s="23"/>
      <c r="BR385" s="23"/>
      <c r="BS385" s="23"/>
      <c r="BT385" s="23"/>
      <c r="BU385" s="23"/>
      <c r="BV385" s="23"/>
      <c r="BW385" s="23"/>
      <c r="BX385" s="23"/>
      <c r="BY385" s="23"/>
      <c r="BZ385" s="23"/>
      <c r="CA385" s="23"/>
      <c r="CB385" s="23"/>
      <c r="CC385" s="23"/>
      <c r="CD385" s="23"/>
      <c r="CE385" s="23"/>
      <c r="CF385" s="23"/>
      <c r="CG385" s="23"/>
      <c r="CH385" s="23"/>
      <c r="CI385" s="23"/>
      <c r="CJ385" s="23"/>
      <c r="CK385" s="23"/>
      <c r="CL385" s="23"/>
      <c r="CM385" s="23"/>
      <c r="CN385" s="23"/>
      <c r="CO385" s="23"/>
      <c r="CP385" s="23"/>
      <c r="CQ385" s="23"/>
      <c r="CR385" s="23"/>
      <c r="CS385" s="23"/>
      <c r="CT385" s="23"/>
      <c r="CU385" s="23"/>
      <c r="CV385" s="23"/>
      <c r="CW385" s="23"/>
      <c r="CX385" s="23"/>
      <c r="CY385" s="23"/>
      <c r="CZ385" s="23"/>
      <c r="DA385" s="23"/>
      <c r="DB385" s="23"/>
      <c r="DC385" s="23"/>
      <c r="DD385" s="23"/>
      <c r="DE385" s="23"/>
      <c r="DF385" s="23"/>
      <c r="DG385" s="23"/>
      <c r="DH385" s="23"/>
      <c r="DI385" s="23"/>
    </row>
    <row r="386" spans="4:113" ht="12.95" customHeight="1" x14ac:dyDescent="0.2"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  <c r="BO386" s="23"/>
      <c r="BP386" s="23"/>
      <c r="BQ386" s="23"/>
      <c r="BR386" s="23"/>
      <c r="BS386" s="23"/>
      <c r="BT386" s="23"/>
      <c r="BU386" s="23"/>
      <c r="BV386" s="23"/>
      <c r="BW386" s="23"/>
      <c r="BX386" s="23"/>
      <c r="BY386" s="23"/>
      <c r="BZ386" s="23"/>
      <c r="CA386" s="23"/>
      <c r="CB386" s="23"/>
      <c r="CC386" s="23"/>
      <c r="CD386" s="23"/>
      <c r="CE386" s="23"/>
      <c r="CF386" s="23"/>
      <c r="CG386" s="23"/>
      <c r="CH386" s="23"/>
      <c r="CI386" s="23"/>
      <c r="CJ386" s="23"/>
      <c r="CK386" s="23"/>
      <c r="CL386" s="23"/>
      <c r="CM386" s="23"/>
      <c r="CN386" s="23"/>
      <c r="CO386" s="23"/>
      <c r="CP386" s="23"/>
      <c r="CQ386" s="23"/>
      <c r="CR386" s="23"/>
      <c r="CS386" s="23"/>
      <c r="CT386" s="23"/>
      <c r="CU386" s="23"/>
      <c r="CV386" s="23"/>
      <c r="CW386" s="23"/>
      <c r="CX386" s="23"/>
      <c r="CY386" s="23"/>
      <c r="CZ386" s="23"/>
      <c r="DA386" s="23"/>
      <c r="DB386" s="23"/>
      <c r="DC386" s="23"/>
      <c r="DD386" s="23"/>
      <c r="DE386" s="23"/>
      <c r="DF386" s="23"/>
      <c r="DG386" s="23"/>
      <c r="DH386" s="23"/>
      <c r="DI386" s="23"/>
    </row>
    <row r="387" spans="4:113" ht="12.95" customHeight="1" x14ac:dyDescent="0.2"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  <c r="BP387" s="23"/>
      <c r="BQ387" s="23"/>
      <c r="BR387" s="23"/>
      <c r="BS387" s="23"/>
      <c r="BT387" s="23"/>
      <c r="BU387" s="23"/>
      <c r="BV387" s="23"/>
      <c r="BW387" s="23"/>
      <c r="BX387" s="23"/>
      <c r="BY387" s="23"/>
      <c r="BZ387" s="23"/>
      <c r="CA387" s="23"/>
      <c r="CB387" s="23"/>
      <c r="CC387" s="23"/>
      <c r="CD387" s="23"/>
      <c r="CE387" s="23"/>
      <c r="CF387" s="23"/>
      <c r="CG387" s="23"/>
      <c r="CH387" s="23"/>
      <c r="CI387" s="23"/>
      <c r="CJ387" s="23"/>
      <c r="CK387" s="23"/>
      <c r="CL387" s="23"/>
      <c r="CM387" s="23"/>
      <c r="CN387" s="23"/>
      <c r="CO387" s="23"/>
      <c r="CP387" s="23"/>
      <c r="CQ387" s="23"/>
      <c r="CR387" s="23"/>
      <c r="CS387" s="23"/>
      <c r="CT387" s="23"/>
      <c r="CU387" s="23"/>
      <c r="CV387" s="23"/>
      <c r="CW387" s="23"/>
      <c r="CX387" s="23"/>
      <c r="CY387" s="23"/>
      <c r="CZ387" s="23"/>
      <c r="DA387" s="23"/>
      <c r="DB387" s="23"/>
      <c r="DC387" s="23"/>
      <c r="DD387" s="23"/>
      <c r="DE387" s="23"/>
      <c r="DF387" s="23"/>
      <c r="DG387" s="23"/>
      <c r="DH387" s="23"/>
      <c r="DI387" s="23"/>
    </row>
    <row r="388" spans="4:113" ht="12.95" customHeight="1" x14ac:dyDescent="0.2"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  <c r="BM388" s="23"/>
      <c r="BN388" s="23"/>
      <c r="BO388" s="23"/>
      <c r="BP388" s="23"/>
      <c r="BQ388" s="23"/>
      <c r="BR388" s="23"/>
      <c r="BS388" s="23"/>
      <c r="BT388" s="23"/>
      <c r="BU388" s="23"/>
      <c r="BV388" s="23"/>
      <c r="BW388" s="23"/>
      <c r="BX388" s="23"/>
      <c r="BY388" s="23"/>
      <c r="BZ388" s="23"/>
      <c r="CA388" s="23"/>
      <c r="CB388" s="23"/>
      <c r="CC388" s="23"/>
      <c r="CD388" s="23"/>
      <c r="CE388" s="23"/>
      <c r="CF388" s="23"/>
      <c r="CG388" s="23"/>
      <c r="CH388" s="23"/>
      <c r="CI388" s="23"/>
      <c r="CJ388" s="23"/>
      <c r="CK388" s="23"/>
      <c r="CL388" s="23"/>
      <c r="CM388" s="23"/>
      <c r="CN388" s="23"/>
      <c r="CO388" s="23"/>
      <c r="CP388" s="23"/>
      <c r="CQ388" s="23"/>
      <c r="CR388" s="23"/>
      <c r="CS388" s="23"/>
      <c r="CT388" s="23"/>
      <c r="CU388" s="23"/>
      <c r="CV388" s="23"/>
      <c r="CW388" s="23"/>
      <c r="CX388" s="23"/>
      <c r="CY388" s="23"/>
      <c r="CZ388" s="23"/>
      <c r="DA388" s="23"/>
      <c r="DB388" s="23"/>
      <c r="DC388" s="23"/>
      <c r="DD388" s="23"/>
      <c r="DE388" s="23"/>
      <c r="DF388" s="23"/>
      <c r="DG388" s="23"/>
      <c r="DH388" s="23"/>
      <c r="DI388" s="23"/>
    </row>
    <row r="389" spans="4:113" ht="12.95" customHeight="1" x14ac:dyDescent="0.2"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  <c r="BO389" s="23"/>
      <c r="BP389" s="23"/>
      <c r="BQ389" s="23"/>
      <c r="BR389" s="23"/>
      <c r="BS389" s="23"/>
      <c r="BT389" s="23"/>
      <c r="BU389" s="23"/>
      <c r="BV389" s="23"/>
      <c r="BW389" s="23"/>
      <c r="BX389" s="23"/>
      <c r="BY389" s="23"/>
      <c r="BZ389" s="23"/>
      <c r="CA389" s="23"/>
      <c r="CB389" s="23"/>
      <c r="CC389" s="23"/>
      <c r="CD389" s="23"/>
      <c r="CE389" s="23"/>
      <c r="CF389" s="23"/>
      <c r="CG389" s="23"/>
      <c r="CH389" s="23"/>
      <c r="CI389" s="23"/>
      <c r="CJ389" s="23"/>
      <c r="CK389" s="23"/>
      <c r="CL389" s="23"/>
      <c r="CM389" s="23"/>
      <c r="CN389" s="23"/>
      <c r="CO389" s="23"/>
      <c r="CP389" s="23"/>
      <c r="CQ389" s="23"/>
      <c r="CR389" s="23"/>
      <c r="CS389" s="23"/>
      <c r="CT389" s="23"/>
      <c r="CU389" s="23"/>
      <c r="CV389" s="23"/>
      <c r="CW389" s="23"/>
      <c r="CX389" s="23"/>
      <c r="CY389" s="23"/>
      <c r="CZ389" s="23"/>
      <c r="DA389" s="23"/>
      <c r="DB389" s="23"/>
      <c r="DC389" s="23"/>
      <c r="DD389" s="23"/>
      <c r="DE389" s="23"/>
      <c r="DF389" s="23"/>
      <c r="DG389" s="23"/>
      <c r="DH389" s="23"/>
      <c r="DI389" s="23"/>
    </row>
    <row r="390" spans="4:113" ht="12.95" customHeight="1" x14ac:dyDescent="0.2"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  <c r="BO390" s="23"/>
      <c r="BP390" s="23"/>
      <c r="BQ390" s="23"/>
      <c r="BR390" s="23"/>
      <c r="BS390" s="23"/>
      <c r="BT390" s="23"/>
      <c r="BU390" s="23"/>
      <c r="BV390" s="23"/>
      <c r="BW390" s="23"/>
      <c r="BX390" s="23"/>
      <c r="BY390" s="23"/>
      <c r="BZ390" s="23"/>
      <c r="CA390" s="23"/>
      <c r="CB390" s="23"/>
      <c r="CC390" s="23"/>
      <c r="CD390" s="23"/>
      <c r="CE390" s="23"/>
      <c r="CF390" s="23"/>
      <c r="CG390" s="23"/>
      <c r="CH390" s="23"/>
      <c r="CI390" s="23"/>
      <c r="CJ390" s="23"/>
      <c r="CK390" s="23"/>
      <c r="CL390" s="23"/>
      <c r="CM390" s="23"/>
      <c r="CN390" s="23"/>
      <c r="CO390" s="23"/>
      <c r="CP390" s="23"/>
      <c r="CQ390" s="23"/>
      <c r="CR390" s="23"/>
      <c r="CS390" s="23"/>
      <c r="CT390" s="23"/>
      <c r="CU390" s="23"/>
      <c r="CV390" s="23"/>
      <c r="CW390" s="23"/>
      <c r="CX390" s="23"/>
      <c r="CY390" s="23"/>
      <c r="CZ390" s="23"/>
      <c r="DA390" s="23"/>
      <c r="DB390" s="23"/>
      <c r="DC390" s="23"/>
      <c r="DD390" s="23"/>
      <c r="DE390" s="23"/>
      <c r="DF390" s="23"/>
      <c r="DG390" s="23"/>
      <c r="DH390" s="23"/>
      <c r="DI390" s="23"/>
    </row>
    <row r="391" spans="4:113" ht="12.95" customHeight="1" x14ac:dyDescent="0.2"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  <c r="BP391" s="23"/>
      <c r="BQ391" s="23"/>
      <c r="BR391" s="23"/>
      <c r="BS391" s="23"/>
      <c r="BT391" s="23"/>
      <c r="BU391" s="23"/>
      <c r="BV391" s="23"/>
      <c r="BW391" s="23"/>
      <c r="BX391" s="23"/>
      <c r="BY391" s="23"/>
      <c r="BZ391" s="23"/>
      <c r="CA391" s="23"/>
      <c r="CB391" s="23"/>
      <c r="CC391" s="23"/>
      <c r="CD391" s="23"/>
      <c r="CE391" s="23"/>
      <c r="CF391" s="23"/>
      <c r="CG391" s="23"/>
      <c r="CH391" s="23"/>
      <c r="CI391" s="23"/>
      <c r="CJ391" s="23"/>
      <c r="CK391" s="23"/>
      <c r="CL391" s="23"/>
      <c r="CM391" s="23"/>
      <c r="CN391" s="23"/>
      <c r="CO391" s="23"/>
      <c r="CP391" s="23"/>
      <c r="CQ391" s="23"/>
      <c r="CR391" s="23"/>
      <c r="CS391" s="23"/>
      <c r="CT391" s="23"/>
      <c r="CU391" s="23"/>
      <c r="CV391" s="23"/>
      <c r="CW391" s="23"/>
      <c r="CX391" s="23"/>
      <c r="CY391" s="23"/>
      <c r="CZ391" s="23"/>
      <c r="DA391" s="23"/>
      <c r="DB391" s="23"/>
      <c r="DC391" s="23"/>
      <c r="DD391" s="23"/>
      <c r="DE391" s="23"/>
      <c r="DF391" s="23"/>
      <c r="DG391" s="23"/>
      <c r="DH391" s="23"/>
      <c r="DI391" s="23"/>
    </row>
    <row r="392" spans="4:113" ht="12.95" customHeight="1" x14ac:dyDescent="0.2"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  <c r="BP392" s="23"/>
      <c r="BQ392" s="23"/>
      <c r="BR392" s="23"/>
      <c r="BS392" s="23"/>
      <c r="BT392" s="23"/>
      <c r="BU392" s="23"/>
      <c r="BV392" s="23"/>
      <c r="BW392" s="23"/>
      <c r="BX392" s="23"/>
      <c r="BY392" s="23"/>
      <c r="BZ392" s="23"/>
      <c r="CA392" s="23"/>
      <c r="CB392" s="23"/>
      <c r="CC392" s="23"/>
      <c r="CD392" s="23"/>
      <c r="CE392" s="23"/>
      <c r="CF392" s="23"/>
      <c r="CG392" s="23"/>
      <c r="CH392" s="23"/>
      <c r="CI392" s="23"/>
      <c r="CJ392" s="23"/>
      <c r="CK392" s="23"/>
      <c r="CL392" s="23"/>
      <c r="CM392" s="23"/>
      <c r="CN392" s="23"/>
      <c r="CO392" s="23"/>
      <c r="CP392" s="23"/>
      <c r="CQ392" s="23"/>
      <c r="CR392" s="23"/>
      <c r="CS392" s="23"/>
      <c r="CT392" s="23"/>
      <c r="CU392" s="23"/>
      <c r="CV392" s="23"/>
      <c r="CW392" s="23"/>
      <c r="CX392" s="23"/>
      <c r="CY392" s="23"/>
      <c r="CZ392" s="23"/>
      <c r="DA392" s="23"/>
      <c r="DB392" s="23"/>
      <c r="DC392" s="23"/>
      <c r="DD392" s="23"/>
      <c r="DE392" s="23"/>
      <c r="DF392" s="23"/>
      <c r="DG392" s="23"/>
      <c r="DH392" s="23"/>
      <c r="DI392" s="23"/>
    </row>
    <row r="393" spans="4:113" ht="12.95" customHeight="1" x14ac:dyDescent="0.2"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  <c r="BP393" s="23"/>
      <c r="BQ393" s="23"/>
      <c r="BR393" s="23"/>
      <c r="BS393" s="23"/>
      <c r="BT393" s="23"/>
      <c r="BU393" s="23"/>
      <c r="BV393" s="23"/>
      <c r="BW393" s="23"/>
      <c r="BX393" s="23"/>
      <c r="BY393" s="23"/>
      <c r="BZ393" s="23"/>
      <c r="CA393" s="23"/>
      <c r="CB393" s="23"/>
      <c r="CC393" s="23"/>
      <c r="CD393" s="23"/>
      <c r="CE393" s="23"/>
      <c r="CF393" s="23"/>
      <c r="CG393" s="23"/>
      <c r="CH393" s="23"/>
      <c r="CI393" s="23"/>
      <c r="CJ393" s="23"/>
      <c r="CK393" s="23"/>
      <c r="CL393" s="23"/>
      <c r="CM393" s="23"/>
      <c r="CN393" s="23"/>
      <c r="CO393" s="23"/>
      <c r="CP393" s="23"/>
      <c r="CQ393" s="23"/>
      <c r="CR393" s="23"/>
      <c r="CS393" s="23"/>
      <c r="CT393" s="23"/>
      <c r="CU393" s="23"/>
      <c r="CV393" s="23"/>
      <c r="CW393" s="23"/>
      <c r="CX393" s="23"/>
      <c r="CY393" s="23"/>
      <c r="CZ393" s="23"/>
      <c r="DA393" s="23"/>
      <c r="DB393" s="23"/>
      <c r="DC393" s="23"/>
      <c r="DD393" s="23"/>
      <c r="DE393" s="23"/>
      <c r="DF393" s="23"/>
      <c r="DG393" s="23"/>
      <c r="DH393" s="23"/>
      <c r="DI393" s="23"/>
    </row>
    <row r="394" spans="4:113" ht="12.95" customHeight="1" x14ac:dyDescent="0.2"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  <c r="BS394" s="23"/>
      <c r="BT394" s="23"/>
      <c r="BU394" s="23"/>
      <c r="BV394" s="23"/>
      <c r="BW394" s="23"/>
      <c r="BX394" s="23"/>
      <c r="BY394" s="23"/>
      <c r="BZ394" s="23"/>
      <c r="CA394" s="23"/>
      <c r="CB394" s="23"/>
      <c r="CC394" s="23"/>
      <c r="CD394" s="23"/>
      <c r="CE394" s="23"/>
      <c r="CF394" s="23"/>
      <c r="CG394" s="23"/>
      <c r="CH394" s="23"/>
      <c r="CI394" s="23"/>
      <c r="CJ394" s="23"/>
      <c r="CK394" s="23"/>
      <c r="CL394" s="23"/>
      <c r="CM394" s="23"/>
      <c r="CN394" s="23"/>
      <c r="CO394" s="23"/>
      <c r="CP394" s="23"/>
      <c r="CQ394" s="23"/>
      <c r="CR394" s="23"/>
      <c r="CS394" s="23"/>
      <c r="CT394" s="23"/>
      <c r="CU394" s="23"/>
      <c r="CV394" s="23"/>
      <c r="CW394" s="23"/>
      <c r="CX394" s="23"/>
      <c r="CY394" s="23"/>
      <c r="CZ394" s="23"/>
      <c r="DA394" s="23"/>
      <c r="DB394" s="23"/>
      <c r="DC394" s="23"/>
      <c r="DD394" s="23"/>
      <c r="DE394" s="23"/>
      <c r="DF394" s="23"/>
      <c r="DG394" s="23"/>
      <c r="DH394" s="23"/>
      <c r="DI394" s="23"/>
    </row>
    <row r="395" spans="4:113" ht="12.95" customHeight="1" x14ac:dyDescent="0.2"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  <c r="BP395" s="23"/>
      <c r="BQ395" s="23"/>
      <c r="BR395" s="23"/>
      <c r="BS395" s="23"/>
      <c r="BT395" s="23"/>
      <c r="BU395" s="23"/>
      <c r="BV395" s="23"/>
      <c r="BW395" s="23"/>
      <c r="BX395" s="23"/>
      <c r="BY395" s="23"/>
      <c r="BZ395" s="23"/>
      <c r="CA395" s="23"/>
      <c r="CB395" s="23"/>
      <c r="CC395" s="23"/>
      <c r="CD395" s="23"/>
      <c r="CE395" s="23"/>
      <c r="CF395" s="23"/>
      <c r="CG395" s="23"/>
      <c r="CH395" s="23"/>
      <c r="CI395" s="23"/>
      <c r="CJ395" s="23"/>
      <c r="CK395" s="23"/>
      <c r="CL395" s="23"/>
      <c r="CM395" s="23"/>
      <c r="CN395" s="23"/>
      <c r="CO395" s="23"/>
      <c r="CP395" s="23"/>
      <c r="CQ395" s="23"/>
      <c r="CR395" s="23"/>
      <c r="CS395" s="23"/>
      <c r="CT395" s="23"/>
      <c r="CU395" s="23"/>
      <c r="CV395" s="23"/>
      <c r="CW395" s="23"/>
      <c r="CX395" s="23"/>
      <c r="CY395" s="23"/>
      <c r="CZ395" s="23"/>
      <c r="DA395" s="23"/>
      <c r="DB395" s="23"/>
      <c r="DC395" s="23"/>
      <c r="DD395" s="23"/>
      <c r="DE395" s="23"/>
      <c r="DF395" s="23"/>
      <c r="DG395" s="23"/>
      <c r="DH395" s="23"/>
      <c r="DI395" s="23"/>
    </row>
    <row r="396" spans="4:113" ht="12.95" customHeight="1" x14ac:dyDescent="0.2"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  <c r="BP396" s="23"/>
      <c r="BQ396" s="23"/>
      <c r="BR396" s="23"/>
      <c r="BS396" s="23"/>
      <c r="BT396" s="23"/>
      <c r="BU396" s="23"/>
      <c r="BV396" s="23"/>
      <c r="BW396" s="23"/>
      <c r="BX396" s="23"/>
      <c r="BY396" s="23"/>
      <c r="BZ396" s="23"/>
      <c r="CA396" s="23"/>
      <c r="CB396" s="23"/>
      <c r="CC396" s="23"/>
      <c r="CD396" s="23"/>
      <c r="CE396" s="23"/>
      <c r="CF396" s="23"/>
      <c r="CG396" s="23"/>
      <c r="CH396" s="23"/>
      <c r="CI396" s="23"/>
      <c r="CJ396" s="23"/>
      <c r="CK396" s="23"/>
      <c r="CL396" s="23"/>
      <c r="CM396" s="23"/>
      <c r="CN396" s="23"/>
      <c r="CO396" s="23"/>
      <c r="CP396" s="23"/>
      <c r="CQ396" s="23"/>
      <c r="CR396" s="23"/>
      <c r="CS396" s="23"/>
      <c r="CT396" s="23"/>
      <c r="CU396" s="23"/>
      <c r="CV396" s="23"/>
      <c r="CW396" s="23"/>
      <c r="CX396" s="23"/>
      <c r="CY396" s="23"/>
      <c r="CZ396" s="23"/>
      <c r="DA396" s="23"/>
      <c r="DB396" s="23"/>
      <c r="DC396" s="23"/>
      <c r="DD396" s="23"/>
      <c r="DE396" s="23"/>
      <c r="DF396" s="23"/>
      <c r="DG396" s="23"/>
      <c r="DH396" s="23"/>
      <c r="DI396" s="23"/>
    </row>
    <row r="397" spans="4:113" ht="12.95" customHeight="1" x14ac:dyDescent="0.2"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  <c r="BP397" s="23"/>
      <c r="BQ397" s="23"/>
      <c r="BR397" s="23"/>
      <c r="BS397" s="23"/>
      <c r="BT397" s="23"/>
      <c r="BU397" s="23"/>
      <c r="BV397" s="23"/>
      <c r="BW397" s="23"/>
      <c r="BX397" s="23"/>
      <c r="BY397" s="23"/>
      <c r="BZ397" s="23"/>
      <c r="CA397" s="23"/>
      <c r="CB397" s="23"/>
      <c r="CC397" s="23"/>
      <c r="CD397" s="23"/>
      <c r="CE397" s="23"/>
      <c r="CF397" s="23"/>
      <c r="CG397" s="23"/>
      <c r="CH397" s="23"/>
      <c r="CI397" s="23"/>
      <c r="CJ397" s="23"/>
      <c r="CK397" s="23"/>
      <c r="CL397" s="23"/>
      <c r="CM397" s="23"/>
      <c r="CN397" s="23"/>
      <c r="CO397" s="23"/>
      <c r="CP397" s="23"/>
      <c r="CQ397" s="23"/>
      <c r="CR397" s="23"/>
      <c r="CS397" s="23"/>
      <c r="CT397" s="23"/>
      <c r="CU397" s="23"/>
      <c r="CV397" s="23"/>
      <c r="CW397" s="23"/>
      <c r="CX397" s="23"/>
      <c r="CY397" s="23"/>
      <c r="CZ397" s="23"/>
      <c r="DA397" s="23"/>
      <c r="DB397" s="23"/>
      <c r="DC397" s="23"/>
      <c r="DD397" s="23"/>
      <c r="DE397" s="23"/>
      <c r="DF397" s="23"/>
      <c r="DG397" s="23"/>
      <c r="DH397" s="23"/>
      <c r="DI397" s="23"/>
    </row>
    <row r="398" spans="4:113" ht="12.95" customHeight="1" x14ac:dyDescent="0.2"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  <c r="BU398" s="23"/>
      <c r="BV398" s="23"/>
      <c r="BW398" s="23"/>
      <c r="BX398" s="23"/>
      <c r="BY398" s="23"/>
      <c r="BZ398" s="23"/>
      <c r="CA398" s="23"/>
      <c r="CB398" s="23"/>
      <c r="CC398" s="23"/>
      <c r="CD398" s="23"/>
      <c r="CE398" s="23"/>
      <c r="CF398" s="23"/>
      <c r="CG398" s="23"/>
      <c r="CH398" s="23"/>
      <c r="CI398" s="23"/>
      <c r="CJ398" s="23"/>
      <c r="CK398" s="23"/>
      <c r="CL398" s="23"/>
      <c r="CM398" s="23"/>
      <c r="CN398" s="23"/>
      <c r="CO398" s="23"/>
      <c r="CP398" s="23"/>
      <c r="CQ398" s="23"/>
      <c r="CR398" s="23"/>
      <c r="CS398" s="23"/>
      <c r="CT398" s="23"/>
      <c r="CU398" s="23"/>
      <c r="CV398" s="23"/>
      <c r="CW398" s="23"/>
      <c r="CX398" s="23"/>
      <c r="CY398" s="23"/>
      <c r="CZ398" s="23"/>
      <c r="DA398" s="23"/>
      <c r="DB398" s="23"/>
      <c r="DC398" s="23"/>
      <c r="DD398" s="23"/>
      <c r="DE398" s="23"/>
      <c r="DF398" s="23"/>
      <c r="DG398" s="23"/>
      <c r="DH398" s="23"/>
      <c r="DI398" s="23"/>
    </row>
    <row r="399" spans="4:113" ht="12.95" customHeight="1" x14ac:dyDescent="0.2"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  <c r="BS399" s="23"/>
      <c r="BT399" s="23"/>
      <c r="BU399" s="23"/>
      <c r="BV399" s="23"/>
      <c r="BW399" s="23"/>
      <c r="BX399" s="23"/>
      <c r="BY399" s="23"/>
      <c r="BZ399" s="23"/>
      <c r="CA399" s="23"/>
      <c r="CB399" s="23"/>
      <c r="CC399" s="23"/>
      <c r="CD399" s="23"/>
      <c r="CE399" s="23"/>
      <c r="CF399" s="23"/>
      <c r="CG399" s="23"/>
      <c r="CH399" s="23"/>
      <c r="CI399" s="23"/>
      <c r="CJ399" s="23"/>
      <c r="CK399" s="23"/>
      <c r="CL399" s="23"/>
      <c r="CM399" s="23"/>
      <c r="CN399" s="23"/>
      <c r="CO399" s="23"/>
      <c r="CP399" s="23"/>
      <c r="CQ399" s="23"/>
      <c r="CR399" s="23"/>
      <c r="CS399" s="23"/>
      <c r="CT399" s="23"/>
      <c r="CU399" s="23"/>
      <c r="CV399" s="23"/>
      <c r="CW399" s="23"/>
      <c r="CX399" s="23"/>
      <c r="CY399" s="23"/>
      <c r="CZ399" s="23"/>
      <c r="DA399" s="23"/>
      <c r="DB399" s="23"/>
      <c r="DC399" s="23"/>
      <c r="DD399" s="23"/>
      <c r="DE399" s="23"/>
      <c r="DF399" s="23"/>
      <c r="DG399" s="23"/>
      <c r="DH399" s="23"/>
      <c r="DI399" s="23"/>
    </row>
    <row r="400" spans="4:113" ht="12.95" customHeight="1" x14ac:dyDescent="0.2"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  <c r="BP400" s="23"/>
      <c r="BQ400" s="23"/>
      <c r="BR400" s="23"/>
      <c r="BS400" s="23"/>
      <c r="BT400" s="23"/>
      <c r="BU400" s="23"/>
      <c r="BV400" s="23"/>
      <c r="BW400" s="23"/>
      <c r="BX400" s="23"/>
      <c r="BY400" s="23"/>
      <c r="BZ400" s="23"/>
      <c r="CA400" s="23"/>
      <c r="CB400" s="23"/>
      <c r="CC400" s="23"/>
      <c r="CD400" s="23"/>
      <c r="CE400" s="23"/>
      <c r="CF400" s="23"/>
      <c r="CG400" s="23"/>
      <c r="CH400" s="23"/>
      <c r="CI400" s="23"/>
      <c r="CJ400" s="23"/>
      <c r="CK400" s="23"/>
      <c r="CL400" s="23"/>
      <c r="CM400" s="23"/>
      <c r="CN400" s="23"/>
      <c r="CO400" s="23"/>
      <c r="CP400" s="23"/>
      <c r="CQ400" s="23"/>
      <c r="CR400" s="23"/>
      <c r="CS400" s="23"/>
      <c r="CT400" s="23"/>
      <c r="CU400" s="23"/>
      <c r="CV400" s="23"/>
      <c r="CW400" s="23"/>
      <c r="CX400" s="23"/>
      <c r="CY400" s="23"/>
      <c r="CZ400" s="23"/>
      <c r="DA400" s="23"/>
      <c r="DB400" s="23"/>
      <c r="DC400" s="23"/>
      <c r="DD400" s="23"/>
      <c r="DE400" s="23"/>
      <c r="DF400" s="23"/>
      <c r="DG400" s="23"/>
      <c r="DH400" s="23"/>
      <c r="DI400" s="23"/>
    </row>
    <row r="401" spans="4:113" ht="12.95" customHeight="1" x14ac:dyDescent="0.2"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  <c r="BP401" s="23"/>
      <c r="BQ401" s="23"/>
      <c r="BR401" s="23"/>
      <c r="BS401" s="23"/>
      <c r="BT401" s="23"/>
      <c r="BU401" s="23"/>
      <c r="BV401" s="23"/>
      <c r="BW401" s="23"/>
      <c r="BX401" s="23"/>
      <c r="BY401" s="23"/>
      <c r="BZ401" s="23"/>
      <c r="CA401" s="23"/>
      <c r="CB401" s="23"/>
      <c r="CC401" s="23"/>
      <c r="CD401" s="23"/>
      <c r="CE401" s="23"/>
      <c r="CF401" s="23"/>
      <c r="CG401" s="23"/>
      <c r="CH401" s="23"/>
      <c r="CI401" s="23"/>
      <c r="CJ401" s="23"/>
      <c r="CK401" s="23"/>
      <c r="CL401" s="23"/>
      <c r="CM401" s="23"/>
      <c r="CN401" s="23"/>
      <c r="CO401" s="23"/>
      <c r="CP401" s="23"/>
      <c r="CQ401" s="23"/>
      <c r="CR401" s="23"/>
      <c r="CS401" s="23"/>
      <c r="CT401" s="23"/>
      <c r="CU401" s="23"/>
      <c r="CV401" s="23"/>
      <c r="CW401" s="23"/>
      <c r="CX401" s="23"/>
      <c r="CY401" s="23"/>
      <c r="CZ401" s="23"/>
      <c r="DA401" s="23"/>
      <c r="DB401" s="23"/>
      <c r="DC401" s="23"/>
      <c r="DD401" s="23"/>
      <c r="DE401" s="23"/>
      <c r="DF401" s="23"/>
      <c r="DG401" s="23"/>
      <c r="DH401" s="23"/>
      <c r="DI401" s="23"/>
    </row>
    <row r="402" spans="4:113" ht="12.95" customHeight="1" x14ac:dyDescent="0.2"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23"/>
      <c r="BP402" s="23"/>
      <c r="BQ402" s="23"/>
      <c r="BR402" s="23"/>
      <c r="BS402" s="23"/>
      <c r="BT402" s="23"/>
      <c r="BU402" s="23"/>
      <c r="BV402" s="23"/>
      <c r="BW402" s="23"/>
      <c r="BX402" s="23"/>
      <c r="BY402" s="23"/>
      <c r="BZ402" s="23"/>
      <c r="CA402" s="23"/>
      <c r="CB402" s="23"/>
      <c r="CC402" s="23"/>
      <c r="CD402" s="23"/>
      <c r="CE402" s="23"/>
      <c r="CF402" s="23"/>
      <c r="CG402" s="23"/>
      <c r="CH402" s="23"/>
      <c r="CI402" s="23"/>
      <c r="CJ402" s="23"/>
      <c r="CK402" s="23"/>
      <c r="CL402" s="23"/>
      <c r="CM402" s="23"/>
      <c r="CN402" s="23"/>
      <c r="CO402" s="23"/>
      <c r="CP402" s="23"/>
      <c r="CQ402" s="23"/>
      <c r="CR402" s="23"/>
      <c r="CS402" s="23"/>
      <c r="CT402" s="23"/>
      <c r="CU402" s="23"/>
      <c r="CV402" s="23"/>
      <c r="CW402" s="23"/>
      <c r="CX402" s="23"/>
      <c r="CY402" s="23"/>
      <c r="CZ402" s="23"/>
      <c r="DA402" s="23"/>
      <c r="DB402" s="23"/>
      <c r="DC402" s="23"/>
      <c r="DD402" s="23"/>
      <c r="DE402" s="23"/>
      <c r="DF402" s="23"/>
      <c r="DG402" s="23"/>
      <c r="DH402" s="23"/>
      <c r="DI402" s="23"/>
    </row>
    <row r="403" spans="4:113" ht="12.95" customHeight="1" x14ac:dyDescent="0.2"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  <c r="BO403" s="23"/>
      <c r="BP403" s="23"/>
      <c r="BQ403" s="23"/>
      <c r="BR403" s="23"/>
      <c r="BS403" s="23"/>
      <c r="BT403" s="23"/>
      <c r="BU403" s="23"/>
      <c r="BV403" s="23"/>
      <c r="BW403" s="23"/>
      <c r="BX403" s="23"/>
      <c r="BY403" s="23"/>
      <c r="BZ403" s="23"/>
      <c r="CA403" s="23"/>
      <c r="CB403" s="23"/>
      <c r="CC403" s="23"/>
      <c r="CD403" s="23"/>
      <c r="CE403" s="23"/>
      <c r="CF403" s="23"/>
      <c r="CG403" s="23"/>
      <c r="CH403" s="23"/>
      <c r="CI403" s="23"/>
      <c r="CJ403" s="23"/>
      <c r="CK403" s="23"/>
      <c r="CL403" s="23"/>
      <c r="CM403" s="23"/>
      <c r="CN403" s="23"/>
      <c r="CO403" s="23"/>
      <c r="CP403" s="23"/>
      <c r="CQ403" s="23"/>
      <c r="CR403" s="23"/>
      <c r="CS403" s="23"/>
      <c r="CT403" s="23"/>
      <c r="CU403" s="23"/>
      <c r="CV403" s="23"/>
      <c r="CW403" s="23"/>
      <c r="CX403" s="23"/>
      <c r="CY403" s="23"/>
      <c r="CZ403" s="23"/>
      <c r="DA403" s="23"/>
      <c r="DB403" s="23"/>
      <c r="DC403" s="23"/>
      <c r="DD403" s="23"/>
      <c r="DE403" s="23"/>
      <c r="DF403" s="23"/>
      <c r="DG403" s="23"/>
      <c r="DH403" s="23"/>
      <c r="DI403" s="23"/>
    </row>
    <row r="404" spans="4:113" ht="12.95" customHeight="1" x14ac:dyDescent="0.2"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  <c r="BM404" s="23"/>
      <c r="BN404" s="23"/>
      <c r="BO404" s="23"/>
      <c r="BP404" s="23"/>
      <c r="BQ404" s="23"/>
      <c r="BR404" s="23"/>
      <c r="BS404" s="23"/>
      <c r="BT404" s="23"/>
      <c r="BU404" s="23"/>
      <c r="BV404" s="23"/>
      <c r="BW404" s="23"/>
      <c r="BX404" s="23"/>
      <c r="BY404" s="23"/>
      <c r="BZ404" s="23"/>
      <c r="CA404" s="23"/>
      <c r="CB404" s="23"/>
      <c r="CC404" s="23"/>
      <c r="CD404" s="23"/>
      <c r="CE404" s="23"/>
      <c r="CF404" s="23"/>
      <c r="CG404" s="23"/>
      <c r="CH404" s="23"/>
      <c r="CI404" s="23"/>
      <c r="CJ404" s="23"/>
      <c r="CK404" s="23"/>
      <c r="CL404" s="23"/>
      <c r="CM404" s="23"/>
      <c r="CN404" s="23"/>
      <c r="CO404" s="23"/>
      <c r="CP404" s="23"/>
      <c r="CQ404" s="23"/>
      <c r="CR404" s="23"/>
      <c r="CS404" s="23"/>
      <c r="CT404" s="23"/>
      <c r="CU404" s="23"/>
      <c r="CV404" s="23"/>
      <c r="CW404" s="23"/>
      <c r="CX404" s="23"/>
      <c r="CY404" s="23"/>
      <c r="CZ404" s="23"/>
      <c r="DA404" s="23"/>
      <c r="DB404" s="23"/>
      <c r="DC404" s="23"/>
      <c r="DD404" s="23"/>
      <c r="DE404" s="23"/>
      <c r="DF404" s="23"/>
      <c r="DG404" s="23"/>
      <c r="DH404" s="23"/>
      <c r="DI404" s="23"/>
    </row>
    <row r="405" spans="4:113" ht="12.95" customHeight="1" x14ac:dyDescent="0.2"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  <c r="BO405" s="23"/>
      <c r="BP405" s="23"/>
      <c r="BQ405" s="23"/>
      <c r="BR405" s="23"/>
      <c r="BS405" s="23"/>
      <c r="BT405" s="23"/>
      <c r="BU405" s="23"/>
      <c r="BV405" s="23"/>
      <c r="BW405" s="23"/>
      <c r="BX405" s="23"/>
      <c r="BY405" s="23"/>
      <c r="BZ405" s="23"/>
      <c r="CA405" s="23"/>
      <c r="CB405" s="23"/>
      <c r="CC405" s="23"/>
      <c r="CD405" s="23"/>
      <c r="CE405" s="23"/>
      <c r="CF405" s="23"/>
      <c r="CG405" s="23"/>
      <c r="CH405" s="23"/>
      <c r="CI405" s="23"/>
      <c r="CJ405" s="23"/>
      <c r="CK405" s="23"/>
      <c r="CL405" s="23"/>
      <c r="CM405" s="23"/>
      <c r="CN405" s="23"/>
      <c r="CO405" s="23"/>
      <c r="CP405" s="23"/>
      <c r="CQ405" s="23"/>
      <c r="CR405" s="23"/>
      <c r="CS405" s="23"/>
      <c r="CT405" s="23"/>
      <c r="CU405" s="23"/>
      <c r="CV405" s="23"/>
      <c r="CW405" s="23"/>
      <c r="CX405" s="23"/>
      <c r="CY405" s="23"/>
      <c r="CZ405" s="23"/>
      <c r="DA405" s="23"/>
      <c r="DB405" s="23"/>
      <c r="DC405" s="23"/>
      <c r="DD405" s="23"/>
      <c r="DE405" s="23"/>
      <c r="DF405" s="23"/>
      <c r="DG405" s="23"/>
      <c r="DH405" s="23"/>
      <c r="DI405" s="23"/>
    </row>
    <row r="406" spans="4:113" ht="12.95" customHeight="1" x14ac:dyDescent="0.2"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  <c r="BO406" s="23"/>
      <c r="BP406" s="23"/>
      <c r="BQ406" s="23"/>
      <c r="BR406" s="23"/>
      <c r="BS406" s="23"/>
      <c r="BT406" s="23"/>
      <c r="BU406" s="23"/>
      <c r="BV406" s="23"/>
      <c r="BW406" s="23"/>
      <c r="BX406" s="23"/>
      <c r="BY406" s="23"/>
      <c r="BZ406" s="23"/>
      <c r="CA406" s="23"/>
      <c r="CB406" s="23"/>
      <c r="CC406" s="23"/>
      <c r="CD406" s="23"/>
      <c r="CE406" s="23"/>
      <c r="CF406" s="23"/>
      <c r="CG406" s="23"/>
      <c r="CH406" s="23"/>
      <c r="CI406" s="23"/>
      <c r="CJ406" s="23"/>
      <c r="CK406" s="23"/>
      <c r="CL406" s="23"/>
      <c r="CM406" s="23"/>
      <c r="CN406" s="23"/>
      <c r="CO406" s="23"/>
      <c r="CP406" s="23"/>
      <c r="CQ406" s="23"/>
      <c r="CR406" s="23"/>
      <c r="CS406" s="23"/>
      <c r="CT406" s="23"/>
      <c r="CU406" s="23"/>
      <c r="CV406" s="23"/>
      <c r="CW406" s="23"/>
      <c r="CX406" s="23"/>
      <c r="CY406" s="23"/>
      <c r="CZ406" s="23"/>
      <c r="DA406" s="23"/>
      <c r="DB406" s="23"/>
      <c r="DC406" s="23"/>
      <c r="DD406" s="23"/>
      <c r="DE406" s="23"/>
      <c r="DF406" s="23"/>
      <c r="DG406" s="23"/>
      <c r="DH406" s="23"/>
      <c r="DI406" s="23"/>
    </row>
    <row r="407" spans="4:113" ht="12.95" customHeight="1" x14ac:dyDescent="0.2"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  <c r="BO407" s="23"/>
      <c r="BP407" s="23"/>
      <c r="BQ407" s="23"/>
      <c r="BR407" s="23"/>
      <c r="BS407" s="23"/>
      <c r="BT407" s="23"/>
      <c r="BU407" s="23"/>
      <c r="BV407" s="23"/>
      <c r="BW407" s="23"/>
      <c r="BX407" s="23"/>
      <c r="BY407" s="23"/>
      <c r="BZ407" s="23"/>
      <c r="CA407" s="23"/>
      <c r="CB407" s="23"/>
      <c r="CC407" s="23"/>
      <c r="CD407" s="23"/>
      <c r="CE407" s="23"/>
      <c r="CF407" s="23"/>
      <c r="CG407" s="23"/>
      <c r="CH407" s="23"/>
      <c r="CI407" s="23"/>
      <c r="CJ407" s="23"/>
      <c r="CK407" s="23"/>
      <c r="CL407" s="23"/>
      <c r="CM407" s="23"/>
      <c r="CN407" s="23"/>
      <c r="CO407" s="23"/>
      <c r="CP407" s="23"/>
      <c r="CQ407" s="23"/>
      <c r="CR407" s="23"/>
      <c r="CS407" s="23"/>
      <c r="CT407" s="23"/>
      <c r="CU407" s="23"/>
      <c r="CV407" s="23"/>
      <c r="CW407" s="23"/>
      <c r="CX407" s="23"/>
      <c r="CY407" s="23"/>
      <c r="CZ407" s="23"/>
      <c r="DA407" s="23"/>
      <c r="DB407" s="23"/>
      <c r="DC407" s="23"/>
      <c r="DD407" s="23"/>
      <c r="DE407" s="23"/>
      <c r="DF407" s="23"/>
      <c r="DG407" s="23"/>
      <c r="DH407" s="23"/>
      <c r="DI407" s="23"/>
    </row>
    <row r="408" spans="4:113" ht="12.95" customHeight="1" x14ac:dyDescent="0.2"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  <c r="BO408" s="23"/>
      <c r="BP408" s="23"/>
      <c r="BQ408" s="23"/>
      <c r="BR408" s="23"/>
      <c r="BS408" s="23"/>
      <c r="BT408" s="23"/>
      <c r="BU408" s="23"/>
      <c r="BV408" s="23"/>
      <c r="BW408" s="23"/>
      <c r="BX408" s="23"/>
      <c r="BY408" s="23"/>
      <c r="BZ408" s="23"/>
      <c r="CA408" s="23"/>
      <c r="CB408" s="23"/>
      <c r="CC408" s="23"/>
      <c r="CD408" s="23"/>
      <c r="CE408" s="23"/>
      <c r="CF408" s="23"/>
      <c r="CG408" s="23"/>
      <c r="CH408" s="23"/>
      <c r="CI408" s="23"/>
      <c r="CJ408" s="23"/>
      <c r="CK408" s="23"/>
      <c r="CL408" s="23"/>
      <c r="CM408" s="23"/>
      <c r="CN408" s="23"/>
      <c r="CO408" s="23"/>
      <c r="CP408" s="23"/>
      <c r="CQ408" s="23"/>
      <c r="CR408" s="23"/>
      <c r="CS408" s="23"/>
      <c r="CT408" s="23"/>
      <c r="CU408" s="23"/>
      <c r="CV408" s="23"/>
      <c r="CW408" s="23"/>
      <c r="CX408" s="23"/>
      <c r="CY408" s="23"/>
      <c r="CZ408" s="23"/>
      <c r="DA408" s="23"/>
      <c r="DB408" s="23"/>
      <c r="DC408" s="23"/>
      <c r="DD408" s="23"/>
      <c r="DE408" s="23"/>
      <c r="DF408" s="23"/>
      <c r="DG408" s="23"/>
      <c r="DH408" s="23"/>
      <c r="DI408" s="23"/>
    </row>
    <row r="409" spans="4:113" ht="12.95" customHeight="1" x14ac:dyDescent="0.2"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  <c r="BN409" s="23"/>
      <c r="BO409" s="23"/>
      <c r="BP409" s="23"/>
      <c r="BQ409" s="23"/>
      <c r="BR409" s="23"/>
      <c r="BS409" s="23"/>
      <c r="BT409" s="23"/>
      <c r="BU409" s="23"/>
      <c r="BV409" s="23"/>
      <c r="BW409" s="23"/>
      <c r="BX409" s="23"/>
      <c r="BY409" s="23"/>
      <c r="BZ409" s="23"/>
      <c r="CA409" s="23"/>
      <c r="CB409" s="23"/>
      <c r="CC409" s="23"/>
      <c r="CD409" s="23"/>
      <c r="CE409" s="23"/>
      <c r="CF409" s="23"/>
      <c r="CG409" s="23"/>
      <c r="CH409" s="23"/>
      <c r="CI409" s="23"/>
      <c r="CJ409" s="23"/>
      <c r="CK409" s="23"/>
      <c r="CL409" s="23"/>
      <c r="CM409" s="23"/>
      <c r="CN409" s="23"/>
      <c r="CO409" s="23"/>
      <c r="CP409" s="23"/>
      <c r="CQ409" s="23"/>
      <c r="CR409" s="23"/>
      <c r="CS409" s="23"/>
      <c r="CT409" s="23"/>
      <c r="CU409" s="23"/>
      <c r="CV409" s="23"/>
      <c r="CW409" s="23"/>
      <c r="CX409" s="23"/>
      <c r="CY409" s="23"/>
      <c r="CZ409" s="23"/>
      <c r="DA409" s="23"/>
      <c r="DB409" s="23"/>
      <c r="DC409" s="23"/>
      <c r="DD409" s="23"/>
      <c r="DE409" s="23"/>
      <c r="DF409" s="23"/>
      <c r="DG409" s="23"/>
      <c r="DH409" s="23"/>
      <c r="DI409" s="23"/>
    </row>
    <row r="410" spans="4:113" ht="12.95" customHeight="1" x14ac:dyDescent="0.2"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  <c r="BP410" s="23"/>
      <c r="BQ410" s="23"/>
      <c r="BR410" s="23"/>
      <c r="BS410" s="23"/>
      <c r="BT410" s="23"/>
      <c r="BU410" s="23"/>
      <c r="BV410" s="23"/>
      <c r="BW410" s="23"/>
      <c r="BX410" s="23"/>
      <c r="BY410" s="23"/>
      <c r="BZ410" s="23"/>
      <c r="CA410" s="23"/>
      <c r="CB410" s="23"/>
      <c r="CC410" s="23"/>
      <c r="CD410" s="23"/>
      <c r="CE410" s="23"/>
      <c r="CF410" s="23"/>
      <c r="CG410" s="23"/>
      <c r="CH410" s="23"/>
      <c r="CI410" s="23"/>
      <c r="CJ410" s="23"/>
      <c r="CK410" s="23"/>
      <c r="CL410" s="23"/>
      <c r="CM410" s="23"/>
      <c r="CN410" s="23"/>
      <c r="CO410" s="23"/>
      <c r="CP410" s="23"/>
      <c r="CQ410" s="23"/>
      <c r="CR410" s="23"/>
      <c r="CS410" s="23"/>
      <c r="CT410" s="23"/>
      <c r="CU410" s="23"/>
      <c r="CV410" s="23"/>
      <c r="CW410" s="23"/>
      <c r="CX410" s="23"/>
      <c r="CY410" s="23"/>
      <c r="CZ410" s="23"/>
      <c r="DA410" s="23"/>
      <c r="DB410" s="23"/>
      <c r="DC410" s="23"/>
      <c r="DD410" s="23"/>
      <c r="DE410" s="23"/>
      <c r="DF410" s="23"/>
      <c r="DG410" s="23"/>
      <c r="DH410" s="23"/>
      <c r="DI410" s="23"/>
    </row>
    <row r="411" spans="4:113" ht="12.95" customHeight="1" x14ac:dyDescent="0.2"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  <c r="BP411" s="23"/>
      <c r="BQ411" s="23"/>
      <c r="BR411" s="23"/>
      <c r="BS411" s="23"/>
      <c r="BT411" s="23"/>
      <c r="BU411" s="23"/>
      <c r="BV411" s="23"/>
      <c r="BW411" s="23"/>
      <c r="BX411" s="23"/>
      <c r="BY411" s="23"/>
      <c r="BZ411" s="23"/>
      <c r="CA411" s="23"/>
      <c r="CB411" s="23"/>
      <c r="CC411" s="23"/>
      <c r="CD411" s="23"/>
      <c r="CE411" s="23"/>
      <c r="CF411" s="23"/>
      <c r="CG411" s="23"/>
      <c r="CH411" s="23"/>
      <c r="CI411" s="23"/>
      <c r="CJ411" s="23"/>
      <c r="CK411" s="23"/>
      <c r="CL411" s="23"/>
      <c r="CM411" s="23"/>
      <c r="CN411" s="23"/>
      <c r="CO411" s="23"/>
      <c r="CP411" s="23"/>
      <c r="CQ411" s="23"/>
      <c r="CR411" s="23"/>
      <c r="CS411" s="23"/>
      <c r="CT411" s="23"/>
      <c r="CU411" s="23"/>
      <c r="CV411" s="23"/>
      <c r="CW411" s="23"/>
      <c r="CX411" s="23"/>
      <c r="CY411" s="23"/>
      <c r="CZ411" s="23"/>
      <c r="DA411" s="23"/>
      <c r="DB411" s="23"/>
      <c r="DC411" s="23"/>
      <c r="DD411" s="23"/>
      <c r="DE411" s="23"/>
      <c r="DF411" s="23"/>
      <c r="DG411" s="23"/>
      <c r="DH411" s="23"/>
      <c r="DI411" s="23"/>
    </row>
    <row r="412" spans="4:113" ht="12.95" customHeight="1" x14ac:dyDescent="0.2"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  <c r="BM412" s="23"/>
      <c r="BN412" s="23"/>
      <c r="BO412" s="23"/>
      <c r="BP412" s="23"/>
      <c r="BQ412" s="23"/>
      <c r="BR412" s="23"/>
      <c r="BS412" s="23"/>
      <c r="BT412" s="23"/>
      <c r="BU412" s="23"/>
      <c r="BV412" s="23"/>
      <c r="BW412" s="23"/>
      <c r="BX412" s="23"/>
      <c r="BY412" s="23"/>
      <c r="BZ412" s="23"/>
      <c r="CA412" s="23"/>
      <c r="CB412" s="23"/>
      <c r="CC412" s="23"/>
      <c r="CD412" s="23"/>
      <c r="CE412" s="23"/>
      <c r="CF412" s="23"/>
      <c r="CG412" s="23"/>
      <c r="CH412" s="23"/>
      <c r="CI412" s="23"/>
      <c r="CJ412" s="23"/>
      <c r="CK412" s="23"/>
      <c r="CL412" s="23"/>
      <c r="CM412" s="23"/>
      <c r="CN412" s="23"/>
      <c r="CO412" s="23"/>
      <c r="CP412" s="23"/>
      <c r="CQ412" s="23"/>
      <c r="CR412" s="23"/>
      <c r="CS412" s="23"/>
      <c r="CT412" s="23"/>
      <c r="CU412" s="23"/>
      <c r="CV412" s="23"/>
      <c r="CW412" s="23"/>
      <c r="CX412" s="23"/>
      <c r="CY412" s="23"/>
      <c r="CZ412" s="23"/>
      <c r="DA412" s="23"/>
      <c r="DB412" s="23"/>
      <c r="DC412" s="23"/>
      <c r="DD412" s="23"/>
      <c r="DE412" s="23"/>
      <c r="DF412" s="23"/>
      <c r="DG412" s="23"/>
      <c r="DH412" s="23"/>
      <c r="DI412" s="23"/>
    </row>
    <row r="413" spans="4:113" ht="12.95" customHeight="1" x14ac:dyDescent="0.2"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  <c r="BM413" s="23"/>
      <c r="BN413" s="23"/>
      <c r="BO413" s="23"/>
      <c r="BP413" s="23"/>
      <c r="BQ413" s="23"/>
      <c r="BR413" s="23"/>
      <c r="BS413" s="23"/>
      <c r="BT413" s="23"/>
      <c r="BU413" s="23"/>
      <c r="BV413" s="23"/>
      <c r="BW413" s="23"/>
      <c r="BX413" s="23"/>
      <c r="BY413" s="23"/>
      <c r="BZ413" s="23"/>
      <c r="CA413" s="23"/>
      <c r="CB413" s="23"/>
      <c r="CC413" s="23"/>
      <c r="CD413" s="23"/>
      <c r="CE413" s="23"/>
      <c r="CF413" s="23"/>
      <c r="CG413" s="23"/>
      <c r="CH413" s="23"/>
      <c r="CI413" s="23"/>
      <c r="CJ413" s="23"/>
      <c r="CK413" s="23"/>
      <c r="CL413" s="23"/>
      <c r="CM413" s="23"/>
      <c r="CN413" s="23"/>
      <c r="CO413" s="23"/>
      <c r="CP413" s="23"/>
      <c r="CQ413" s="23"/>
      <c r="CR413" s="23"/>
      <c r="CS413" s="23"/>
      <c r="CT413" s="23"/>
      <c r="CU413" s="23"/>
      <c r="CV413" s="23"/>
      <c r="CW413" s="23"/>
      <c r="CX413" s="23"/>
      <c r="CY413" s="23"/>
      <c r="CZ413" s="23"/>
      <c r="DA413" s="23"/>
      <c r="DB413" s="23"/>
      <c r="DC413" s="23"/>
      <c r="DD413" s="23"/>
      <c r="DE413" s="23"/>
      <c r="DF413" s="23"/>
      <c r="DG413" s="23"/>
      <c r="DH413" s="23"/>
      <c r="DI413" s="23"/>
    </row>
    <row r="414" spans="4:113" ht="12.95" customHeight="1" x14ac:dyDescent="0.2"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  <c r="BM414" s="23"/>
      <c r="BN414" s="23"/>
      <c r="BO414" s="23"/>
      <c r="BP414" s="23"/>
      <c r="BQ414" s="23"/>
      <c r="BR414" s="23"/>
      <c r="BS414" s="23"/>
      <c r="BT414" s="23"/>
      <c r="BU414" s="23"/>
      <c r="BV414" s="23"/>
      <c r="BW414" s="23"/>
      <c r="BX414" s="23"/>
      <c r="BY414" s="23"/>
      <c r="BZ414" s="23"/>
      <c r="CA414" s="23"/>
      <c r="CB414" s="23"/>
      <c r="CC414" s="23"/>
      <c r="CD414" s="23"/>
      <c r="CE414" s="23"/>
      <c r="CF414" s="23"/>
      <c r="CG414" s="23"/>
      <c r="CH414" s="23"/>
      <c r="CI414" s="23"/>
      <c r="CJ414" s="23"/>
      <c r="CK414" s="23"/>
      <c r="CL414" s="23"/>
      <c r="CM414" s="23"/>
      <c r="CN414" s="23"/>
      <c r="CO414" s="23"/>
      <c r="CP414" s="23"/>
      <c r="CQ414" s="23"/>
      <c r="CR414" s="23"/>
      <c r="CS414" s="23"/>
      <c r="CT414" s="23"/>
      <c r="CU414" s="23"/>
      <c r="CV414" s="23"/>
      <c r="CW414" s="23"/>
      <c r="CX414" s="23"/>
      <c r="CY414" s="23"/>
      <c r="CZ414" s="23"/>
      <c r="DA414" s="23"/>
      <c r="DB414" s="23"/>
      <c r="DC414" s="23"/>
      <c r="DD414" s="23"/>
      <c r="DE414" s="23"/>
      <c r="DF414" s="23"/>
      <c r="DG414" s="23"/>
      <c r="DH414" s="23"/>
      <c r="DI414" s="23"/>
    </row>
    <row r="415" spans="4:113" ht="12.95" customHeight="1" x14ac:dyDescent="0.2"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  <c r="BM415" s="23"/>
      <c r="BN415" s="23"/>
      <c r="BO415" s="23"/>
      <c r="BP415" s="23"/>
      <c r="BQ415" s="23"/>
      <c r="BR415" s="23"/>
      <c r="BS415" s="23"/>
      <c r="BT415" s="23"/>
      <c r="BU415" s="23"/>
      <c r="BV415" s="23"/>
      <c r="BW415" s="23"/>
      <c r="BX415" s="23"/>
      <c r="BY415" s="23"/>
      <c r="BZ415" s="23"/>
      <c r="CA415" s="23"/>
      <c r="CB415" s="23"/>
      <c r="CC415" s="23"/>
      <c r="CD415" s="23"/>
      <c r="CE415" s="23"/>
      <c r="CF415" s="23"/>
      <c r="CG415" s="23"/>
      <c r="CH415" s="23"/>
      <c r="CI415" s="23"/>
      <c r="CJ415" s="23"/>
      <c r="CK415" s="23"/>
      <c r="CL415" s="23"/>
      <c r="CM415" s="23"/>
      <c r="CN415" s="23"/>
      <c r="CO415" s="23"/>
      <c r="CP415" s="23"/>
      <c r="CQ415" s="23"/>
      <c r="CR415" s="23"/>
      <c r="CS415" s="23"/>
      <c r="CT415" s="23"/>
      <c r="CU415" s="23"/>
      <c r="CV415" s="23"/>
      <c r="CW415" s="23"/>
      <c r="CX415" s="23"/>
      <c r="CY415" s="23"/>
      <c r="CZ415" s="23"/>
      <c r="DA415" s="23"/>
      <c r="DB415" s="23"/>
      <c r="DC415" s="23"/>
      <c r="DD415" s="23"/>
      <c r="DE415" s="23"/>
      <c r="DF415" s="23"/>
      <c r="DG415" s="23"/>
      <c r="DH415" s="23"/>
      <c r="DI415" s="23"/>
    </row>
    <row r="416" spans="4:113" ht="12.95" customHeight="1" x14ac:dyDescent="0.2"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  <c r="BL416" s="23"/>
      <c r="BM416" s="23"/>
      <c r="BN416" s="23"/>
      <c r="BO416" s="23"/>
      <c r="BP416" s="23"/>
      <c r="BQ416" s="23"/>
      <c r="BR416" s="23"/>
      <c r="BS416" s="23"/>
      <c r="BT416" s="23"/>
      <c r="BU416" s="23"/>
      <c r="BV416" s="23"/>
      <c r="BW416" s="23"/>
      <c r="BX416" s="23"/>
      <c r="BY416" s="23"/>
      <c r="BZ416" s="23"/>
      <c r="CA416" s="23"/>
      <c r="CB416" s="23"/>
      <c r="CC416" s="23"/>
      <c r="CD416" s="23"/>
      <c r="CE416" s="23"/>
      <c r="CF416" s="23"/>
      <c r="CG416" s="23"/>
      <c r="CH416" s="23"/>
      <c r="CI416" s="23"/>
      <c r="CJ416" s="23"/>
      <c r="CK416" s="23"/>
      <c r="CL416" s="23"/>
      <c r="CM416" s="23"/>
      <c r="CN416" s="23"/>
      <c r="CO416" s="23"/>
      <c r="CP416" s="23"/>
      <c r="CQ416" s="23"/>
      <c r="CR416" s="23"/>
      <c r="CS416" s="23"/>
      <c r="CT416" s="23"/>
      <c r="CU416" s="23"/>
      <c r="CV416" s="23"/>
      <c r="CW416" s="23"/>
      <c r="CX416" s="23"/>
      <c r="CY416" s="23"/>
      <c r="CZ416" s="23"/>
      <c r="DA416" s="23"/>
      <c r="DB416" s="23"/>
      <c r="DC416" s="23"/>
      <c r="DD416" s="23"/>
      <c r="DE416" s="23"/>
      <c r="DF416" s="23"/>
      <c r="DG416" s="23"/>
      <c r="DH416" s="23"/>
      <c r="DI416" s="23"/>
    </row>
    <row r="417" spans="4:113" ht="12.95" customHeight="1" x14ac:dyDescent="0.2"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  <c r="BO417" s="23"/>
      <c r="BP417" s="23"/>
      <c r="BQ417" s="23"/>
      <c r="BR417" s="23"/>
      <c r="BS417" s="23"/>
      <c r="BT417" s="23"/>
      <c r="BU417" s="23"/>
      <c r="BV417" s="23"/>
      <c r="BW417" s="23"/>
      <c r="BX417" s="23"/>
      <c r="BY417" s="23"/>
      <c r="BZ417" s="23"/>
      <c r="CA417" s="23"/>
      <c r="CB417" s="23"/>
      <c r="CC417" s="23"/>
      <c r="CD417" s="23"/>
      <c r="CE417" s="23"/>
      <c r="CF417" s="23"/>
      <c r="CG417" s="23"/>
      <c r="CH417" s="23"/>
      <c r="CI417" s="23"/>
      <c r="CJ417" s="23"/>
      <c r="CK417" s="23"/>
      <c r="CL417" s="23"/>
      <c r="CM417" s="23"/>
      <c r="CN417" s="23"/>
      <c r="CO417" s="23"/>
      <c r="CP417" s="23"/>
      <c r="CQ417" s="23"/>
      <c r="CR417" s="23"/>
      <c r="CS417" s="23"/>
      <c r="CT417" s="23"/>
      <c r="CU417" s="23"/>
      <c r="CV417" s="23"/>
      <c r="CW417" s="23"/>
      <c r="CX417" s="23"/>
      <c r="CY417" s="23"/>
      <c r="CZ417" s="23"/>
      <c r="DA417" s="23"/>
      <c r="DB417" s="23"/>
      <c r="DC417" s="23"/>
      <c r="DD417" s="23"/>
      <c r="DE417" s="23"/>
      <c r="DF417" s="23"/>
      <c r="DG417" s="23"/>
      <c r="DH417" s="23"/>
      <c r="DI417" s="23"/>
    </row>
    <row r="418" spans="4:113" ht="12.95" customHeight="1" x14ac:dyDescent="0.2"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  <c r="BP418" s="23"/>
      <c r="BQ418" s="23"/>
      <c r="BR418" s="23"/>
      <c r="BS418" s="23"/>
      <c r="BT418" s="23"/>
      <c r="BU418" s="23"/>
      <c r="BV418" s="23"/>
      <c r="BW418" s="23"/>
      <c r="BX418" s="23"/>
      <c r="BY418" s="23"/>
      <c r="BZ418" s="23"/>
      <c r="CA418" s="23"/>
      <c r="CB418" s="23"/>
      <c r="CC418" s="23"/>
      <c r="CD418" s="23"/>
      <c r="CE418" s="23"/>
      <c r="CF418" s="23"/>
      <c r="CG418" s="23"/>
      <c r="CH418" s="23"/>
      <c r="CI418" s="23"/>
      <c r="CJ418" s="23"/>
      <c r="CK418" s="23"/>
      <c r="CL418" s="23"/>
      <c r="CM418" s="23"/>
      <c r="CN418" s="23"/>
      <c r="CO418" s="23"/>
      <c r="CP418" s="23"/>
      <c r="CQ418" s="23"/>
      <c r="CR418" s="23"/>
      <c r="CS418" s="23"/>
      <c r="CT418" s="23"/>
      <c r="CU418" s="23"/>
      <c r="CV418" s="23"/>
      <c r="CW418" s="23"/>
      <c r="CX418" s="23"/>
      <c r="CY418" s="23"/>
      <c r="CZ418" s="23"/>
      <c r="DA418" s="23"/>
      <c r="DB418" s="23"/>
      <c r="DC418" s="23"/>
      <c r="DD418" s="23"/>
      <c r="DE418" s="23"/>
      <c r="DF418" s="23"/>
      <c r="DG418" s="23"/>
      <c r="DH418" s="23"/>
      <c r="DI418" s="23"/>
    </row>
    <row r="419" spans="4:113" ht="12.95" customHeight="1" x14ac:dyDescent="0.2"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  <c r="BP419" s="23"/>
      <c r="BQ419" s="23"/>
      <c r="BR419" s="23"/>
      <c r="BS419" s="23"/>
      <c r="BT419" s="23"/>
      <c r="BU419" s="23"/>
      <c r="BV419" s="23"/>
      <c r="BW419" s="23"/>
      <c r="BX419" s="23"/>
      <c r="BY419" s="23"/>
      <c r="BZ419" s="23"/>
      <c r="CA419" s="23"/>
      <c r="CB419" s="23"/>
      <c r="CC419" s="23"/>
      <c r="CD419" s="23"/>
      <c r="CE419" s="23"/>
      <c r="CF419" s="23"/>
      <c r="CG419" s="23"/>
      <c r="CH419" s="23"/>
      <c r="CI419" s="23"/>
      <c r="CJ419" s="23"/>
      <c r="CK419" s="23"/>
      <c r="CL419" s="23"/>
      <c r="CM419" s="23"/>
      <c r="CN419" s="23"/>
      <c r="CO419" s="23"/>
      <c r="CP419" s="23"/>
      <c r="CQ419" s="23"/>
      <c r="CR419" s="23"/>
      <c r="CS419" s="23"/>
      <c r="CT419" s="23"/>
      <c r="CU419" s="23"/>
      <c r="CV419" s="23"/>
      <c r="CW419" s="23"/>
      <c r="CX419" s="23"/>
      <c r="CY419" s="23"/>
      <c r="CZ419" s="23"/>
      <c r="DA419" s="23"/>
      <c r="DB419" s="23"/>
      <c r="DC419" s="23"/>
      <c r="DD419" s="23"/>
      <c r="DE419" s="23"/>
      <c r="DF419" s="23"/>
      <c r="DG419" s="23"/>
      <c r="DH419" s="23"/>
      <c r="DI419" s="23"/>
    </row>
    <row r="420" spans="4:113" ht="12.95" customHeight="1" x14ac:dyDescent="0.2"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  <c r="BO420" s="23"/>
      <c r="BP420" s="23"/>
      <c r="BQ420" s="23"/>
      <c r="BR420" s="23"/>
      <c r="BS420" s="23"/>
      <c r="BT420" s="23"/>
      <c r="BU420" s="23"/>
      <c r="BV420" s="23"/>
      <c r="BW420" s="23"/>
      <c r="BX420" s="23"/>
      <c r="BY420" s="23"/>
      <c r="BZ420" s="23"/>
      <c r="CA420" s="23"/>
      <c r="CB420" s="23"/>
      <c r="CC420" s="23"/>
      <c r="CD420" s="23"/>
      <c r="CE420" s="23"/>
      <c r="CF420" s="23"/>
      <c r="CG420" s="23"/>
      <c r="CH420" s="23"/>
      <c r="CI420" s="23"/>
      <c r="CJ420" s="23"/>
      <c r="CK420" s="23"/>
      <c r="CL420" s="23"/>
      <c r="CM420" s="23"/>
      <c r="CN420" s="23"/>
      <c r="CO420" s="23"/>
      <c r="CP420" s="23"/>
      <c r="CQ420" s="23"/>
      <c r="CR420" s="23"/>
      <c r="CS420" s="23"/>
      <c r="CT420" s="23"/>
      <c r="CU420" s="23"/>
      <c r="CV420" s="23"/>
      <c r="CW420" s="23"/>
      <c r="CX420" s="23"/>
      <c r="CY420" s="23"/>
      <c r="CZ420" s="23"/>
      <c r="DA420" s="23"/>
      <c r="DB420" s="23"/>
      <c r="DC420" s="23"/>
      <c r="DD420" s="23"/>
      <c r="DE420" s="23"/>
      <c r="DF420" s="23"/>
      <c r="DG420" s="23"/>
      <c r="DH420" s="23"/>
      <c r="DI420" s="23"/>
    </row>
    <row r="421" spans="4:113" ht="12.95" customHeight="1" x14ac:dyDescent="0.2"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  <c r="BN421" s="23"/>
      <c r="BO421" s="23"/>
      <c r="BP421" s="23"/>
      <c r="BQ421" s="23"/>
      <c r="BR421" s="23"/>
      <c r="BS421" s="23"/>
      <c r="BT421" s="23"/>
      <c r="BU421" s="23"/>
      <c r="BV421" s="23"/>
      <c r="BW421" s="23"/>
      <c r="BX421" s="23"/>
      <c r="BY421" s="23"/>
      <c r="BZ421" s="23"/>
      <c r="CA421" s="23"/>
      <c r="CB421" s="23"/>
      <c r="CC421" s="23"/>
      <c r="CD421" s="23"/>
      <c r="CE421" s="23"/>
      <c r="CF421" s="23"/>
      <c r="CG421" s="23"/>
      <c r="CH421" s="23"/>
      <c r="CI421" s="23"/>
      <c r="CJ421" s="23"/>
      <c r="CK421" s="23"/>
      <c r="CL421" s="23"/>
      <c r="CM421" s="23"/>
      <c r="CN421" s="23"/>
      <c r="CO421" s="23"/>
      <c r="CP421" s="23"/>
      <c r="CQ421" s="23"/>
      <c r="CR421" s="23"/>
      <c r="CS421" s="23"/>
      <c r="CT421" s="23"/>
      <c r="CU421" s="23"/>
      <c r="CV421" s="23"/>
      <c r="CW421" s="23"/>
      <c r="CX421" s="23"/>
      <c r="CY421" s="23"/>
      <c r="CZ421" s="23"/>
      <c r="DA421" s="23"/>
      <c r="DB421" s="23"/>
      <c r="DC421" s="23"/>
      <c r="DD421" s="23"/>
      <c r="DE421" s="23"/>
      <c r="DF421" s="23"/>
      <c r="DG421" s="23"/>
      <c r="DH421" s="23"/>
      <c r="DI421" s="23"/>
    </row>
    <row r="422" spans="4:113" ht="12.95" customHeight="1" x14ac:dyDescent="0.2"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  <c r="BP422" s="23"/>
      <c r="BQ422" s="23"/>
      <c r="BR422" s="23"/>
      <c r="BS422" s="23"/>
      <c r="BT422" s="23"/>
      <c r="BU422" s="23"/>
      <c r="BV422" s="23"/>
      <c r="BW422" s="23"/>
      <c r="BX422" s="23"/>
      <c r="BY422" s="23"/>
      <c r="BZ422" s="23"/>
      <c r="CA422" s="23"/>
      <c r="CB422" s="23"/>
      <c r="CC422" s="23"/>
      <c r="CD422" s="23"/>
      <c r="CE422" s="23"/>
      <c r="CF422" s="23"/>
      <c r="CG422" s="23"/>
      <c r="CH422" s="23"/>
      <c r="CI422" s="23"/>
      <c r="CJ422" s="23"/>
      <c r="CK422" s="23"/>
      <c r="CL422" s="23"/>
      <c r="CM422" s="23"/>
      <c r="CN422" s="23"/>
      <c r="CO422" s="23"/>
      <c r="CP422" s="23"/>
      <c r="CQ422" s="23"/>
      <c r="CR422" s="23"/>
      <c r="CS422" s="23"/>
      <c r="CT422" s="23"/>
      <c r="CU422" s="23"/>
      <c r="CV422" s="23"/>
      <c r="CW422" s="23"/>
      <c r="CX422" s="23"/>
      <c r="CY422" s="23"/>
      <c r="CZ422" s="23"/>
      <c r="DA422" s="23"/>
      <c r="DB422" s="23"/>
      <c r="DC422" s="23"/>
      <c r="DD422" s="23"/>
      <c r="DE422" s="23"/>
      <c r="DF422" s="23"/>
      <c r="DG422" s="23"/>
      <c r="DH422" s="23"/>
      <c r="DI422" s="23"/>
    </row>
    <row r="423" spans="4:113" ht="12.95" customHeight="1" x14ac:dyDescent="0.2"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  <c r="BP423" s="23"/>
      <c r="BQ423" s="23"/>
      <c r="BR423" s="23"/>
      <c r="BS423" s="23"/>
      <c r="BT423" s="23"/>
      <c r="BU423" s="23"/>
      <c r="BV423" s="23"/>
      <c r="BW423" s="23"/>
      <c r="BX423" s="23"/>
      <c r="BY423" s="23"/>
      <c r="BZ423" s="23"/>
      <c r="CA423" s="23"/>
      <c r="CB423" s="23"/>
      <c r="CC423" s="23"/>
      <c r="CD423" s="23"/>
      <c r="CE423" s="23"/>
      <c r="CF423" s="23"/>
      <c r="CG423" s="23"/>
      <c r="CH423" s="23"/>
      <c r="CI423" s="23"/>
      <c r="CJ423" s="23"/>
      <c r="CK423" s="23"/>
      <c r="CL423" s="23"/>
      <c r="CM423" s="23"/>
      <c r="CN423" s="23"/>
      <c r="CO423" s="23"/>
      <c r="CP423" s="23"/>
      <c r="CQ423" s="23"/>
      <c r="CR423" s="23"/>
      <c r="CS423" s="23"/>
      <c r="CT423" s="23"/>
      <c r="CU423" s="23"/>
      <c r="CV423" s="23"/>
      <c r="CW423" s="23"/>
      <c r="CX423" s="23"/>
      <c r="CY423" s="23"/>
      <c r="CZ423" s="23"/>
      <c r="DA423" s="23"/>
      <c r="DB423" s="23"/>
      <c r="DC423" s="23"/>
      <c r="DD423" s="23"/>
      <c r="DE423" s="23"/>
      <c r="DF423" s="23"/>
      <c r="DG423" s="23"/>
      <c r="DH423" s="23"/>
      <c r="DI423" s="23"/>
    </row>
    <row r="424" spans="4:113" ht="12.95" customHeight="1" x14ac:dyDescent="0.2"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  <c r="BO424" s="23"/>
      <c r="BP424" s="23"/>
      <c r="BQ424" s="23"/>
      <c r="BR424" s="23"/>
      <c r="BS424" s="23"/>
      <c r="BT424" s="23"/>
      <c r="BU424" s="23"/>
      <c r="BV424" s="23"/>
      <c r="BW424" s="23"/>
      <c r="BX424" s="23"/>
      <c r="BY424" s="23"/>
      <c r="BZ424" s="23"/>
      <c r="CA424" s="23"/>
      <c r="CB424" s="23"/>
      <c r="CC424" s="23"/>
      <c r="CD424" s="23"/>
      <c r="CE424" s="23"/>
      <c r="CF424" s="23"/>
      <c r="CG424" s="23"/>
      <c r="CH424" s="23"/>
      <c r="CI424" s="23"/>
      <c r="CJ424" s="23"/>
      <c r="CK424" s="23"/>
      <c r="CL424" s="23"/>
      <c r="CM424" s="23"/>
      <c r="CN424" s="23"/>
      <c r="CO424" s="23"/>
      <c r="CP424" s="23"/>
      <c r="CQ424" s="23"/>
      <c r="CR424" s="23"/>
      <c r="CS424" s="23"/>
      <c r="CT424" s="23"/>
      <c r="CU424" s="23"/>
      <c r="CV424" s="23"/>
      <c r="CW424" s="23"/>
      <c r="CX424" s="23"/>
      <c r="CY424" s="23"/>
      <c r="CZ424" s="23"/>
      <c r="DA424" s="23"/>
      <c r="DB424" s="23"/>
      <c r="DC424" s="23"/>
      <c r="DD424" s="23"/>
      <c r="DE424" s="23"/>
      <c r="DF424" s="23"/>
      <c r="DG424" s="23"/>
      <c r="DH424" s="23"/>
      <c r="DI424" s="23"/>
    </row>
    <row r="425" spans="4:113" ht="12.95" customHeight="1" x14ac:dyDescent="0.2"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  <c r="BM425" s="23"/>
      <c r="BN425" s="23"/>
      <c r="BO425" s="23"/>
      <c r="BP425" s="23"/>
      <c r="BQ425" s="23"/>
      <c r="BR425" s="23"/>
      <c r="BS425" s="23"/>
      <c r="BT425" s="23"/>
      <c r="BU425" s="23"/>
      <c r="BV425" s="23"/>
      <c r="BW425" s="23"/>
      <c r="BX425" s="23"/>
      <c r="BY425" s="23"/>
      <c r="BZ425" s="23"/>
      <c r="CA425" s="23"/>
      <c r="CB425" s="23"/>
      <c r="CC425" s="23"/>
      <c r="CD425" s="23"/>
      <c r="CE425" s="23"/>
      <c r="CF425" s="23"/>
      <c r="CG425" s="23"/>
      <c r="CH425" s="23"/>
      <c r="CI425" s="23"/>
      <c r="CJ425" s="23"/>
      <c r="CK425" s="23"/>
      <c r="CL425" s="23"/>
      <c r="CM425" s="23"/>
      <c r="CN425" s="23"/>
      <c r="CO425" s="23"/>
      <c r="CP425" s="23"/>
      <c r="CQ425" s="23"/>
      <c r="CR425" s="23"/>
      <c r="CS425" s="23"/>
      <c r="CT425" s="23"/>
      <c r="CU425" s="23"/>
      <c r="CV425" s="23"/>
      <c r="CW425" s="23"/>
      <c r="CX425" s="23"/>
      <c r="CY425" s="23"/>
      <c r="CZ425" s="23"/>
      <c r="DA425" s="23"/>
      <c r="DB425" s="23"/>
      <c r="DC425" s="23"/>
      <c r="DD425" s="23"/>
      <c r="DE425" s="23"/>
      <c r="DF425" s="23"/>
      <c r="DG425" s="23"/>
      <c r="DH425" s="23"/>
      <c r="DI425" s="23"/>
    </row>
    <row r="426" spans="4:113" ht="12.95" customHeight="1" x14ac:dyDescent="0.2"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  <c r="BP426" s="23"/>
      <c r="BQ426" s="23"/>
      <c r="BR426" s="23"/>
      <c r="BS426" s="23"/>
      <c r="BT426" s="23"/>
      <c r="BU426" s="23"/>
      <c r="BV426" s="23"/>
      <c r="BW426" s="23"/>
      <c r="BX426" s="23"/>
      <c r="BY426" s="23"/>
      <c r="BZ426" s="23"/>
      <c r="CA426" s="23"/>
      <c r="CB426" s="23"/>
      <c r="CC426" s="23"/>
      <c r="CD426" s="23"/>
      <c r="CE426" s="23"/>
      <c r="CF426" s="23"/>
      <c r="CG426" s="23"/>
      <c r="CH426" s="23"/>
      <c r="CI426" s="23"/>
      <c r="CJ426" s="23"/>
      <c r="CK426" s="23"/>
      <c r="CL426" s="23"/>
      <c r="CM426" s="23"/>
      <c r="CN426" s="23"/>
      <c r="CO426" s="23"/>
      <c r="CP426" s="23"/>
      <c r="CQ426" s="23"/>
      <c r="CR426" s="23"/>
      <c r="CS426" s="23"/>
      <c r="CT426" s="23"/>
      <c r="CU426" s="23"/>
      <c r="CV426" s="23"/>
      <c r="CW426" s="23"/>
      <c r="CX426" s="23"/>
      <c r="CY426" s="23"/>
      <c r="CZ426" s="23"/>
      <c r="DA426" s="23"/>
      <c r="DB426" s="23"/>
      <c r="DC426" s="23"/>
      <c r="DD426" s="23"/>
      <c r="DE426" s="23"/>
      <c r="DF426" s="23"/>
      <c r="DG426" s="23"/>
      <c r="DH426" s="23"/>
      <c r="DI426" s="23"/>
    </row>
    <row r="427" spans="4:113" ht="12.95" customHeight="1" x14ac:dyDescent="0.2"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  <c r="BP427" s="23"/>
      <c r="BQ427" s="23"/>
      <c r="BR427" s="23"/>
      <c r="BS427" s="23"/>
      <c r="BT427" s="23"/>
      <c r="BU427" s="23"/>
      <c r="BV427" s="23"/>
      <c r="BW427" s="23"/>
      <c r="BX427" s="23"/>
      <c r="BY427" s="23"/>
      <c r="BZ427" s="23"/>
      <c r="CA427" s="23"/>
      <c r="CB427" s="23"/>
      <c r="CC427" s="23"/>
      <c r="CD427" s="23"/>
      <c r="CE427" s="23"/>
      <c r="CF427" s="23"/>
      <c r="CG427" s="23"/>
      <c r="CH427" s="23"/>
      <c r="CI427" s="23"/>
      <c r="CJ427" s="23"/>
      <c r="CK427" s="23"/>
      <c r="CL427" s="23"/>
      <c r="CM427" s="23"/>
      <c r="CN427" s="23"/>
      <c r="CO427" s="23"/>
      <c r="CP427" s="23"/>
      <c r="CQ427" s="23"/>
      <c r="CR427" s="23"/>
      <c r="CS427" s="23"/>
      <c r="CT427" s="23"/>
      <c r="CU427" s="23"/>
      <c r="CV427" s="23"/>
      <c r="CW427" s="23"/>
      <c r="CX427" s="23"/>
      <c r="CY427" s="23"/>
      <c r="CZ427" s="23"/>
      <c r="DA427" s="23"/>
      <c r="DB427" s="23"/>
      <c r="DC427" s="23"/>
      <c r="DD427" s="23"/>
      <c r="DE427" s="23"/>
      <c r="DF427" s="23"/>
      <c r="DG427" s="23"/>
      <c r="DH427" s="23"/>
      <c r="DI427" s="23"/>
    </row>
    <row r="428" spans="4:113" ht="12.95" customHeight="1" x14ac:dyDescent="0.2"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  <c r="BN428" s="23"/>
      <c r="BO428" s="23"/>
      <c r="BP428" s="23"/>
      <c r="BQ428" s="23"/>
      <c r="BR428" s="23"/>
      <c r="BS428" s="23"/>
      <c r="BT428" s="23"/>
      <c r="BU428" s="23"/>
      <c r="BV428" s="23"/>
      <c r="BW428" s="23"/>
      <c r="BX428" s="23"/>
      <c r="BY428" s="23"/>
      <c r="BZ428" s="23"/>
      <c r="CA428" s="23"/>
      <c r="CB428" s="23"/>
      <c r="CC428" s="23"/>
      <c r="CD428" s="23"/>
      <c r="CE428" s="23"/>
      <c r="CF428" s="23"/>
      <c r="CG428" s="23"/>
      <c r="CH428" s="23"/>
      <c r="CI428" s="23"/>
      <c r="CJ428" s="23"/>
      <c r="CK428" s="23"/>
      <c r="CL428" s="23"/>
      <c r="CM428" s="23"/>
      <c r="CN428" s="23"/>
      <c r="CO428" s="23"/>
      <c r="CP428" s="23"/>
      <c r="CQ428" s="23"/>
      <c r="CR428" s="23"/>
      <c r="CS428" s="23"/>
      <c r="CT428" s="23"/>
      <c r="CU428" s="23"/>
      <c r="CV428" s="23"/>
      <c r="CW428" s="23"/>
      <c r="CX428" s="23"/>
      <c r="CY428" s="23"/>
      <c r="CZ428" s="23"/>
      <c r="DA428" s="23"/>
      <c r="DB428" s="23"/>
      <c r="DC428" s="23"/>
      <c r="DD428" s="23"/>
      <c r="DE428" s="23"/>
      <c r="DF428" s="23"/>
      <c r="DG428" s="23"/>
      <c r="DH428" s="23"/>
      <c r="DI428" s="23"/>
    </row>
    <row r="429" spans="4:113" ht="12.95" customHeight="1" x14ac:dyDescent="0.2"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/>
      <c r="BO429" s="23"/>
      <c r="BP429" s="23"/>
      <c r="BQ429" s="23"/>
      <c r="BR429" s="23"/>
      <c r="BS429" s="23"/>
      <c r="BT429" s="23"/>
      <c r="BU429" s="23"/>
      <c r="BV429" s="23"/>
      <c r="BW429" s="23"/>
      <c r="BX429" s="23"/>
      <c r="BY429" s="23"/>
      <c r="BZ429" s="23"/>
      <c r="CA429" s="23"/>
      <c r="CB429" s="23"/>
      <c r="CC429" s="23"/>
      <c r="CD429" s="23"/>
      <c r="CE429" s="23"/>
      <c r="CF429" s="23"/>
      <c r="CG429" s="23"/>
      <c r="CH429" s="23"/>
      <c r="CI429" s="23"/>
      <c r="CJ429" s="23"/>
      <c r="CK429" s="23"/>
      <c r="CL429" s="23"/>
      <c r="CM429" s="23"/>
      <c r="CN429" s="23"/>
      <c r="CO429" s="23"/>
      <c r="CP429" s="23"/>
      <c r="CQ429" s="23"/>
      <c r="CR429" s="23"/>
      <c r="CS429" s="23"/>
      <c r="CT429" s="23"/>
      <c r="CU429" s="23"/>
      <c r="CV429" s="23"/>
      <c r="CW429" s="23"/>
      <c r="CX429" s="23"/>
      <c r="CY429" s="23"/>
      <c r="CZ429" s="23"/>
      <c r="DA429" s="23"/>
      <c r="DB429" s="23"/>
      <c r="DC429" s="23"/>
      <c r="DD429" s="23"/>
      <c r="DE429" s="23"/>
      <c r="DF429" s="23"/>
      <c r="DG429" s="23"/>
      <c r="DH429" s="23"/>
      <c r="DI429" s="23"/>
    </row>
    <row r="430" spans="4:113" ht="12.95" customHeight="1" x14ac:dyDescent="0.2"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  <c r="BP430" s="23"/>
      <c r="BQ430" s="23"/>
      <c r="BR430" s="23"/>
      <c r="BS430" s="23"/>
      <c r="BT430" s="23"/>
      <c r="BU430" s="23"/>
      <c r="BV430" s="23"/>
      <c r="BW430" s="23"/>
      <c r="BX430" s="23"/>
      <c r="BY430" s="23"/>
      <c r="BZ430" s="23"/>
      <c r="CA430" s="23"/>
      <c r="CB430" s="23"/>
      <c r="CC430" s="23"/>
      <c r="CD430" s="23"/>
      <c r="CE430" s="23"/>
      <c r="CF430" s="23"/>
      <c r="CG430" s="23"/>
      <c r="CH430" s="23"/>
      <c r="CI430" s="23"/>
      <c r="CJ430" s="23"/>
      <c r="CK430" s="23"/>
      <c r="CL430" s="23"/>
      <c r="CM430" s="23"/>
      <c r="CN430" s="23"/>
      <c r="CO430" s="23"/>
      <c r="CP430" s="23"/>
      <c r="CQ430" s="23"/>
      <c r="CR430" s="23"/>
      <c r="CS430" s="23"/>
      <c r="CT430" s="23"/>
      <c r="CU430" s="23"/>
      <c r="CV430" s="23"/>
      <c r="CW430" s="23"/>
      <c r="CX430" s="23"/>
      <c r="CY430" s="23"/>
      <c r="CZ430" s="23"/>
      <c r="DA430" s="23"/>
      <c r="DB430" s="23"/>
      <c r="DC430" s="23"/>
      <c r="DD430" s="23"/>
      <c r="DE430" s="23"/>
      <c r="DF430" s="23"/>
      <c r="DG430" s="23"/>
      <c r="DH430" s="23"/>
      <c r="DI430" s="23"/>
    </row>
    <row r="431" spans="4:113" ht="12.95" customHeight="1" x14ac:dyDescent="0.2"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  <c r="BP431" s="23"/>
      <c r="BQ431" s="23"/>
      <c r="BR431" s="23"/>
      <c r="BS431" s="23"/>
      <c r="BT431" s="23"/>
      <c r="BU431" s="23"/>
      <c r="BV431" s="23"/>
      <c r="BW431" s="23"/>
      <c r="BX431" s="23"/>
      <c r="BY431" s="23"/>
      <c r="BZ431" s="23"/>
      <c r="CA431" s="23"/>
      <c r="CB431" s="23"/>
      <c r="CC431" s="23"/>
      <c r="CD431" s="23"/>
      <c r="CE431" s="23"/>
      <c r="CF431" s="23"/>
      <c r="CG431" s="23"/>
      <c r="CH431" s="23"/>
      <c r="CI431" s="23"/>
      <c r="CJ431" s="23"/>
      <c r="CK431" s="23"/>
      <c r="CL431" s="23"/>
      <c r="CM431" s="23"/>
      <c r="CN431" s="23"/>
      <c r="CO431" s="23"/>
      <c r="CP431" s="23"/>
      <c r="CQ431" s="23"/>
      <c r="CR431" s="23"/>
      <c r="CS431" s="23"/>
      <c r="CT431" s="23"/>
      <c r="CU431" s="23"/>
      <c r="CV431" s="23"/>
      <c r="CW431" s="23"/>
      <c r="CX431" s="23"/>
      <c r="CY431" s="23"/>
      <c r="CZ431" s="23"/>
      <c r="DA431" s="23"/>
      <c r="DB431" s="23"/>
      <c r="DC431" s="23"/>
      <c r="DD431" s="23"/>
      <c r="DE431" s="23"/>
      <c r="DF431" s="23"/>
      <c r="DG431" s="23"/>
      <c r="DH431" s="23"/>
      <c r="DI431" s="23"/>
    </row>
    <row r="432" spans="4:113" ht="12.95" customHeight="1" x14ac:dyDescent="0.2"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  <c r="BO432" s="23"/>
      <c r="BP432" s="23"/>
      <c r="BQ432" s="23"/>
      <c r="BR432" s="23"/>
      <c r="BS432" s="23"/>
      <c r="BT432" s="23"/>
      <c r="BU432" s="23"/>
      <c r="BV432" s="23"/>
      <c r="BW432" s="23"/>
      <c r="BX432" s="23"/>
      <c r="BY432" s="23"/>
      <c r="BZ432" s="23"/>
      <c r="CA432" s="23"/>
      <c r="CB432" s="23"/>
      <c r="CC432" s="23"/>
      <c r="CD432" s="23"/>
      <c r="CE432" s="23"/>
      <c r="CF432" s="23"/>
      <c r="CG432" s="23"/>
      <c r="CH432" s="23"/>
      <c r="CI432" s="23"/>
      <c r="CJ432" s="23"/>
      <c r="CK432" s="23"/>
      <c r="CL432" s="23"/>
      <c r="CM432" s="23"/>
      <c r="CN432" s="23"/>
      <c r="CO432" s="23"/>
      <c r="CP432" s="23"/>
      <c r="CQ432" s="23"/>
      <c r="CR432" s="23"/>
      <c r="CS432" s="23"/>
      <c r="CT432" s="23"/>
      <c r="CU432" s="23"/>
      <c r="CV432" s="23"/>
      <c r="CW432" s="23"/>
      <c r="CX432" s="23"/>
      <c r="CY432" s="23"/>
      <c r="CZ432" s="23"/>
      <c r="DA432" s="23"/>
      <c r="DB432" s="23"/>
      <c r="DC432" s="23"/>
      <c r="DD432" s="23"/>
      <c r="DE432" s="23"/>
      <c r="DF432" s="23"/>
      <c r="DG432" s="23"/>
      <c r="DH432" s="23"/>
      <c r="DI432" s="23"/>
    </row>
    <row r="433" spans="4:113" ht="12.95" customHeight="1" x14ac:dyDescent="0.2"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  <c r="BN433" s="23"/>
      <c r="BO433" s="23"/>
      <c r="BP433" s="23"/>
      <c r="BQ433" s="23"/>
      <c r="BR433" s="23"/>
      <c r="BS433" s="23"/>
      <c r="BT433" s="23"/>
      <c r="BU433" s="23"/>
      <c r="BV433" s="23"/>
      <c r="BW433" s="23"/>
      <c r="BX433" s="23"/>
      <c r="BY433" s="23"/>
      <c r="BZ433" s="23"/>
      <c r="CA433" s="23"/>
      <c r="CB433" s="23"/>
      <c r="CC433" s="23"/>
      <c r="CD433" s="23"/>
      <c r="CE433" s="23"/>
      <c r="CF433" s="23"/>
      <c r="CG433" s="23"/>
      <c r="CH433" s="23"/>
      <c r="CI433" s="23"/>
      <c r="CJ433" s="23"/>
      <c r="CK433" s="23"/>
      <c r="CL433" s="23"/>
      <c r="CM433" s="23"/>
      <c r="CN433" s="23"/>
      <c r="CO433" s="23"/>
      <c r="CP433" s="23"/>
      <c r="CQ433" s="23"/>
      <c r="CR433" s="23"/>
      <c r="CS433" s="23"/>
      <c r="CT433" s="23"/>
      <c r="CU433" s="23"/>
      <c r="CV433" s="23"/>
      <c r="CW433" s="23"/>
      <c r="CX433" s="23"/>
      <c r="CY433" s="23"/>
      <c r="CZ433" s="23"/>
      <c r="DA433" s="23"/>
      <c r="DB433" s="23"/>
      <c r="DC433" s="23"/>
      <c r="DD433" s="23"/>
      <c r="DE433" s="23"/>
      <c r="DF433" s="23"/>
      <c r="DG433" s="23"/>
      <c r="DH433" s="23"/>
      <c r="DI433" s="23"/>
    </row>
    <row r="434" spans="4:113" ht="12.95" customHeight="1" x14ac:dyDescent="0.2"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  <c r="BO434" s="23"/>
      <c r="BP434" s="23"/>
      <c r="BQ434" s="23"/>
      <c r="BR434" s="23"/>
      <c r="BS434" s="23"/>
      <c r="BT434" s="23"/>
      <c r="BU434" s="23"/>
      <c r="BV434" s="23"/>
      <c r="BW434" s="23"/>
      <c r="BX434" s="23"/>
      <c r="BY434" s="23"/>
      <c r="BZ434" s="23"/>
      <c r="CA434" s="23"/>
      <c r="CB434" s="23"/>
      <c r="CC434" s="23"/>
      <c r="CD434" s="23"/>
      <c r="CE434" s="23"/>
      <c r="CF434" s="23"/>
      <c r="CG434" s="23"/>
      <c r="CH434" s="23"/>
      <c r="CI434" s="23"/>
      <c r="CJ434" s="23"/>
      <c r="CK434" s="23"/>
      <c r="CL434" s="23"/>
      <c r="CM434" s="23"/>
      <c r="CN434" s="23"/>
      <c r="CO434" s="23"/>
      <c r="CP434" s="23"/>
      <c r="CQ434" s="23"/>
      <c r="CR434" s="23"/>
      <c r="CS434" s="23"/>
      <c r="CT434" s="23"/>
      <c r="CU434" s="23"/>
      <c r="CV434" s="23"/>
      <c r="CW434" s="23"/>
      <c r="CX434" s="23"/>
      <c r="CY434" s="23"/>
      <c r="CZ434" s="23"/>
      <c r="DA434" s="23"/>
      <c r="DB434" s="23"/>
      <c r="DC434" s="23"/>
      <c r="DD434" s="23"/>
      <c r="DE434" s="23"/>
      <c r="DF434" s="23"/>
      <c r="DG434" s="23"/>
      <c r="DH434" s="23"/>
      <c r="DI434" s="23"/>
    </row>
    <row r="435" spans="4:113" ht="12.95" customHeight="1" x14ac:dyDescent="0.2"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  <c r="BL435" s="23"/>
      <c r="BM435" s="23"/>
      <c r="BN435" s="23"/>
      <c r="BO435" s="23"/>
      <c r="BP435" s="23"/>
      <c r="BQ435" s="23"/>
      <c r="BR435" s="23"/>
      <c r="BS435" s="23"/>
      <c r="BT435" s="23"/>
      <c r="BU435" s="23"/>
      <c r="BV435" s="23"/>
      <c r="BW435" s="23"/>
      <c r="BX435" s="23"/>
      <c r="BY435" s="23"/>
      <c r="BZ435" s="23"/>
      <c r="CA435" s="23"/>
      <c r="CB435" s="23"/>
      <c r="CC435" s="23"/>
      <c r="CD435" s="23"/>
      <c r="CE435" s="23"/>
      <c r="CF435" s="23"/>
      <c r="CG435" s="23"/>
      <c r="CH435" s="23"/>
      <c r="CI435" s="23"/>
      <c r="CJ435" s="23"/>
      <c r="CK435" s="23"/>
      <c r="CL435" s="23"/>
      <c r="CM435" s="23"/>
      <c r="CN435" s="23"/>
      <c r="CO435" s="23"/>
      <c r="CP435" s="23"/>
      <c r="CQ435" s="23"/>
      <c r="CR435" s="23"/>
      <c r="CS435" s="23"/>
      <c r="CT435" s="23"/>
      <c r="CU435" s="23"/>
      <c r="CV435" s="23"/>
      <c r="CW435" s="23"/>
      <c r="CX435" s="23"/>
      <c r="CY435" s="23"/>
      <c r="CZ435" s="23"/>
      <c r="DA435" s="23"/>
      <c r="DB435" s="23"/>
      <c r="DC435" s="23"/>
      <c r="DD435" s="23"/>
      <c r="DE435" s="23"/>
      <c r="DF435" s="23"/>
      <c r="DG435" s="23"/>
      <c r="DH435" s="23"/>
      <c r="DI435" s="23"/>
    </row>
    <row r="436" spans="4:113" ht="12.95" customHeight="1" x14ac:dyDescent="0.2"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  <c r="BM436" s="23"/>
      <c r="BN436" s="23"/>
      <c r="BO436" s="23"/>
      <c r="BP436" s="23"/>
      <c r="BQ436" s="23"/>
      <c r="BR436" s="23"/>
      <c r="BS436" s="23"/>
      <c r="BT436" s="23"/>
      <c r="BU436" s="23"/>
      <c r="BV436" s="23"/>
      <c r="BW436" s="23"/>
      <c r="BX436" s="23"/>
      <c r="BY436" s="23"/>
      <c r="BZ436" s="23"/>
      <c r="CA436" s="23"/>
      <c r="CB436" s="23"/>
      <c r="CC436" s="23"/>
      <c r="CD436" s="23"/>
      <c r="CE436" s="23"/>
      <c r="CF436" s="23"/>
      <c r="CG436" s="23"/>
      <c r="CH436" s="23"/>
      <c r="CI436" s="23"/>
      <c r="CJ436" s="23"/>
      <c r="CK436" s="23"/>
      <c r="CL436" s="23"/>
      <c r="CM436" s="23"/>
      <c r="CN436" s="23"/>
      <c r="CO436" s="23"/>
      <c r="CP436" s="23"/>
      <c r="CQ436" s="23"/>
      <c r="CR436" s="23"/>
      <c r="CS436" s="23"/>
      <c r="CT436" s="23"/>
      <c r="CU436" s="23"/>
      <c r="CV436" s="23"/>
      <c r="CW436" s="23"/>
      <c r="CX436" s="23"/>
      <c r="CY436" s="23"/>
      <c r="CZ436" s="23"/>
      <c r="DA436" s="23"/>
      <c r="DB436" s="23"/>
      <c r="DC436" s="23"/>
      <c r="DD436" s="23"/>
      <c r="DE436" s="23"/>
      <c r="DF436" s="23"/>
      <c r="DG436" s="23"/>
      <c r="DH436" s="23"/>
      <c r="DI436" s="23"/>
    </row>
    <row r="437" spans="4:113" ht="12.95" customHeight="1" x14ac:dyDescent="0.2"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  <c r="BM437" s="23"/>
      <c r="BN437" s="23"/>
      <c r="BO437" s="23"/>
      <c r="BP437" s="23"/>
      <c r="BQ437" s="23"/>
      <c r="BR437" s="23"/>
      <c r="BS437" s="23"/>
      <c r="BT437" s="23"/>
      <c r="BU437" s="23"/>
      <c r="BV437" s="23"/>
      <c r="BW437" s="23"/>
      <c r="BX437" s="23"/>
      <c r="BY437" s="23"/>
      <c r="BZ437" s="23"/>
      <c r="CA437" s="23"/>
      <c r="CB437" s="23"/>
      <c r="CC437" s="23"/>
      <c r="CD437" s="23"/>
      <c r="CE437" s="23"/>
      <c r="CF437" s="23"/>
      <c r="CG437" s="23"/>
      <c r="CH437" s="23"/>
      <c r="CI437" s="23"/>
      <c r="CJ437" s="23"/>
      <c r="CK437" s="23"/>
      <c r="CL437" s="23"/>
      <c r="CM437" s="23"/>
      <c r="CN437" s="23"/>
      <c r="CO437" s="23"/>
      <c r="CP437" s="23"/>
      <c r="CQ437" s="23"/>
      <c r="CR437" s="23"/>
      <c r="CS437" s="23"/>
      <c r="CT437" s="23"/>
      <c r="CU437" s="23"/>
      <c r="CV437" s="23"/>
      <c r="CW437" s="23"/>
      <c r="CX437" s="23"/>
      <c r="CY437" s="23"/>
      <c r="CZ437" s="23"/>
      <c r="DA437" s="23"/>
      <c r="DB437" s="23"/>
      <c r="DC437" s="23"/>
      <c r="DD437" s="23"/>
      <c r="DE437" s="23"/>
      <c r="DF437" s="23"/>
      <c r="DG437" s="23"/>
      <c r="DH437" s="23"/>
      <c r="DI437" s="23"/>
    </row>
    <row r="438" spans="4:113" ht="12.95" customHeight="1" x14ac:dyDescent="0.2"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  <c r="BP438" s="23"/>
      <c r="BQ438" s="23"/>
      <c r="BR438" s="23"/>
      <c r="BS438" s="23"/>
      <c r="BT438" s="23"/>
      <c r="BU438" s="23"/>
      <c r="BV438" s="23"/>
      <c r="BW438" s="23"/>
      <c r="BX438" s="23"/>
      <c r="BY438" s="23"/>
      <c r="BZ438" s="23"/>
      <c r="CA438" s="23"/>
      <c r="CB438" s="23"/>
      <c r="CC438" s="23"/>
      <c r="CD438" s="23"/>
      <c r="CE438" s="23"/>
      <c r="CF438" s="23"/>
      <c r="CG438" s="23"/>
      <c r="CH438" s="23"/>
      <c r="CI438" s="23"/>
      <c r="CJ438" s="23"/>
      <c r="CK438" s="23"/>
      <c r="CL438" s="23"/>
      <c r="CM438" s="23"/>
      <c r="CN438" s="23"/>
      <c r="CO438" s="23"/>
      <c r="CP438" s="23"/>
      <c r="CQ438" s="23"/>
      <c r="CR438" s="23"/>
      <c r="CS438" s="23"/>
      <c r="CT438" s="23"/>
      <c r="CU438" s="23"/>
      <c r="CV438" s="23"/>
      <c r="CW438" s="23"/>
      <c r="CX438" s="23"/>
      <c r="CY438" s="23"/>
      <c r="CZ438" s="23"/>
      <c r="DA438" s="23"/>
      <c r="DB438" s="23"/>
      <c r="DC438" s="23"/>
      <c r="DD438" s="23"/>
      <c r="DE438" s="23"/>
      <c r="DF438" s="23"/>
      <c r="DG438" s="23"/>
      <c r="DH438" s="23"/>
      <c r="DI438" s="23"/>
    </row>
    <row r="439" spans="4:113" ht="12.95" customHeight="1" x14ac:dyDescent="0.2"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  <c r="BP439" s="23"/>
      <c r="BQ439" s="23"/>
      <c r="BR439" s="23"/>
      <c r="BS439" s="23"/>
      <c r="BT439" s="23"/>
      <c r="BU439" s="23"/>
      <c r="BV439" s="23"/>
      <c r="BW439" s="23"/>
      <c r="BX439" s="23"/>
      <c r="BY439" s="23"/>
      <c r="BZ439" s="23"/>
      <c r="CA439" s="23"/>
      <c r="CB439" s="23"/>
      <c r="CC439" s="23"/>
      <c r="CD439" s="23"/>
      <c r="CE439" s="23"/>
      <c r="CF439" s="23"/>
      <c r="CG439" s="23"/>
      <c r="CH439" s="23"/>
      <c r="CI439" s="23"/>
      <c r="CJ439" s="23"/>
      <c r="CK439" s="23"/>
      <c r="CL439" s="23"/>
      <c r="CM439" s="23"/>
      <c r="CN439" s="23"/>
      <c r="CO439" s="23"/>
      <c r="CP439" s="23"/>
      <c r="CQ439" s="23"/>
      <c r="CR439" s="23"/>
      <c r="CS439" s="23"/>
      <c r="CT439" s="23"/>
      <c r="CU439" s="23"/>
      <c r="CV439" s="23"/>
      <c r="CW439" s="23"/>
      <c r="CX439" s="23"/>
      <c r="CY439" s="23"/>
      <c r="CZ439" s="23"/>
      <c r="DA439" s="23"/>
      <c r="DB439" s="23"/>
      <c r="DC439" s="23"/>
      <c r="DD439" s="23"/>
      <c r="DE439" s="23"/>
      <c r="DF439" s="23"/>
      <c r="DG439" s="23"/>
      <c r="DH439" s="23"/>
      <c r="DI439" s="23"/>
    </row>
    <row r="440" spans="4:113" ht="12.95" customHeight="1" x14ac:dyDescent="0.2"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  <c r="BO440" s="23"/>
      <c r="BP440" s="23"/>
      <c r="BQ440" s="23"/>
      <c r="BR440" s="23"/>
      <c r="BS440" s="23"/>
      <c r="BT440" s="23"/>
      <c r="BU440" s="23"/>
      <c r="BV440" s="23"/>
      <c r="BW440" s="23"/>
      <c r="BX440" s="23"/>
      <c r="BY440" s="23"/>
      <c r="BZ440" s="23"/>
      <c r="CA440" s="23"/>
      <c r="CB440" s="23"/>
      <c r="CC440" s="23"/>
      <c r="CD440" s="23"/>
      <c r="CE440" s="23"/>
      <c r="CF440" s="23"/>
      <c r="CG440" s="23"/>
      <c r="CH440" s="23"/>
      <c r="CI440" s="23"/>
      <c r="CJ440" s="23"/>
      <c r="CK440" s="23"/>
      <c r="CL440" s="23"/>
      <c r="CM440" s="23"/>
      <c r="CN440" s="23"/>
      <c r="CO440" s="23"/>
      <c r="CP440" s="23"/>
      <c r="CQ440" s="23"/>
      <c r="CR440" s="23"/>
      <c r="CS440" s="23"/>
      <c r="CT440" s="23"/>
      <c r="CU440" s="23"/>
      <c r="CV440" s="23"/>
      <c r="CW440" s="23"/>
      <c r="CX440" s="23"/>
      <c r="CY440" s="23"/>
      <c r="CZ440" s="23"/>
      <c r="DA440" s="23"/>
      <c r="DB440" s="23"/>
      <c r="DC440" s="23"/>
      <c r="DD440" s="23"/>
      <c r="DE440" s="23"/>
      <c r="DF440" s="23"/>
      <c r="DG440" s="23"/>
      <c r="DH440" s="23"/>
      <c r="DI440" s="23"/>
    </row>
    <row r="441" spans="4:113" ht="12.95" customHeight="1" x14ac:dyDescent="0.2"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  <c r="BN441" s="23"/>
      <c r="BO441" s="23"/>
      <c r="BP441" s="23"/>
      <c r="BQ441" s="23"/>
      <c r="BR441" s="23"/>
      <c r="BS441" s="23"/>
      <c r="BT441" s="23"/>
      <c r="BU441" s="23"/>
      <c r="BV441" s="23"/>
      <c r="BW441" s="23"/>
      <c r="BX441" s="23"/>
      <c r="BY441" s="23"/>
      <c r="BZ441" s="23"/>
      <c r="CA441" s="23"/>
      <c r="CB441" s="23"/>
      <c r="CC441" s="23"/>
      <c r="CD441" s="23"/>
      <c r="CE441" s="23"/>
      <c r="CF441" s="23"/>
      <c r="CG441" s="23"/>
      <c r="CH441" s="23"/>
      <c r="CI441" s="23"/>
      <c r="CJ441" s="23"/>
      <c r="CK441" s="23"/>
      <c r="CL441" s="23"/>
      <c r="CM441" s="23"/>
      <c r="CN441" s="23"/>
      <c r="CO441" s="23"/>
      <c r="CP441" s="23"/>
      <c r="CQ441" s="23"/>
      <c r="CR441" s="23"/>
      <c r="CS441" s="23"/>
      <c r="CT441" s="23"/>
      <c r="CU441" s="23"/>
      <c r="CV441" s="23"/>
      <c r="CW441" s="23"/>
      <c r="CX441" s="23"/>
      <c r="CY441" s="23"/>
      <c r="CZ441" s="23"/>
      <c r="DA441" s="23"/>
      <c r="DB441" s="23"/>
      <c r="DC441" s="23"/>
      <c r="DD441" s="23"/>
      <c r="DE441" s="23"/>
      <c r="DF441" s="23"/>
      <c r="DG441" s="23"/>
      <c r="DH441" s="23"/>
      <c r="DI441" s="23"/>
    </row>
    <row r="442" spans="4:113" ht="12.95" customHeight="1" x14ac:dyDescent="0.2"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  <c r="BP442" s="23"/>
      <c r="BQ442" s="23"/>
      <c r="BR442" s="23"/>
      <c r="BS442" s="23"/>
      <c r="BT442" s="23"/>
      <c r="BU442" s="23"/>
      <c r="BV442" s="23"/>
      <c r="BW442" s="23"/>
      <c r="BX442" s="23"/>
      <c r="BY442" s="23"/>
      <c r="BZ442" s="23"/>
      <c r="CA442" s="23"/>
      <c r="CB442" s="23"/>
      <c r="CC442" s="23"/>
      <c r="CD442" s="23"/>
      <c r="CE442" s="23"/>
      <c r="CF442" s="23"/>
      <c r="CG442" s="23"/>
      <c r="CH442" s="23"/>
      <c r="CI442" s="23"/>
      <c r="CJ442" s="23"/>
      <c r="CK442" s="23"/>
      <c r="CL442" s="23"/>
      <c r="CM442" s="23"/>
      <c r="CN442" s="23"/>
      <c r="CO442" s="23"/>
      <c r="CP442" s="23"/>
      <c r="CQ442" s="23"/>
      <c r="CR442" s="23"/>
      <c r="CS442" s="23"/>
      <c r="CT442" s="23"/>
      <c r="CU442" s="23"/>
      <c r="CV442" s="23"/>
      <c r="CW442" s="23"/>
      <c r="CX442" s="23"/>
      <c r="CY442" s="23"/>
      <c r="CZ442" s="23"/>
      <c r="DA442" s="23"/>
      <c r="DB442" s="23"/>
      <c r="DC442" s="23"/>
      <c r="DD442" s="23"/>
      <c r="DE442" s="23"/>
      <c r="DF442" s="23"/>
      <c r="DG442" s="23"/>
      <c r="DH442" s="23"/>
      <c r="DI442" s="23"/>
    </row>
    <row r="443" spans="4:113" ht="12.95" customHeight="1" x14ac:dyDescent="0.2"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  <c r="BP443" s="23"/>
      <c r="BQ443" s="23"/>
      <c r="BR443" s="23"/>
      <c r="BS443" s="23"/>
      <c r="BT443" s="23"/>
      <c r="BU443" s="23"/>
      <c r="BV443" s="23"/>
      <c r="BW443" s="23"/>
      <c r="BX443" s="23"/>
      <c r="BY443" s="23"/>
      <c r="BZ443" s="23"/>
      <c r="CA443" s="23"/>
      <c r="CB443" s="23"/>
      <c r="CC443" s="23"/>
      <c r="CD443" s="23"/>
      <c r="CE443" s="23"/>
      <c r="CF443" s="23"/>
      <c r="CG443" s="23"/>
      <c r="CH443" s="23"/>
      <c r="CI443" s="23"/>
      <c r="CJ443" s="23"/>
      <c r="CK443" s="23"/>
      <c r="CL443" s="23"/>
      <c r="CM443" s="23"/>
      <c r="CN443" s="23"/>
      <c r="CO443" s="23"/>
      <c r="CP443" s="23"/>
      <c r="CQ443" s="23"/>
      <c r="CR443" s="23"/>
      <c r="CS443" s="23"/>
      <c r="CT443" s="23"/>
      <c r="CU443" s="23"/>
      <c r="CV443" s="23"/>
      <c r="CW443" s="23"/>
      <c r="CX443" s="23"/>
      <c r="CY443" s="23"/>
      <c r="CZ443" s="23"/>
      <c r="DA443" s="23"/>
      <c r="DB443" s="23"/>
      <c r="DC443" s="23"/>
      <c r="DD443" s="23"/>
      <c r="DE443" s="23"/>
      <c r="DF443" s="23"/>
      <c r="DG443" s="23"/>
      <c r="DH443" s="23"/>
      <c r="DI443" s="23"/>
    </row>
    <row r="444" spans="4:113" ht="12.95" customHeight="1" x14ac:dyDescent="0.2"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  <c r="BO444" s="23"/>
      <c r="BP444" s="23"/>
      <c r="BQ444" s="23"/>
      <c r="BR444" s="23"/>
      <c r="BS444" s="23"/>
      <c r="BT444" s="23"/>
      <c r="BU444" s="23"/>
      <c r="BV444" s="23"/>
      <c r="BW444" s="23"/>
      <c r="BX444" s="23"/>
      <c r="BY444" s="23"/>
      <c r="BZ444" s="23"/>
      <c r="CA444" s="23"/>
      <c r="CB444" s="23"/>
      <c r="CC444" s="23"/>
      <c r="CD444" s="23"/>
      <c r="CE444" s="23"/>
      <c r="CF444" s="23"/>
      <c r="CG444" s="23"/>
      <c r="CH444" s="23"/>
      <c r="CI444" s="23"/>
      <c r="CJ444" s="23"/>
      <c r="CK444" s="23"/>
      <c r="CL444" s="23"/>
      <c r="CM444" s="23"/>
      <c r="CN444" s="23"/>
      <c r="CO444" s="23"/>
      <c r="CP444" s="23"/>
      <c r="CQ444" s="23"/>
      <c r="CR444" s="23"/>
      <c r="CS444" s="23"/>
      <c r="CT444" s="23"/>
      <c r="CU444" s="23"/>
      <c r="CV444" s="23"/>
      <c r="CW444" s="23"/>
      <c r="CX444" s="23"/>
      <c r="CY444" s="23"/>
      <c r="CZ444" s="23"/>
      <c r="DA444" s="23"/>
      <c r="DB444" s="23"/>
      <c r="DC444" s="23"/>
      <c r="DD444" s="23"/>
      <c r="DE444" s="23"/>
      <c r="DF444" s="23"/>
      <c r="DG444" s="23"/>
      <c r="DH444" s="23"/>
      <c r="DI444" s="23"/>
    </row>
    <row r="445" spans="4:113" ht="12.95" customHeight="1" x14ac:dyDescent="0.2"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  <c r="BO445" s="23"/>
      <c r="BP445" s="23"/>
      <c r="BQ445" s="23"/>
      <c r="BR445" s="23"/>
      <c r="BS445" s="23"/>
      <c r="BT445" s="23"/>
      <c r="BU445" s="23"/>
      <c r="BV445" s="23"/>
      <c r="BW445" s="23"/>
      <c r="BX445" s="23"/>
      <c r="BY445" s="23"/>
      <c r="BZ445" s="23"/>
      <c r="CA445" s="23"/>
      <c r="CB445" s="23"/>
      <c r="CC445" s="23"/>
      <c r="CD445" s="23"/>
      <c r="CE445" s="23"/>
      <c r="CF445" s="23"/>
      <c r="CG445" s="23"/>
      <c r="CH445" s="23"/>
      <c r="CI445" s="23"/>
      <c r="CJ445" s="23"/>
      <c r="CK445" s="23"/>
      <c r="CL445" s="23"/>
      <c r="CM445" s="23"/>
      <c r="CN445" s="23"/>
      <c r="CO445" s="23"/>
      <c r="CP445" s="23"/>
      <c r="CQ445" s="23"/>
      <c r="CR445" s="23"/>
      <c r="CS445" s="23"/>
      <c r="CT445" s="23"/>
      <c r="CU445" s="23"/>
      <c r="CV445" s="23"/>
      <c r="CW445" s="23"/>
      <c r="CX445" s="23"/>
      <c r="CY445" s="23"/>
      <c r="CZ445" s="23"/>
      <c r="DA445" s="23"/>
      <c r="DB445" s="23"/>
      <c r="DC445" s="23"/>
      <c r="DD445" s="23"/>
      <c r="DE445" s="23"/>
      <c r="DF445" s="23"/>
      <c r="DG445" s="23"/>
      <c r="DH445" s="23"/>
      <c r="DI445" s="23"/>
    </row>
    <row r="446" spans="4:113" ht="12.95" customHeight="1" x14ac:dyDescent="0.2"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  <c r="BN446" s="23"/>
      <c r="BO446" s="23"/>
      <c r="BP446" s="23"/>
      <c r="BQ446" s="23"/>
      <c r="BR446" s="23"/>
      <c r="BS446" s="23"/>
      <c r="BT446" s="23"/>
      <c r="BU446" s="23"/>
      <c r="BV446" s="23"/>
      <c r="BW446" s="23"/>
      <c r="BX446" s="23"/>
      <c r="BY446" s="23"/>
      <c r="BZ446" s="23"/>
      <c r="CA446" s="23"/>
      <c r="CB446" s="23"/>
      <c r="CC446" s="23"/>
      <c r="CD446" s="23"/>
      <c r="CE446" s="23"/>
      <c r="CF446" s="23"/>
      <c r="CG446" s="23"/>
      <c r="CH446" s="23"/>
      <c r="CI446" s="23"/>
      <c r="CJ446" s="23"/>
      <c r="CK446" s="23"/>
      <c r="CL446" s="23"/>
      <c r="CM446" s="23"/>
      <c r="CN446" s="23"/>
      <c r="CO446" s="23"/>
      <c r="CP446" s="23"/>
      <c r="CQ446" s="23"/>
      <c r="CR446" s="23"/>
      <c r="CS446" s="23"/>
      <c r="CT446" s="23"/>
      <c r="CU446" s="23"/>
      <c r="CV446" s="23"/>
      <c r="CW446" s="23"/>
      <c r="CX446" s="23"/>
      <c r="CY446" s="23"/>
      <c r="CZ446" s="23"/>
      <c r="DA446" s="23"/>
      <c r="DB446" s="23"/>
      <c r="DC446" s="23"/>
      <c r="DD446" s="23"/>
      <c r="DE446" s="23"/>
      <c r="DF446" s="23"/>
      <c r="DG446" s="23"/>
      <c r="DH446" s="23"/>
      <c r="DI446" s="23"/>
    </row>
    <row r="447" spans="4:113" ht="12.95" customHeight="1" x14ac:dyDescent="0.2"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  <c r="BM447" s="23"/>
      <c r="BN447" s="23"/>
      <c r="BO447" s="23"/>
      <c r="BP447" s="23"/>
      <c r="BQ447" s="23"/>
      <c r="BR447" s="23"/>
      <c r="BS447" s="23"/>
      <c r="BT447" s="23"/>
      <c r="BU447" s="23"/>
      <c r="BV447" s="23"/>
      <c r="BW447" s="23"/>
      <c r="BX447" s="23"/>
      <c r="BY447" s="23"/>
      <c r="BZ447" s="23"/>
      <c r="CA447" s="23"/>
      <c r="CB447" s="23"/>
      <c r="CC447" s="23"/>
      <c r="CD447" s="23"/>
      <c r="CE447" s="23"/>
      <c r="CF447" s="23"/>
      <c r="CG447" s="23"/>
      <c r="CH447" s="23"/>
      <c r="CI447" s="23"/>
      <c r="CJ447" s="23"/>
      <c r="CK447" s="23"/>
      <c r="CL447" s="23"/>
      <c r="CM447" s="23"/>
      <c r="CN447" s="23"/>
      <c r="CO447" s="23"/>
      <c r="CP447" s="23"/>
      <c r="CQ447" s="23"/>
      <c r="CR447" s="23"/>
      <c r="CS447" s="23"/>
      <c r="CT447" s="23"/>
      <c r="CU447" s="23"/>
      <c r="CV447" s="23"/>
      <c r="CW447" s="23"/>
      <c r="CX447" s="23"/>
      <c r="CY447" s="23"/>
      <c r="CZ447" s="23"/>
      <c r="DA447" s="23"/>
      <c r="DB447" s="23"/>
      <c r="DC447" s="23"/>
      <c r="DD447" s="23"/>
      <c r="DE447" s="23"/>
      <c r="DF447" s="23"/>
      <c r="DG447" s="23"/>
      <c r="DH447" s="23"/>
      <c r="DI447" s="23"/>
    </row>
    <row r="448" spans="4:113" ht="12.95" customHeight="1" x14ac:dyDescent="0.2"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  <c r="BN448" s="23"/>
      <c r="BO448" s="23"/>
      <c r="BP448" s="23"/>
      <c r="BQ448" s="23"/>
      <c r="BR448" s="23"/>
      <c r="BS448" s="23"/>
      <c r="BT448" s="23"/>
      <c r="BU448" s="23"/>
      <c r="BV448" s="23"/>
      <c r="BW448" s="23"/>
      <c r="BX448" s="23"/>
      <c r="BY448" s="23"/>
      <c r="BZ448" s="23"/>
      <c r="CA448" s="23"/>
      <c r="CB448" s="23"/>
      <c r="CC448" s="23"/>
      <c r="CD448" s="23"/>
      <c r="CE448" s="23"/>
      <c r="CF448" s="23"/>
      <c r="CG448" s="23"/>
      <c r="CH448" s="23"/>
      <c r="CI448" s="23"/>
      <c r="CJ448" s="23"/>
      <c r="CK448" s="23"/>
      <c r="CL448" s="23"/>
      <c r="CM448" s="23"/>
      <c r="CN448" s="23"/>
      <c r="CO448" s="23"/>
      <c r="CP448" s="23"/>
      <c r="CQ448" s="23"/>
      <c r="CR448" s="23"/>
      <c r="CS448" s="23"/>
      <c r="CT448" s="23"/>
      <c r="CU448" s="23"/>
      <c r="CV448" s="23"/>
      <c r="CW448" s="23"/>
      <c r="CX448" s="23"/>
      <c r="CY448" s="23"/>
      <c r="CZ448" s="23"/>
      <c r="DA448" s="23"/>
      <c r="DB448" s="23"/>
      <c r="DC448" s="23"/>
      <c r="DD448" s="23"/>
      <c r="DE448" s="23"/>
      <c r="DF448" s="23"/>
      <c r="DG448" s="23"/>
      <c r="DH448" s="23"/>
      <c r="DI448" s="23"/>
    </row>
    <row r="449" spans="4:113" ht="12.95" customHeight="1" x14ac:dyDescent="0.2"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  <c r="BL449" s="23"/>
      <c r="BM449" s="23"/>
      <c r="BN449" s="23"/>
      <c r="BO449" s="23"/>
      <c r="BP449" s="23"/>
      <c r="BQ449" s="23"/>
      <c r="BR449" s="23"/>
      <c r="BS449" s="23"/>
      <c r="BT449" s="23"/>
      <c r="BU449" s="23"/>
      <c r="BV449" s="23"/>
      <c r="BW449" s="23"/>
      <c r="BX449" s="23"/>
      <c r="BY449" s="23"/>
      <c r="BZ449" s="23"/>
      <c r="CA449" s="23"/>
      <c r="CB449" s="23"/>
      <c r="CC449" s="23"/>
      <c r="CD449" s="23"/>
      <c r="CE449" s="23"/>
      <c r="CF449" s="23"/>
      <c r="CG449" s="23"/>
      <c r="CH449" s="23"/>
      <c r="CI449" s="23"/>
      <c r="CJ449" s="23"/>
      <c r="CK449" s="23"/>
      <c r="CL449" s="23"/>
      <c r="CM449" s="23"/>
      <c r="CN449" s="23"/>
      <c r="CO449" s="23"/>
      <c r="CP449" s="23"/>
      <c r="CQ449" s="23"/>
      <c r="CR449" s="23"/>
      <c r="CS449" s="23"/>
      <c r="CT449" s="23"/>
      <c r="CU449" s="23"/>
      <c r="CV449" s="23"/>
      <c r="CW449" s="23"/>
      <c r="CX449" s="23"/>
      <c r="CY449" s="23"/>
      <c r="CZ449" s="23"/>
      <c r="DA449" s="23"/>
      <c r="DB449" s="23"/>
      <c r="DC449" s="23"/>
      <c r="DD449" s="23"/>
      <c r="DE449" s="23"/>
      <c r="DF449" s="23"/>
      <c r="DG449" s="23"/>
      <c r="DH449" s="23"/>
      <c r="DI449" s="23"/>
    </row>
    <row r="450" spans="4:113" ht="12.95" customHeight="1" x14ac:dyDescent="0.2"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  <c r="BP450" s="23"/>
      <c r="BQ450" s="23"/>
      <c r="BR450" s="23"/>
      <c r="BS450" s="23"/>
      <c r="BT450" s="23"/>
      <c r="BU450" s="23"/>
      <c r="BV450" s="23"/>
      <c r="BW450" s="23"/>
      <c r="BX450" s="23"/>
      <c r="BY450" s="23"/>
      <c r="BZ450" s="23"/>
      <c r="CA450" s="23"/>
      <c r="CB450" s="23"/>
      <c r="CC450" s="23"/>
      <c r="CD450" s="23"/>
      <c r="CE450" s="23"/>
      <c r="CF450" s="23"/>
      <c r="CG450" s="23"/>
      <c r="CH450" s="23"/>
      <c r="CI450" s="23"/>
      <c r="CJ450" s="23"/>
      <c r="CK450" s="23"/>
      <c r="CL450" s="23"/>
      <c r="CM450" s="23"/>
      <c r="CN450" s="23"/>
      <c r="CO450" s="23"/>
      <c r="CP450" s="23"/>
      <c r="CQ450" s="23"/>
      <c r="CR450" s="23"/>
      <c r="CS450" s="23"/>
      <c r="CT450" s="23"/>
      <c r="CU450" s="23"/>
      <c r="CV450" s="23"/>
      <c r="CW450" s="23"/>
      <c r="CX450" s="23"/>
      <c r="CY450" s="23"/>
      <c r="CZ450" s="23"/>
      <c r="DA450" s="23"/>
      <c r="DB450" s="23"/>
      <c r="DC450" s="23"/>
      <c r="DD450" s="23"/>
      <c r="DE450" s="23"/>
      <c r="DF450" s="23"/>
      <c r="DG450" s="23"/>
      <c r="DH450" s="23"/>
      <c r="DI450" s="23"/>
    </row>
    <row r="451" spans="4:113" ht="12.95" customHeight="1" x14ac:dyDescent="0.2"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  <c r="BP451" s="23"/>
      <c r="BQ451" s="23"/>
      <c r="BR451" s="23"/>
      <c r="BS451" s="23"/>
      <c r="BT451" s="23"/>
      <c r="BU451" s="23"/>
      <c r="BV451" s="23"/>
      <c r="BW451" s="23"/>
      <c r="BX451" s="23"/>
      <c r="BY451" s="23"/>
      <c r="BZ451" s="23"/>
      <c r="CA451" s="23"/>
      <c r="CB451" s="23"/>
      <c r="CC451" s="23"/>
      <c r="CD451" s="23"/>
      <c r="CE451" s="23"/>
      <c r="CF451" s="23"/>
      <c r="CG451" s="23"/>
      <c r="CH451" s="23"/>
      <c r="CI451" s="23"/>
      <c r="CJ451" s="23"/>
      <c r="CK451" s="23"/>
      <c r="CL451" s="23"/>
      <c r="CM451" s="23"/>
      <c r="CN451" s="23"/>
      <c r="CO451" s="23"/>
      <c r="CP451" s="23"/>
      <c r="CQ451" s="23"/>
      <c r="CR451" s="23"/>
      <c r="CS451" s="23"/>
      <c r="CT451" s="23"/>
      <c r="CU451" s="23"/>
      <c r="CV451" s="23"/>
      <c r="CW451" s="23"/>
      <c r="CX451" s="23"/>
      <c r="CY451" s="23"/>
      <c r="CZ451" s="23"/>
      <c r="DA451" s="23"/>
      <c r="DB451" s="23"/>
      <c r="DC451" s="23"/>
      <c r="DD451" s="23"/>
      <c r="DE451" s="23"/>
      <c r="DF451" s="23"/>
      <c r="DG451" s="23"/>
      <c r="DH451" s="23"/>
      <c r="DI451" s="23"/>
    </row>
    <row r="452" spans="4:113" ht="12.95" customHeight="1" x14ac:dyDescent="0.2"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  <c r="BO452" s="23"/>
      <c r="BP452" s="23"/>
      <c r="BQ452" s="23"/>
      <c r="BR452" s="23"/>
      <c r="BS452" s="23"/>
      <c r="BT452" s="23"/>
      <c r="BU452" s="23"/>
      <c r="BV452" s="23"/>
      <c r="BW452" s="23"/>
      <c r="BX452" s="23"/>
      <c r="BY452" s="23"/>
      <c r="BZ452" s="23"/>
      <c r="CA452" s="23"/>
      <c r="CB452" s="23"/>
      <c r="CC452" s="23"/>
      <c r="CD452" s="23"/>
      <c r="CE452" s="23"/>
      <c r="CF452" s="23"/>
      <c r="CG452" s="23"/>
      <c r="CH452" s="23"/>
      <c r="CI452" s="23"/>
      <c r="CJ452" s="23"/>
      <c r="CK452" s="23"/>
      <c r="CL452" s="23"/>
      <c r="CM452" s="23"/>
      <c r="CN452" s="23"/>
      <c r="CO452" s="23"/>
      <c r="CP452" s="23"/>
      <c r="CQ452" s="23"/>
      <c r="CR452" s="23"/>
      <c r="CS452" s="23"/>
      <c r="CT452" s="23"/>
      <c r="CU452" s="23"/>
      <c r="CV452" s="23"/>
      <c r="CW452" s="23"/>
      <c r="CX452" s="23"/>
      <c r="CY452" s="23"/>
      <c r="CZ452" s="23"/>
      <c r="DA452" s="23"/>
      <c r="DB452" s="23"/>
      <c r="DC452" s="23"/>
      <c r="DD452" s="23"/>
      <c r="DE452" s="23"/>
      <c r="DF452" s="23"/>
      <c r="DG452" s="23"/>
      <c r="DH452" s="23"/>
      <c r="DI452" s="23"/>
    </row>
    <row r="453" spans="4:113" ht="12.95" customHeight="1" x14ac:dyDescent="0.2"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  <c r="BL453" s="23"/>
      <c r="BM453" s="23"/>
      <c r="BN453" s="23"/>
      <c r="BO453" s="23"/>
      <c r="BP453" s="23"/>
      <c r="BQ453" s="23"/>
      <c r="BR453" s="23"/>
      <c r="BS453" s="23"/>
      <c r="BT453" s="23"/>
      <c r="BU453" s="23"/>
      <c r="BV453" s="23"/>
      <c r="BW453" s="23"/>
      <c r="BX453" s="23"/>
      <c r="BY453" s="23"/>
      <c r="BZ453" s="23"/>
      <c r="CA453" s="23"/>
      <c r="CB453" s="23"/>
      <c r="CC453" s="23"/>
      <c r="CD453" s="23"/>
      <c r="CE453" s="23"/>
      <c r="CF453" s="23"/>
      <c r="CG453" s="23"/>
      <c r="CH453" s="23"/>
      <c r="CI453" s="23"/>
      <c r="CJ453" s="23"/>
      <c r="CK453" s="23"/>
      <c r="CL453" s="23"/>
      <c r="CM453" s="23"/>
      <c r="CN453" s="23"/>
      <c r="CO453" s="23"/>
      <c r="CP453" s="23"/>
      <c r="CQ453" s="23"/>
      <c r="CR453" s="23"/>
      <c r="CS453" s="23"/>
      <c r="CT453" s="23"/>
      <c r="CU453" s="23"/>
      <c r="CV453" s="23"/>
      <c r="CW453" s="23"/>
      <c r="CX453" s="23"/>
      <c r="CY453" s="23"/>
      <c r="CZ453" s="23"/>
      <c r="DA453" s="23"/>
      <c r="DB453" s="23"/>
      <c r="DC453" s="23"/>
      <c r="DD453" s="23"/>
      <c r="DE453" s="23"/>
      <c r="DF453" s="23"/>
      <c r="DG453" s="23"/>
      <c r="DH453" s="23"/>
      <c r="DI453" s="23"/>
    </row>
    <row r="454" spans="4:113" ht="12.95" customHeight="1" x14ac:dyDescent="0.2"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  <c r="BL454" s="23"/>
      <c r="BM454" s="23"/>
      <c r="BN454" s="23"/>
      <c r="BO454" s="23"/>
      <c r="BP454" s="23"/>
      <c r="BQ454" s="23"/>
      <c r="BR454" s="23"/>
      <c r="BS454" s="23"/>
      <c r="BT454" s="23"/>
      <c r="BU454" s="23"/>
      <c r="BV454" s="23"/>
      <c r="BW454" s="23"/>
      <c r="BX454" s="23"/>
      <c r="BY454" s="23"/>
      <c r="BZ454" s="23"/>
      <c r="CA454" s="23"/>
      <c r="CB454" s="23"/>
      <c r="CC454" s="23"/>
      <c r="CD454" s="23"/>
      <c r="CE454" s="23"/>
      <c r="CF454" s="23"/>
      <c r="CG454" s="23"/>
      <c r="CH454" s="23"/>
      <c r="CI454" s="23"/>
      <c r="CJ454" s="23"/>
      <c r="CK454" s="23"/>
      <c r="CL454" s="23"/>
      <c r="CM454" s="23"/>
      <c r="CN454" s="23"/>
      <c r="CO454" s="23"/>
      <c r="CP454" s="23"/>
      <c r="CQ454" s="23"/>
      <c r="CR454" s="23"/>
      <c r="CS454" s="23"/>
      <c r="CT454" s="23"/>
      <c r="CU454" s="23"/>
      <c r="CV454" s="23"/>
      <c r="CW454" s="23"/>
      <c r="CX454" s="23"/>
      <c r="CY454" s="23"/>
      <c r="CZ454" s="23"/>
      <c r="DA454" s="23"/>
      <c r="DB454" s="23"/>
      <c r="DC454" s="23"/>
      <c r="DD454" s="23"/>
      <c r="DE454" s="23"/>
      <c r="DF454" s="23"/>
      <c r="DG454" s="23"/>
      <c r="DH454" s="23"/>
      <c r="DI454" s="23"/>
    </row>
    <row r="455" spans="4:113" ht="12.95" customHeight="1" x14ac:dyDescent="0.2"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  <c r="BL455" s="23"/>
      <c r="BM455" s="23"/>
      <c r="BN455" s="23"/>
      <c r="BO455" s="23"/>
      <c r="BP455" s="23"/>
      <c r="BQ455" s="23"/>
      <c r="BR455" s="23"/>
      <c r="BS455" s="23"/>
      <c r="BT455" s="23"/>
      <c r="BU455" s="23"/>
      <c r="BV455" s="23"/>
      <c r="BW455" s="23"/>
      <c r="BX455" s="23"/>
      <c r="BY455" s="23"/>
      <c r="BZ455" s="23"/>
      <c r="CA455" s="23"/>
      <c r="CB455" s="23"/>
      <c r="CC455" s="23"/>
      <c r="CD455" s="23"/>
      <c r="CE455" s="23"/>
      <c r="CF455" s="23"/>
      <c r="CG455" s="23"/>
      <c r="CH455" s="23"/>
      <c r="CI455" s="23"/>
      <c r="CJ455" s="23"/>
      <c r="CK455" s="23"/>
      <c r="CL455" s="23"/>
      <c r="CM455" s="23"/>
      <c r="CN455" s="23"/>
      <c r="CO455" s="23"/>
      <c r="CP455" s="23"/>
      <c r="CQ455" s="23"/>
      <c r="CR455" s="23"/>
      <c r="CS455" s="23"/>
      <c r="CT455" s="23"/>
      <c r="CU455" s="23"/>
      <c r="CV455" s="23"/>
      <c r="CW455" s="23"/>
      <c r="CX455" s="23"/>
      <c r="CY455" s="23"/>
      <c r="CZ455" s="23"/>
      <c r="DA455" s="23"/>
      <c r="DB455" s="23"/>
      <c r="DC455" s="23"/>
      <c r="DD455" s="23"/>
      <c r="DE455" s="23"/>
      <c r="DF455" s="23"/>
      <c r="DG455" s="23"/>
      <c r="DH455" s="23"/>
      <c r="DI455" s="23"/>
    </row>
    <row r="456" spans="4:113" ht="12.95" customHeight="1" x14ac:dyDescent="0.2"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  <c r="BM456" s="23"/>
      <c r="BN456" s="23"/>
      <c r="BO456" s="23"/>
      <c r="BP456" s="23"/>
      <c r="BQ456" s="23"/>
      <c r="BR456" s="23"/>
      <c r="BS456" s="23"/>
      <c r="BT456" s="23"/>
      <c r="BU456" s="23"/>
      <c r="BV456" s="23"/>
      <c r="BW456" s="23"/>
      <c r="BX456" s="23"/>
      <c r="BY456" s="23"/>
      <c r="BZ456" s="23"/>
      <c r="CA456" s="23"/>
      <c r="CB456" s="23"/>
      <c r="CC456" s="23"/>
      <c r="CD456" s="23"/>
      <c r="CE456" s="23"/>
      <c r="CF456" s="23"/>
      <c r="CG456" s="23"/>
      <c r="CH456" s="23"/>
      <c r="CI456" s="23"/>
      <c r="CJ456" s="23"/>
      <c r="CK456" s="23"/>
      <c r="CL456" s="23"/>
      <c r="CM456" s="23"/>
      <c r="CN456" s="23"/>
      <c r="CO456" s="23"/>
      <c r="CP456" s="23"/>
      <c r="CQ456" s="23"/>
      <c r="CR456" s="23"/>
      <c r="CS456" s="23"/>
      <c r="CT456" s="23"/>
      <c r="CU456" s="23"/>
      <c r="CV456" s="23"/>
      <c r="CW456" s="23"/>
      <c r="CX456" s="23"/>
      <c r="CY456" s="23"/>
      <c r="CZ456" s="23"/>
      <c r="DA456" s="23"/>
      <c r="DB456" s="23"/>
      <c r="DC456" s="23"/>
      <c r="DD456" s="23"/>
      <c r="DE456" s="23"/>
      <c r="DF456" s="23"/>
      <c r="DG456" s="23"/>
      <c r="DH456" s="23"/>
      <c r="DI456" s="23"/>
    </row>
    <row r="457" spans="4:113" ht="12.95" customHeight="1" x14ac:dyDescent="0.2"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  <c r="BP457" s="23"/>
      <c r="BQ457" s="23"/>
      <c r="BR457" s="23"/>
      <c r="BS457" s="23"/>
      <c r="BT457" s="23"/>
      <c r="BU457" s="23"/>
      <c r="BV457" s="23"/>
      <c r="BW457" s="23"/>
      <c r="BX457" s="23"/>
      <c r="BY457" s="23"/>
      <c r="BZ457" s="23"/>
      <c r="CA457" s="23"/>
      <c r="CB457" s="23"/>
      <c r="CC457" s="23"/>
      <c r="CD457" s="23"/>
      <c r="CE457" s="23"/>
      <c r="CF457" s="23"/>
      <c r="CG457" s="23"/>
      <c r="CH457" s="23"/>
      <c r="CI457" s="23"/>
      <c r="CJ457" s="23"/>
      <c r="CK457" s="23"/>
      <c r="CL457" s="23"/>
      <c r="CM457" s="23"/>
      <c r="CN457" s="23"/>
      <c r="CO457" s="23"/>
      <c r="CP457" s="23"/>
      <c r="CQ457" s="23"/>
      <c r="CR457" s="23"/>
      <c r="CS457" s="23"/>
      <c r="CT457" s="23"/>
      <c r="CU457" s="23"/>
      <c r="CV457" s="23"/>
      <c r="CW457" s="23"/>
      <c r="CX457" s="23"/>
      <c r="CY457" s="23"/>
      <c r="CZ457" s="23"/>
      <c r="DA457" s="23"/>
      <c r="DB457" s="23"/>
      <c r="DC457" s="23"/>
      <c r="DD457" s="23"/>
      <c r="DE457" s="23"/>
      <c r="DF457" s="23"/>
      <c r="DG457" s="23"/>
      <c r="DH457" s="23"/>
      <c r="DI457" s="23"/>
    </row>
    <row r="458" spans="4:113" ht="12.95" customHeight="1" x14ac:dyDescent="0.2"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  <c r="BP458" s="23"/>
      <c r="BQ458" s="23"/>
      <c r="BR458" s="23"/>
      <c r="BS458" s="23"/>
      <c r="BT458" s="23"/>
      <c r="BU458" s="23"/>
      <c r="BV458" s="23"/>
      <c r="BW458" s="23"/>
      <c r="BX458" s="23"/>
      <c r="BY458" s="23"/>
      <c r="BZ458" s="23"/>
      <c r="CA458" s="23"/>
      <c r="CB458" s="23"/>
      <c r="CC458" s="23"/>
      <c r="CD458" s="23"/>
      <c r="CE458" s="23"/>
      <c r="CF458" s="23"/>
      <c r="CG458" s="23"/>
      <c r="CH458" s="23"/>
      <c r="CI458" s="23"/>
      <c r="CJ458" s="23"/>
      <c r="CK458" s="23"/>
      <c r="CL458" s="23"/>
      <c r="CM458" s="23"/>
      <c r="CN458" s="23"/>
      <c r="CO458" s="23"/>
      <c r="CP458" s="23"/>
      <c r="CQ458" s="23"/>
      <c r="CR458" s="23"/>
      <c r="CS458" s="23"/>
      <c r="CT458" s="23"/>
      <c r="CU458" s="23"/>
      <c r="CV458" s="23"/>
      <c r="CW458" s="23"/>
      <c r="CX458" s="23"/>
      <c r="CY458" s="23"/>
      <c r="CZ458" s="23"/>
      <c r="DA458" s="23"/>
      <c r="DB458" s="23"/>
      <c r="DC458" s="23"/>
      <c r="DD458" s="23"/>
      <c r="DE458" s="23"/>
      <c r="DF458" s="23"/>
      <c r="DG458" s="23"/>
      <c r="DH458" s="23"/>
      <c r="DI458" s="23"/>
    </row>
    <row r="459" spans="4:113" ht="12.95" customHeight="1" x14ac:dyDescent="0.2"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  <c r="BP459" s="23"/>
      <c r="BQ459" s="23"/>
      <c r="BR459" s="23"/>
      <c r="BS459" s="23"/>
      <c r="BT459" s="23"/>
      <c r="BU459" s="23"/>
      <c r="BV459" s="23"/>
      <c r="BW459" s="23"/>
      <c r="BX459" s="23"/>
      <c r="BY459" s="23"/>
      <c r="BZ459" s="23"/>
      <c r="CA459" s="23"/>
      <c r="CB459" s="23"/>
      <c r="CC459" s="23"/>
      <c r="CD459" s="23"/>
      <c r="CE459" s="23"/>
      <c r="CF459" s="23"/>
      <c r="CG459" s="23"/>
      <c r="CH459" s="23"/>
      <c r="CI459" s="23"/>
      <c r="CJ459" s="23"/>
      <c r="CK459" s="23"/>
      <c r="CL459" s="23"/>
      <c r="CM459" s="23"/>
      <c r="CN459" s="23"/>
      <c r="CO459" s="23"/>
      <c r="CP459" s="23"/>
      <c r="CQ459" s="23"/>
      <c r="CR459" s="23"/>
      <c r="CS459" s="23"/>
      <c r="CT459" s="23"/>
      <c r="CU459" s="23"/>
      <c r="CV459" s="23"/>
      <c r="CW459" s="23"/>
      <c r="CX459" s="23"/>
      <c r="CY459" s="23"/>
      <c r="CZ459" s="23"/>
      <c r="DA459" s="23"/>
      <c r="DB459" s="23"/>
      <c r="DC459" s="23"/>
      <c r="DD459" s="23"/>
      <c r="DE459" s="23"/>
      <c r="DF459" s="23"/>
      <c r="DG459" s="23"/>
      <c r="DH459" s="23"/>
      <c r="DI459" s="23"/>
    </row>
    <row r="460" spans="4:113" ht="12.95" customHeight="1" x14ac:dyDescent="0.2"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  <c r="BO460" s="23"/>
      <c r="BP460" s="23"/>
      <c r="BQ460" s="23"/>
      <c r="BR460" s="23"/>
      <c r="BS460" s="23"/>
      <c r="BT460" s="23"/>
      <c r="BU460" s="23"/>
      <c r="BV460" s="23"/>
      <c r="BW460" s="23"/>
      <c r="BX460" s="23"/>
      <c r="BY460" s="23"/>
      <c r="BZ460" s="23"/>
      <c r="CA460" s="23"/>
      <c r="CB460" s="23"/>
      <c r="CC460" s="23"/>
      <c r="CD460" s="23"/>
      <c r="CE460" s="23"/>
      <c r="CF460" s="23"/>
      <c r="CG460" s="23"/>
      <c r="CH460" s="23"/>
      <c r="CI460" s="23"/>
      <c r="CJ460" s="23"/>
      <c r="CK460" s="23"/>
      <c r="CL460" s="23"/>
      <c r="CM460" s="23"/>
      <c r="CN460" s="23"/>
      <c r="CO460" s="23"/>
      <c r="CP460" s="23"/>
      <c r="CQ460" s="23"/>
      <c r="CR460" s="23"/>
      <c r="CS460" s="23"/>
      <c r="CT460" s="23"/>
      <c r="CU460" s="23"/>
      <c r="CV460" s="23"/>
      <c r="CW460" s="23"/>
      <c r="CX460" s="23"/>
      <c r="CY460" s="23"/>
      <c r="CZ460" s="23"/>
      <c r="DA460" s="23"/>
      <c r="DB460" s="23"/>
      <c r="DC460" s="23"/>
      <c r="DD460" s="23"/>
      <c r="DE460" s="23"/>
      <c r="DF460" s="23"/>
      <c r="DG460" s="23"/>
      <c r="DH460" s="23"/>
      <c r="DI460" s="23"/>
    </row>
    <row r="461" spans="4:113" ht="12.95" customHeight="1" x14ac:dyDescent="0.2"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  <c r="BO461" s="23"/>
      <c r="BP461" s="23"/>
      <c r="BQ461" s="23"/>
      <c r="BR461" s="23"/>
      <c r="BS461" s="23"/>
      <c r="BT461" s="23"/>
      <c r="BU461" s="23"/>
      <c r="BV461" s="23"/>
      <c r="BW461" s="23"/>
      <c r="BX461" s="23"/>
      <c r="BY461" s="23"/>
      <c r="BZ461" s="23"/>
      <c r="CA461" s="23"/>
      <c r="CB461" s="23"/>
      <c r="CC461" s="23"/>
      <c r="CD461" s="23"/>
      <c r="CE461" s="23"/>
      <c r="CF461" s="23"/>
      <c r="CG461" s="23"/>
      <c r="CH461" s="23"/>
      <c r="CI461" s="23"/>
      <c r="CJ461" s="23"/>
      <c r="CK461" s="23"/>
      <c r="CL461" s="23"/>
      <c r="CM461" s="23"/>
      <c r="CN461" s="23"/>
      <c r="CO461" s="23"/>
      <c r="CP461" s="23"/>
      <c r="CQ461" s="23"/>
      <c r="CR461" s="23"/>
      <c r="CS461" s="23"/>
      <c r="CT461" s="23"/>
      <c r="CU461" s="23"/>
      <c r="CV461" s="23"/>
      <c r="CW461" s="23"/>
      <c r="CX461" s="23"/>
      <c r="CY461" s="23"/>
      <c r="CZ461" s="23"/>
      <c r="DA461" s="23"/>
      <c r="DB461" s="23"/>
      <c r="DC461" s="23"/>
      <c r="DD461" s="23"/>
      <c r="DE461" s="23"/>
      <c r="DF461" s="23"/>
      <c r="DG461" s="23"/>
      <c r="DH461" s="23"/>
      <c r="DI461" s="23"/>
    </row>
    <row r="462" spans="4:113" ht="12.95" customHeight="1" x14ac:dyDescent="0.2"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  <c r="BP462" s="23"/>
      <c r="BQ462" s="23"/>
      <c r="BR462" s="23"/>
      <c r="BS462" s="23"/>
      <c r="BT462" s="23"/>
      <c r="BU462" s="23"/>
      <c r="BV462" s="23"/>
      <c r="BW462" s="23"/>
      <c r="BX462" s="23"/>
      <c r="BY462" s="23"/>
      <c r="BZ462" s="23"/>
      <c r="CA462" s="23"/>
      <c r="CB462" s="23"/>
      <c r="CC462" s="23"/>
      <c r="CD462" s="23"/>
      <c r="CE462" s="23"/>
      <c r="CF462" s="23"/>
      <c r="CG462" s="23"/>
      <c r="CH462" s="23"/>
      <c r="CI462" s="23"/>
      <c r="CJ462" s="23"/>
      <c r="CK462" s="23"/>
      <c r="CL462" s="23"/>
      <c r="CM462" s="23"/>
      <c r="CN462" s="23"/>
      <c r="CO462" s="23"/>
      <c r="CP462" s="23"/>
      <c r="CQ462" s="23"/>
      <c r="CR462" s="23"/>
      <c r="CS462" s="23"/>
      <c r="CT462" s="23"/>
      <c r="CU462" s="23"/>
      <c r="CV462" s="23"/>
      <c r="CW462" s="23"/>
      <c r="CX462" s="23"/>
      <c r="CY462" s="23"/>
      <c r="CZ462" s="23"/>
      <c r="DA462" s="23"/>
      <c r="DB462" s="23"/>
      <c r="DC462" s="23"/>
      <c r="DD462" s="23"/>
      <c r="DE462" s="23"/>
      <c r="DF462" s="23"/>
      <c r="DG462" s="23"/>
      <c r="DH462" s="23"/>
      <c r="DI462" s="23"/>
    </row>
    <row r="463" spans="4:113" ht="12.95" customHeight="1" x14ac:dyDescent="0.2"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  <c r="BP463" s="23"/>
      <c r="BQ463" s="23"/>
      <c r="BR463" s="23"/>
      <c r="BS463" s="23"/>
      <c r="BT463" s="23"/>
      <c r="BU463" s="23"/>
      <c r="BV463" s="23"/>
      <c r="BW463" s="23"/>
      <c r="BX463" s="23"/>
      <c r="BY463" s="23"/>
      <c r="BZ463" s="23"/>
      <c r="CA463" s="23"/>
      <c r="CB463" s="23"/>
      <c r="CC463" s="23"/>
      <c r="CD463" s="23"/>
      <c r="CE463" s="23"/>
      <c r="CF463" s="23"/>
      <c r="CG463" s="23"/>
      <c r="CH463" s="23"/>
      <c r="CI463" s="23"/>
      <c r="CJ463" s="23"/>
      <c r="CK463" s="23"/>
      <c r="CL463" s="23"/>
      <c r="CM463" s="23"/>
      <c r="CN463" s="23"/>
      <c r="CO463" s="23"/>
      <c r="CP463" s="23"/>
      <c r="CQ463" s="23"/>
      <c r="CR463" s="23"/>
      <c r="CS463" s="23"/>
      <c r="CT463" s="23"/>
      <c r="CU463" s="23"/>
      <c r="CV463" s="23"/>
      <c r="CW463" s="23"/>
      <c r="CX463" s="23"/>
      <c r="CY463" s="23"/>
      <c r="CZ463" s="23"/>
      <c r="DA463" s="23"/>
      <c r="DB463" s="23"/>
      <c r="DC463" s="23"/>
      <c r="DD463" s="23"/>
      <c r="DE463" s="23"/>
      <c r="DF463" s="23"/>
      <c r="DG463" s="23"/>
      <c r="DH463" s="23"/>
      <c r="DI463" s="23"/>
    </row>
    <row r="464" spans="4:113" ht="12.95" customHeight="1" x14ac:dyDescent="0.2"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  <c r="BP464" s="23"/>
      <c r="BQ464" s="23"/>
      <c r="BR464" s="23"/>
      <c r="BS464" s="23"/>
      <c r="BT464" s="23"/>
      <c r="BU464" s="23"/>
      <c r="BV464" s="23"/>
      <c r="BW464" s="23"/>
      <c r="BX464" s="23"/>
      <c r="BY464" s="23"/>
      <c r="BZ464" s="23"/>
      <c r="CA464" s="23"/>
      <c r="CB464" s="23"/>
      <c r="CC464" s="23"/>
      <c r="CD464" s="23"/>
      <c r="CE464" s="23"/>
      <c r="CF464" s="23"/>
      <c r="CG464" s="23"/>
      <c r="CH464" s="23"/>
      <c r="CI464" s="23"/>
      <c r="CJ464" s="23"/>
      <c r="CK464" s="23"/>
      <c r="CL464" s="23"/>
      <c r="CM464" s="23"/>
      <c r="CN464" s="23"/>
      <c r="CO464" s="23"/>
      <c r="CP464" s="23"/>
      <c r="CQ464" s="23"/>
      <c r="CR464" s="23"/>
      <c r="CS464" s="23"/>
      <c r="CT464" s="23"/>
      <c r="CU464" s="23"/>
      <c r="CV464" s="23"/>
      <c r="CW464" s="23"/>
      <c r="CX464" s="23"/>
      <c r="CY464" s="23"/>
      <c r="CZ464" s="23"/>
      <c r="DA464" s="23"/>
      <c r="DB464" s="23"/>
      <c r="DC464" s="23"/>
      <c r="DD464" s="23"/>
      <c r="DE464" s="23"/>
      <c r="DF464" s="23"/>
      <c r="DG464" s="23"/>
      <c r="DH464" s="23"/>
      <c r="DI464" s="23"/>
    </row>
    <row r="465" spans="4:113" ht="12.95" customHeight="1" x14ac:dyDescent="0.2"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  <c r="BL465" s="23"/>
      <c r="BM465" s="23"/>
      <c r="BN465" s="23"/>
      <c r="BO465" s="23"/>
      <c r="BP465" s="23"/>
      <c r="BQ465" s="23"/>
      <c r="BR465" s="23"/>
      <c r="BS465" s="23"/>
      <c r="BT465" s="23"/>
      <c r="BU465" s="23"/>
      <c r="BV465" s="23"/>
      <c r="BW465" s="23"/>
      <c r="BX465" s="23"/>
      <c r="BY465" s="23"/>
      <c r="BZ465" s="23"/>
      <c r="CA465" s="23"/>
      <c r="CB465" s="23"/>
      <c r="CC465" s="23"/>
      <c r="CD465" s="23"/>
      <c r="CE465" s="23"/>
      <c r="CF465" s="23"/>
      <c r="CG465" s="23"/>
      <c r="CH465" s="23"/>
      <c r="CI465" s="23"/>
      <c r="CJ465" s="23"/>
      <c r="CK465" s="23"/>
      <c r="CL465" s="23"/>
      <c r="CM465" s="23"/>
      <c r="CN465" s="23"/>
      <c r="CO465" s="23"/>
      <c r="CP465" s="23"/>
      <c r="CQ465" s="23"/>
      <c r="CR465" s="23"/>
      <c r="CS465" s="23"/>
      <c r="CT465" s="23"/>
      <c r="CU465" s="23"/>
      <c r="CV465" s="23"/>
      <c r="CW465" s="23"/>
      <c r="CX465" s="23"/>
      <c r="CY465" s="23"/>
      <c r="CZ465" s="23"/>
      <c r="DA465" s="23"/>
      <c r="DB465" s="23"/>
      <c r="DC465" s="23"/>
      <c r="DD465" s="23"/>
      <c r="DE465" s="23"/>
      <c r="DF465" s="23"/>
      <c r="DG465" s="23"/>
      <c r="DH465" s="23"/>
      <c r="DI465" s="23"/>
    </row>
    <row r="466" spans="4:113" ht="12.95" customHeight="1" x14ac:dyDescent="0.2"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  <c r="BL466" s="23"/>
      <c r="BM466" s="23"/>
      <c r="BN466" s="23"/>
      <c r="BO466" s="23"/>
      <c r="BP466" s="23"/>
      <c r="BQ466" s="23"/>
      <c r="BR466" s="23"/>
      <c r="BS466" s="23"/>
      <c r="BT466" s="23"/>
      <c r="BU466" s="23"/>
      <c r="BV466" s="23"/>
      <c r="BW466" s="23"/>
      <c r="BX466" s="23"/>
      <c r="BY466" s="23"/>
      <c r="BZ466" s="23"/>
      <c r="CA466" s="23"/>
      <c r="CB466" s="23"/>
      <c r="CC466" s="23"/>
      <c r="CD466" s="23"/>
      <c r="CE466" s="23"/>
      <c r="CF466" s="23"/>
      <c r="CG466" s="23"/>
      <c r="CH466" s="23"/>
      <c r="CI466" s="23"/>
      <c r="CJ466" s="23"/>
      <c r="CK466" s="23"/>
      <c r="CL466" s="23"/>
      <c r="CM466" s="23"/>
      <c r="CN466" s="23"/>
      <c r="CO466" s="23"/>
      <c r="CP466" s="23"/>
      <c r="CQ466" s="23"/>
      <c r="CR466" s="23"/>
      <c r="CS466" s="23"/>
      <c r="CT466" s="23"/>
      <c r="CU466" s="23"/>
      <c r="CV466" s="23"/>
      <c r="CW466" s="23"/>
      <c r="CX466" s="23"/>
      <c r="CY466" s="23"/>
      <c r="CZ466" s="23"/>
      <c r="DA466" s="23"/>
      <c r="DB466" s="23"/>
      <c r="DC466" s="23"/>
      <c r="DD466" s="23"/>
      <c r="DE466" s="23"/>
      <c r="DF466" s="23"/>
      <c r="DG466" s="23"/>
      <c r="DH466" s="23"/>
      <c r="DI466" s="23"/>
    </row>
    <row r="467" spans="4:113" ht="12.95" customHeight="1" x14ac:dyDescent="0.2"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3"/>
      <c r="BL467" s="23"/>
      <c r="BM467" s="23"/>
      <c r="BN467" s="23"/>
      <c r="BO467" s="23"/>
      <c r="BP467" s="23"/>
      <c r="BQ467" s="23"/>
      <c r="BR467" s="23"/>
      <c r="BS467" s="23"/>
      <c r="BT467" s="23"/>
      <c r="BU467" s="23"/>
      <c r="BV467" s="23"/>
      <c r="BW467" s="23"/>
      <c r="BX467" s="23"/>
      <c r="BY467" s="23"/>
      <c r="BZ467" s="23"/>
      <c r="CA467" s="23"/>
      <c r="CB467" s="23"/>
      <c r="CC467" s="23"/>
      <c r="CD467" s="23"/>
      <c r="CE467" s="23"/>
      <c r="CF467" s="23"/>
      <c r="CG467" s="23"/>
      <c r="CH467" s="23"/>
      <c r="CI467" s="23"/>
      <c r="CJ467" s="23"/>
      <c r="CK467" s="23"/>
      <c r="CL467" s="23"/>
      <c r="CM467" s="23"/>
      <c r="CN467" s="23"/>
      <c r="CO467" s="23"/>
      <c r="CP467" s="23"/>
      <c r="CQ467" s="23"/>
      <c r="CR467" s="23"/>
      <c r="CS467" s="23"/>
      <c r="CT467" s="23"/>
      <c r="CU467" s="23"/>
      <c r="CV467" s="23"/>
      <c r="CW467" s="23"/>
      <c r="CX467" s="23"/>
      <c r="CY467" s="23"/>
      <c r="CZ467" s="23"/>
      <c r="DA467" s="23"/>
      <c r="DB467" s="23"/>
      <c r="DC467" s="23"/>
      <c r="DD467" s="23"/>
      <c r="DE467" s="23"/>
      <c r="DF467" s="23"/>
      <c r="DG467" s="23"/>
      <c r="DH467" s="23"/>
      <c r="DI467" s="23"/>
    </row>
    <row r="468" spans="4:113" ht="12.95" customHeight="1" x14ac:dyDescent="0.2"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  <c r="BL468" s="23"/>
      <c r="BM468" s="23"/>
      <c r="BN468" s="23"/>
      <c r="BO468" s="23"/>
      <c r="BP468" s="23"/>
      <c r="BQ468" s="23"/>
      <c r="BR468" s="23"/>
      <c r="BS468" s="23"/>
      <c r="BT468" s="23"/>
      <c r="BU468" s="23"/>
      <c r="BV468" s="23"/>
      <c r="BW468" s="23"/>
      <c r="BX468" s="23"/>
      <c r="BY468" s="23"/>
      <c r="BZ468" s="23"/>
      <c r="CA468" s="23"/>
      <c r="CB468" s="23"/>
      <c r="CC468" s="23"/>
      <c r="CD468" s="23"/>
      <c r="CE468" s="23"/>
      <c r="CF468" s="23"/>
      <c r="CG468" s="23"/>
      <c r="CH468" s="23"/>
      <c r="CI468" s="23"/>
      <c r="CJ468" s="23"/>
      <c r="CK468" s="23"/>
      <c r="CL468" s="23"/>
      <c r="CM468" s="23"/>
      <c r="CN468" s="23"/>
      <c r="CO468" s="23"/>
      <c r="CP468" s="23"/>
      <c r="CQ468" s="23"/>
      <c r="CR468" s="23"/>
      <c r="CS468" s="23"/>
      <c r="CT468" s="23"/>
      <c r="CU468" s="23"/>
      <c r="CV468" s="23"/>
      <c r="CW468" s="23"/>
      <c r="CX468" s="23"/>
      <c r="CY468" s="23"/>
      <c r="CZ468" s="23"/>
      <c r="DA468" s="23"/>
      <c r="DB468" s="23"/>
      <c r="DC468" s="23"/>
      <c r="DD468" s="23"/>
      <c r="DE468" s="23"/>
      <c r="DF468" s="23"/>
      <c r="DG468" s="23"/>
      <c r="DH468" s="23"/>
      <c r="DI468" s="23"/>
    </row>
    <row r="469" spans="4:113" ht="12.95" customHeight="1" x14ac:dyDescent="0.2"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  <c r="BI469" s="23"/>
      <c r="BJ469" s="23"/>
      <c r="BK469" s="23"/>
      <c r="BL469" s="23"/>
      <c r="BM469" s="23"/>
      <c r="BN469" s="23"/>
      <c r="BO469" s="23"/>
      <c r="BP469" s="23"/>
      <c r="BQ469" s="23"/>
      <c r="BR469" s="23"/>
      <c r="BS469" s="23"/>
      <c r="BT469" s="23"/>
      <c r="BU469" s="23"/>
      <c r="BV469" s="23"/>
      <c r="BW469" s="23"/>
      <c r="BX469" s="23"/>
      <c r="BY469" s="23"/>
      <c r="BZ469" s="23"/>
      <c r="CA469" s="23"/>
      <c r="CB469" s="23"/>
      <c r="CC469" s="23"/>
      <c r="CD469" s="23"/>
      <c r="CE469" s="23"/>
      <c r="CF469" s="23"/>
      <c r="CG469" s="23"/>
      <c r="CH469" s="23"/>
      <c r="CI469" s="23"/>
      <c r="CJ469" s="23"/>
      <c r="CK469" s="23"/>
      <c r="CL469" s="23"/>
      <c r="CM469" s="23"/>
      <c r="CN469" s="23"/>
      <c r="CO469" s="23"/>
      <c r="CP469" s="23"/>
      <c r="CQ469" s="23"/>
      <c r="CR469" s="23"/>
      <c r="CS469" s="23"/>
      <c r="CT469" s="23"/>
      <c r="CU469" s="23"/>
      <c r="CV469" s="23"/>
      <c r="CW469" s="23"/>
      <c r="CX469" s="23"/>
      <c r="CY469" s="23"/>
      <c r="CZ469" s="23"/>
      <c r="DA469" s="23"/>
      <c r="DB469" s="23"/>
      <c r="DC469" s="23"/>
      <c r="DD469" s="23"/>
      <c r="DE469" s="23"/>
      <c r="DF469" s="23"/>
      <c r="DG469" s="23"/>
      <c r="DH469" s="23"/>
      <c r="DI469" s="23"/>
    </row>
    <row r="470" spans="4:113" ht="12.95" customHeight="1" x14ac:dyDescent="0.2"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  <c r="BP470" s="23"/>
      <c r="BQ470" s="23"/>
      <c r="BR470" s="23"/>
      <c r="BS470" s="23"/>
      <c r="BT470" s="23"/>
      <c r="BU470" s="23"/>
      <c r="BV470" s="23"/>
      <c r="BW470" s="23"/>
      <c r="BX470" s="23"/>
      <c r="BY470" s="23"/>
      <c r="BZ470" s="23"/>
      <c r="CA470" s="23"/>
      <c r="CB470" s="23"/>
      <c r="CC470" s="23"/>
      <c r="CD470" s="23"/>
      <c r="CE470" s="23"/>
      <c r="CF470" s="23"/>
      <c r="CG470" s="23"/>
      <c r="CH470" s="23"/>
      <c r="CI470" s="23"/>
      <c r="CJ470" s="23"/>
      <c r="CK470" s="23"/>
      <c r="CL470" s="23"/>
      <c r="CM470" s="23"/>
      <c r="CN470" s="23"/>
      <c r="CO470" s="23"/>
      <c r="CP470" s="23"/>
      <c r="CQ470" s="23"/>
      <c r="CR470" s="23"/>
      <c r="CS470" s="23"/>
      <c r="CT470" s="23"/>
      <c r="CU470" s="23"/>
      <c r="CV470" s="23"/>
      <c r="CW470" s="23"/>
      <c r="CX470" s="23"/>
      <c r="CY470" s="23"/>
      <c r="CZ470" s="23"/>
      <c r="DA470" s="23"/>
      <c r="DB470" s="23"/>
      <c r="DC470" s="23"/>
      <c r="DD470" s="23"/>
      <c r="DE470" s="23"/>
      <c r="DF470" s="23"/>
      <c r="DG470" s="23"/>
      <c r="DH470" s="23"/>
      <c r="DI470" s="23"/>
    </row>
    <row r="471" spans="4:113" ht="12.95" customHeight="1" x14ac:dyDescent="0.2"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  <c r="BP471" s="23"/>
      <c r="BQ471" s="23"/>
      <c r="BR471" s="23"/>
      <c r="BS471" s="23"/>
      <c r="BT471" s="23"/>
      <c r="BU471" s="23"/>
      <c r="BV471" s="23"/>
      <c r="BW471" s="23"/>
      <c r="BX471" s="23"/>
      <c r="BY471" s="23"/>
      <c r="BZ471" s="23"/>
      <c r="CA471" s="23"/>
      <c r="CB471" s="23"/>
      <c r="CC471" s="23"/>
      <c r="CD471" s="23"/>
      <c r="CE471" s="23"/>
      <c r="CF471" s="23"/>
      <c r="CG471" s="23"/>
      <c r="CH471" s="23"/>
      <c r="CI471" s="23"/>
      <c r="CJ471" s="23"/>
      <c r="CK471" s="23"/>
      <c r="CL471" s="23"/>
      <c r="CM471" s="23"/>
      <c r="CN471" s="23"/>
      <c r="CO471" s="23"/>
      <c r="CP471" s="23"/>
      <c r="CQ471" s="23"/>
      <c r="CR471" s="23"/>
      <c r="CS471" s="23"/>
      <c r="CT471" s="23"/>
      <c r="CU471" s="23"/>
      <c r="CV471" s="23"/>
      <c r="CW471" s="23"/>
      <c r="CX471" s="23"/>
      <c r="CY471" s="23"/>
      <c r="CZ471" s="23"/>
      <c r="DA471" s="23"/>
      <c r="DB471" s="23"/>
      <c r="DC471" s="23"/>
      <c r="DD471" s="23"/>
      <c r="DE471" s="23"/>
      <c r="DF471" s="23"/>
      <c r="DG471" s="23"/>
      <c r="DH471" s="23"/>
      <c r="DI471" s="23"/>
    </row>
    <row r="472" spans="4:113" ht="12.95" customHeight="1" x14ac:dyDescent="0.2"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  <c r="BI472" s="23"/>
      <c r="BJ472" s="23"/>
      <c r="BK472" s="23"/>
      <c r="BL472" s="23"/>
      <c r="BM472" s="23"/>
      <c r="BN472" s="23"/>
      <c r="BO472" s="23"/>
      <c r="BP472" s="23"/>
      <c r="BQ472" s="23"/>
      <c r="BR472" s="23"/>
      <c r="BS472" s="23"/>
      <c r="BT472" s="23"/>
      <c r="BU472" s="23"/>
      <c r="BV472" s="23"/>
      <c r="BW472" s="23"/>
      <c r="BX472" s="23"/>
      <c r="BY472" s="23"/>
      <c r="BZ472" s="23"/>
      <c r="CA472" s="23"/>
      <c r="CB472" s="23"/>
      <c r="CC472" s="23"/>
      <c r="CD472" s="23"/>
      <c r="CE472" s="23"/>
      <c r="CF472" s="23"/>
      <c r="CG472" s="23"/>
      <c r="CH472" s="23"/>
      <c r="CI472" s="23"/>
      <c r="CJ472" s="23"/>
      <c r="CK472" s="23"/>
      <c r="CL472" s="23"/>
      <c r="CM472" s="23"/>
      <c r="CN472" s="23"/>
      <c r="CO472" s="23"/>
      <c r="CP472" s="23"/>
      <c r="CQ472" s="23"/>
      <c r="CR472" s="23"/>
      <c r="CS472" s="23"/>
      <c r="CT472" s="23"/>
      <c r="CU472" s="23"/>
      <c r="CV472" s="23"/>
      <c r="CW472" s="23"/>
      <c r="CX472" s="23"/>
      <c r="CY472" s="23"/>
      <c r="CZ472" s="23"/>
      <c r="DA472" s="23"/>
      <c r="DB472" s="23"/>
      <c r="DC472" s="23"/>
      <c r="DD472" s="23"/>
      <c r="DE472" s="23"/>
      <c r="DF472" s="23"/>
      <c r="DG472" s="23"/>
      <c r="DH472" s="23"/>
      <c r="DI472" s="23"/>
    </row>
    <row r="473" spans="4:113" ht="12.95" customHeight="1" x14ac:dyDescent="0.2"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  <c r="BI473" s="23"/>
      <c r="BJ473" s="23"/>
      <c r="BK473" s="23"/>
      <c r="BL473" s="23"/>
      <c r="BM473" s="23"/>
      <c r="BN473" s="23"/>
      <c r="BO473" s="23"/>
      <c r="BP473" s="23"/>
      <c r="BQ473" s="23"/>
      <c r="BR473" s="23"/>
      <c r="BS473" s="23"/>
      <c r="BT473" s="23"/>
      <c r="BU473" s="23"/>
      <c r="BV473" s="23"/>
      <c r="BW473" s="23"/>
      <c r="BX473" s="23"/>
      <c r="BY473" s="23"/>
      <c r="BZ473" s="23"/>
      <c r="CA473" s="23"/>
      <c r="CB473" s="23"/>
      <c r="CC473" s="23"/>
      <c r="CD473" s="23"/>
      <c r="CE473" s="23"/>
      <c r="CF473" s="23"/>
      <c r="CG473" s="23"/>
      <c r="CH473" s="23"/>
      <c r="CI473" s="23"/>
      <c r="CJ473" s="23"/>
      <c r="CK473" s="23"/>
      <c r="CL473" s="23"/>
      <c r="CM473" s="23"/>
      <c r="CN473" s="23"/>
      <c r="CO473" s="23"/>
      <c r="CP473" s="23"/>
      <c r="CQ473" s="23"/>
      <c r="CR473" s="23"/>
      <c r="CS473" s="23"/>
      <c r="CT473" s="23"/>
      <c r="CU473" s="23"/>
      <c r="CV473" s="23"/>
      <c r="CW473" s="23"/>
      <c r="CX473" s="23"/>
      <c r="CY473" s="23"/>
      <c r="CZ473" s="23"/>
      <c r="DA473" s="23"/>
      <c r="DB473" s="23"/>
      <c r="DC473" s="23"/>
      <c r="DD473" s="23"/>
      <c r="DE473" s="23"/>
      <c r="DF473" s="23"/>
      <c r="DG473" s="23"/>
      <c r="DH473" s="23"/>
      <c r="DI473" s="23"/>
    </row>
    <row r="474" spans="4:113" ht="12.95" customHeight="1" x14ac:dyDescent="0.2"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  <c r="BI474" s="23"/>
      <c r="BJ474" s="23"/>
      <c r="BK474" s="23"/>
      <c r="BL474" s="23"/>
      <c r="BM474" s="23"/>
      <c r="BN474" s="23"/>
      <c r="BO474" s="23"/>
      <c r="BP474" s="23"/>
      <c r="BQ474" s="23"/>
      <c r="BR474" s="23"/>
      <c r="BS474" s="23"/>
      <c r="BT474" s="23"/>
      <c r="BU474" s="23"/>
      <c r="BV474" s="23"/>
      <c r="BW474" s="23"/>
      <c r="BX474" s="23"/>
      <c r="BY474" s="23"/>
      <c r="BZ474" s="23"/>
      <c r="CA474" s="23"/>
      <c r="CB474" s="23"/>
      <c r="CC474" s="23"/>
      <c r="CD474" s="23"/>
      <c r="CE474" s="23"/>
      <c r="CF474" s="23"/>
      <c r="CG474" s="23"/>
      <c r="CH474" s="23"/>
      <c r="CI474" s="23"/>
      <c r="CJ474" s="23"/>
      <c r="CK474" s="23"/>
      <c r="CL474" s="23"/>
      <c r="CM474" s="23"/>
      <c r="CN474" s="23"/>
      <c r="CO474" s="23"/>
      <c r="CP474" s="23"/>
      <c r="CQ474" s="23"/>
      <c r="CR474" s="23"/>
      <c r="CS474" s="23"/>
      <c r="CT474" s="23"/>
      <c r="CU474" s="23"/>
      <c r="CV474" s="23"/>
      <c r="CW474" s="23"/>
      <c r="CX474" s="23"/>
      <c r="CY474" s="23"/>
      <c r="CZ474" s="23"/>
      <c r="DA474" s="23"/>
      <c r="DB474" s="23"/>
      <c r="DC474" s="23"/>
      <c r="DD474" s="23"/>
      <c r="DE474" s="23"/>
      <c r="DF474" s="23"/>
      <c r="DG474" s="23"/>
      <c r="DH474" s="23"/>
      <c r="DI474" s="23"/>
    </row>
    <row r="475" spans="4:113" ht="12.95" customHeight="1" x14ac:dyDescent="0.2"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  <c r="BI475" s="23"/>
      <c r="BJ475" s="23"/>
      <c r="BK475" s="23"/>
      <c r="BL475" s="23"/>
      <c r="BM475" s="23"/>
      <c r="BN475" s="23"/>
      <c r="BO475" s="23"/>
      <c r="BP475" s="23"/>
      <c r="BQ475" s="23"/>
      <c r="BR475" s="23"/>
      <c r="BS475" s="23"/>
      <c r="BT475" s="23"/>
      <c r="BU475" s="23"/>
      <c r="BV475" s="23"/>
      <c r="BW475" s="23"/>
      <c r="BX475" s="23"/>
      <c r="BY475" s="23"/>
      <c r="BZ475" s="23"/>
      <c r="CA475" s="23"/>
      <c r="CB475" s="23"/>
      <c r="CC475" s="23"/>
      <c r="CD475" s="23"/>
      <c r="CE475" s="23"/>
      <c r="CF475" s="23"/>
      <c r="CG475" s="23"/>
      <c r="CH475" s="23"/>
      <c r="CI475" s="23"/>
      <c r="CJ475" s="23"/>
      <c r="CK475" s="23"/>
      <c r="CL475" s="23"/>
      <c r="CM475" s="23"/>
      <c r="CN475" s="23"/>
      <c r="CO475" s="23"/>
      <c r="CP475" s="23"/>
      <c r="CQ475" s="23"/>
      <c r="CR475" s="23"/>
      <c r="CS475" s="23"/>
      <c r="CT475" s="23"/>
      <c r="CU475" s="23"/>
      <c r="CV475" s="23"/>
      <c r="CW475" s="23"/>
      <c r="CX475" s="23"/>
      <c r="CY475" s="23"/>
      <c r="CZ475" s="23"/>
      <c r="DA475" s="23"/>
      <c r="DB475" s="23"/>
      <c r="DC475" s="23"/>
      <c r="DD475" s="23"/>
      <c r="DE475" s="23"/>
      <c r="DF475" s="23"/>
      <c r="DG475" s="23"/>
      <c r="DH475" s="23"/>
      <c r="DI475" s="23"/>
    </row>
    <row r="476" spans="4:113" ht="12.95" customHeight="1" x14ac:dyDescent="0.2"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  <c r="BI476" s="23"/>
      <c r="BJ476" s="23"/>
      <c r="BK476" s="23"/>
      <c r="BL476" s="23"/>
      <c r="BM476" s="23"/>
      <c r="BN476" s="23"/>
      <c r="BO476" s="23"/>
      <c r="BP476" s="23"/>
      <c r="BQ476" s="23"/>
      <c r="BR476" s="23"/>
      <c r="BS476" s="23"/>
      <c r="BT476" s="23"/>
      <c r="BU476" s="23"/>
      <c r="BV476" s="23"/>
      <c r="BW476" s="23"/>
      <c r="BX476" s="23"/>
      <c r="BY476" s="23"/>
      <c r="BZ476" s="23"/>
      <c r="CA476" s="23"/>
      <c r="CB476" s="23"/>
      <c r="CC476" s="23"/>
      <c r="CD476" s="23"/>
      <c r="CE476" s="23"/>
      <c r="CF476" s="23"/>
      <c r="CG476" s="23"/>
      <c r="CH476" s="23"/>
      <c r="CI476" s="23"/>
      <c r="CJ476" s="23"/>
      <c r="CK476" s="23"/>
      <c r="CL476" s="23"/>
      <c r="CM476" s="23"/>
      <c r="CN476" s="23"/>
      <c r="CO476" s="23"/>
      <c r="CP476" s="23"/>
      <c r="CQ476" s="23"/>
      <c r="CR476" s="23"/>
      <c r="CS476" s="23"/>
      <c r="CT476" s="23"/>
      <c r="CU476" s="23"/>
      <c r="CV476" s="23"/>
      <c r="CW476" s="23"/>
      <c r="CX476" s="23"/>
      <c r="CY476" s="23"/>
      <c r="CZ476" s="23"/>
      <c r="DA476" s="23"/>
      <c r="DB476" s="23"/>
      <c r="DC476" s="23"/>
      <c r="DD476" s="23"/>
      <c r="DE476" s="23"/>
      <c r="DF476" s="23"/>
      <c r="DG476" s="23"/>
      <c r="DH476" s="23"/>
      <c r="DI476" s="23"/>
    </row>
    <row r="477" spans="4:113" ht="12.95" customHeight="1" x14ac:dyDescent="0.2"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  <c r="BI477" s="23"/>
      <c r="BJ477" s="23"/>
      <c r="BK477" s="23"/>
      <c r="BL477" s="23"/>
      <c r="BM477" s="23"/>
      <c r="BN477" s="23"/>
      <c r="BO477" s="23"/>
      <c r="BP477" s="23"/>
      <c r="BQ477" s="23"/>
      <c r="BR477" s="23"/>
      <c r="BS477" s="23"/>
      <c r="BT477" s="23"/>
      <c r="BU477" s="23"/>
      <c r="BV477" s="23"/>
      <c r="BW477" s="23"/>
      <c r="BX477" s="23"/>
      <c r="BY477" s="23"/>
      <c r="BZ477" s="23"/>
      <c r="CA477" s="23"/>
      <c r="CB477" s="23"/>
      <c r="CC477" s="23"/>
      <c r="CD477" s="23"/>
      <c r="CE477" s="23"/>
      <c r="CF477" s="23"/>
      <c r="CG477" s="23"/>
      <c r="CH477" s="23"/>
      <c r="CI477" s="23"/>
      <c r="CJ477" s="23"/>
      <c r="CK477" s="23"/>
      <c r="CL477" s="23"/>
      <c r="CM477" s="23"/>
      <c r="CN477" s="23"/>
      <c r="CO477" s="23"/>
      <c r="CP477" s="23"/>
      <c r="CQ477" s="23"/>
      <c r="CR477" s="23"/>
      <c r="CS477" s="23"/>
      <c r="CT477" s="23"/>
      <c r="CU477" s="23"/>
      <c r="CV477" s="23"/>
      <c r="CW477" s="23"/>
      <c r="CX477" s="23"/>
      <c r="CY477" s="23"/>
      <c r="CZ477" s="23"/>
      <c r="DA477" s="23"/>
      <c r="DB477" s="23"/>
      <c r="DC477" s="23"/>
      <c r="DD477" s="23"/>
      <c r="DE477" s="23"/>
      <c r="DF477" s="23"/>
      <c r="DG477" s="23"/>
      <c r="DH477" s="23"/>
      <c r="DI477" s="23"/>
    </row>
    <row r="478" spans="4:113" ht="12.95" customHeight="1" x14ac:dyDescent="0.2"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  <c r="BI478" s="23"/>
      <c r="BJ478" s="23"/>
      <c r="BK478" s="23"/>
      <c r="BL478" s="23"/>
      <c r="BM478" s="23"/>
      <c r="BN478" s="23"/>
      <c r="BO478" s="23"/>
      <c r="BP478" s="23"/>
      <c r="BQ478" s="23"/>
      <c r="BR478" s="23"/>
      <c r="BS478" s="23"/>
      <c r="BT478" s="23"/>
      <c r="BU478" s="23"/>
      <c r="BV478" s="23"/>
      <c r="BW478" s="23"/>
      <c r="BX478" s="23"/>
      <c r="BY478" s="23"/>
      <c r="BZ478" s="23"/>
      <c r="CA478" s="23"/>
      <c r="CB478" s="23"/>
      <c r="CC478" s="23"/>
      <c r="CD478" s="23"/>
      <c r="CE478" s="23"/>
      <c r="CF478" s="23"/>
      <c r="CG478" s="23"/>
      <c r="CH478" s="23"/>
      <c r="CI478" s="23"/>
      <c r="CJ478" s="23"/>
      <c r="CK478" s="23"/>
      <c r="CL478" s="23"/>
      <c r="CM478" s="23"/>
      <c r="CN478" s="23"/>
      <c r="CO478" s="23"/>
      <c r="CP478" s="23"/>
      <c r="CQ478" s="23"/>
      <c r="CR478" s="23"/>
      <c r="CS478" s="23"/>
      <c r="CT478" s="23"/>
      <c r="CU478" s="23"/>
      <c r="CV478" s="23"/>
      <c r="CW478" s="23"/>
      <c r="CX478" s="23"/>
      <c r="CY478" s="23"/>
      <c r="CZ478" s="23"/>
      <c r="DA478" s="23"/>
      <c r="DB478" s="23"/>
      <c r="DC478" s="23"/>
      <c r="DD478" s="23"/>
      <c r="DE478" s="23"/>
      <c r="DF478" s="23"/>
      <c r="DG478" s="23"/>
      <c r="DH478" s="23"/>
      <c r="DI478" s="23"/>
    </row>
    <row r="479" spans="4:113" ht="12.95" customHeight="1" x14ac:dyDescent="0.2"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  <c r="BP479" s="23"/>
      <c r="BQ479" s="23"/>
      <c r="BR479" s="23"/>
      <c r="BS479" s="23"/>
      <c r="BT479" s="23"/>
      <c r="BU479" s="23"/>
      <c r="BV479" s="23"/>
      <c r="BW479" s="23"/>
      <c r="BX479" s="23"/>
      <c r="BY479" s="23"/>
      <c r="BZ479" s="23"/>
      <c r="CA479" s="23"/>
      <c r="CB479" s="23"/>
      <c r="CC479" s="23"/>
      <c r="CD479" s="23"/>
      <c r="CE479" s="23"/>
      <c r="CF479" s="23"/>
      <c r="CG479" s="23"/>
      <c r="CH479" s="23"/>
      <c r="CI479" s="23"/>
      <c r="CJ479" s="23"/>
      <c r="CK479" s="23"/>
      <c r="CL479" s="23"/>
      <c r="CM479" s="23"/>
      <c r="CN479" s="23"/>
      <c r="CO479" s="23"/>
      <c r="CP479" s="23"/>
      <c r="CQ479" s="23"/>
      <c r="CR479" s="23"/>
      <c r="CS479" s="23"/>
      <c r="CT479" s="23"/>
      <c r="CU479" s="23"/>
      <c r="CV479" s="23"/>
      <c r="CW479" s="23"/>
      <c r="CX479" s="23"/>
      <c r="CY479" s="23"/>
      <c r="CZ479" s="23"/>
      <c r="DA479" s="23"/>
      <c r="DB479" s="23"/>
      <c r="DC479" s="23"/>
      <c r="DD479" s="23"/>
      <c r="DE479" s="23"/>
      <c r="DF479" s="23"/>
      <c r="DG479" s="23"/>
      <c r="DH479" s="23"/>
      <c r="DI479" s="23"/>
    </row>
    <row r="480" spans="4:113" ht="12.95" customHeight="1" x14ac:dyDescent="0.2"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 s="23"/>
      <c r="BL480" s="23"/>
      <c r="BM480" s="23"/>
      <c r="BN480" s="23"/>
      <c r="BO480" s="23"/>
      <c r="BP480" s="23"/>
      <c r="BQ480" s="23"/>
      <c r="BR480" s="23"/>
      <c r="BS480" s="23"/>
      <c r="BT480" s="23"/>
      <c r="BU480" s="23"/>
      <c r="BV480" s="23"/>
      <c r="BW480" s="23"/>
      <c r="BX480" s="23"/>
      <c r="BY480" s="23"/>
      <c r="BZ480" s="23"/>
      <c r="CA480" s="23"/>
      <c r="CB480" s="23"/>
      <c r="CC480" s="23"/>
      <c r="CD480" s="23"/>
      <c r="CE480" s="23"/>
      <c r="CF480" s="23"/>
      <c r="CG480" s="23"/>
      <c r="CH480" s="23"/>
      <c r="CI480" s="23"/>
      <c r="CJ480" s="23"/>
      <c r="CK480" s="23"/>
      <c r="CL480" s="23"/>
      <c r="CM480" s="23"/>
      <c r="CN480" s="23"/>
      <c r="CO480" s="23"/>
      <c r="CP480" s="23"/>
      <c r="CQ480" s="23"/>
      <c r="CR480" s="23"/>
      <c r="CS480" s="23"/>
      <c r="CT480" s="23"/>
      <c r="CU480" s="23"/>
      <c r="CV480" s="23"/>
      <c r="CW480" s="23"/>
      <c r="CX480" s="23"/>
      <c r="CY480" s="23"/>
      <c r="CZ480" s="23"/>
      <c r="DA480" s="23"/>
      <c r="DB480" s="23"/>
      <c r="DC480" s="23"/>
      <c r="DD480" s="23"/>
      <c r="DE480" s="23"/>
      <c r="DF480" s="23"/>
      <c r="DG480" s="23"/>
      <c r="DH480" s="23"/>
      <c r="DI480" s="23"/>
    </row>
    <row r="481" spans="4:113" ht="12.95" customHeight="1" x14ac:dyDescent="0.2"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  <c r="BL481" s="23"/>
      <c r="BM481" s="23"/>
      <c r="BN481" s="23"/>
      <c r="BO481" s="23"/>
      <c r="BP481" s="23"/>
      <c r="BQ481" s="23"/>
      <c r="BR481" s="23"/>
      <c r="BS481" s="23"/>
      <c r="BT481" s="23"/>
      <c r="BU481" s="23"/>
      <c r="BV481" s="23"/>
      <c r="BW481" s="23"/>
      <c r="BX481" s="23"/>
      <c r="BY481" s="23"/>
      <c r="BZ481" s="23"/>
      <c r="CA481" s="23"/>
      <c r="CB481" s="23"/>
      <c r="CC481" s="23"/>
      <c r="CD481" s="23"/>
      <c r="CE481" s="23"/>
      <c r="CF481" s="23"/>
      <c r="CG481" s="23"/>
      <c r="CH481" s="23"/>
      <c r="CI481" s="23"/>
      <c r="CJ481" s="23"/>
      <c r="CK481" s="23"/>
      <c r="CL481" s="23"/>
      <c r="CM481" s="23"/>
      <c r="CN481" s="23"/>
      <c r="CO481" s="23"/>
      <c r="CP481" s="23"/>
      <c r="CQ481" s="23"/>
      <c r="CR481" s="23"/>
      <c r="CS481" s="23"/>
      <c r="CT481" s="23"/>
      <c r="CU481" s="23"/>
      <c r="CV481" s="23"/>
      <c r="CW481" s="23"/>
      <c r="CX481" s="23"/>
      <c r="CY481" s="23"/>
      <c r="CZ481" s="23"/>
      <c r="DA481" s="23"/>
      <c r="DB481" s="23"/>
      <c r="DC481" s="23"/>
      <c r="DD481" s="23"/>
      <c r="DE481" s="23"/>
      <c r="DF481" s="23"/>
      <c r="DG481" s="23"/>
      <c r="DH481" s="23"/>
      <c r="DI481" s="23"/>
    </row>
    <row r="482" spans="4:113" ht="12.95" customHeight="1" x14ac:dyDescent="0.2"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  <c r="BP482" s="23"/>
      <c r="BQ482" s="23"/>
      <c r="BR482" s="23"/>
      <c r="BS482" s="23"/>
      <c r="BT482" s="23"/>
      <c r="BU482" s="23"/>
      <c r="BV482" s="23"/>
      <c r="BW482" s="23"/>
      <c r="BX482" s="23"/>
      <c r="BY482" s="23"/>
      <c r="BZ482" s="23"/>
      <c r="CA482" s="23"/>
      <c r="CB482" s="23"/>
      <c r="CC482" s="23"/>
      <c r="CD482" s="23"/>
      <c r="CE482" s="23"/>
      <c r="CF482" s="23"/>
      <c r="CG482" s="23"/>
      <c r="CH482" s="23"/>
      <c r="CI482" s="23"/>
      <c r="CJ482" s="23"/>
      <c r="CK482" s="23"/>
      <c r="CL482" s="23"/>
      <c r="CM482" s="23"/>
      <c r="CN482" s="23"/>
      <c r="CO482" s="23"/>
      <c r="CP482" s="23"/>
      <c r="CQ482" s="23"/>
      <c r="CR482" s="23"/>
      <c r="CS482" s="23"/>
      <c r="CT482" s="23"/>
      <c r="CU482" s="23"/>
      <c r="CV482" s="23"/>
      <c r="CW482" s="23"/>
      <c r="CX482" s="23"/>
      <c r="CY482" s="23"/>
      <c r="CZ482" s="23"/>
      <c r="DA482" s="23"/>
      <c r="DB482" s="23"/>
      <c r="DC482" s="23"/>
      <c r="DD482" s="23"/>
      <c r="DE482" s="23"/>
      <c r="DF482" s="23"/>
      <c r="DG482" s="23"/>
      <c r="DH482" s="23"/>
      <c r="DI482" s="23"/>
    </row>
    <row r="483" spans="4:113" ht="12.95" customHeight="1" x14ac:dyDescent="0.2"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  <c r="BI483" s="23"/>
      <c r="BJ483" s="23"/>
      <c r="BK483" s="23"/>
      <c r="BL483" s="23"/>
      <c r="BM483" s="23"/>
      <c r="BN483" s="23"/>
      <c r="BO483" s="23"/>
      <c r="BP483" s="23"/>
      <c r="BQ483" s="23"/>
      <c r="BR483" s="23"/>
      <c r="BS483" s="23"/>
      <c r="BT483" s="23"/>
      <c r="BU483" s="23"/>
      <c r="BV483" s="23"/>
      <c r="BW483" s="23"/>
      <c r="BX483" s="23"/>
      <c r="BY483" s="23"/>
      <c r="BZ483" s="23"/>
      <c r="CA483" s="23"/>
      <c r="CB483" s="23"/>
      <c r="CC483" s="23"/>
      <c r="CD483" s="23"/>
      <c r="CE483" s="23"/>
      <c r="CF483" s="23"/>
      <c r="CG483" s="23"/>
      <c r="CH483" s="23"/>
      <c r="CI483" s="23"/>
      <c r="CJ483" s="23"/>
      <c r="CK483" s="23"/>
      <c r="CL483" s="23"/>
      <c r="CM483" s="23"/>
      <c r="CN483" s="23"/>
      <c r="CO483" s="23"/>
      <c r="CP483" s="23"/>
      <c r="CQ483" s="23"/>
      <c r="CR483" s="23"/>
      <c r="CS483" s="23"/>
      <c r="CT483" s="23"/>
      <c r="CU483" s="23"/>
      <c r="CV483" s="23"/>
      <c r="CW483" s="23"/>
      <c r="CX483" s="23"/>
      <c r="CY483" s="23"/>
      <c r="CZ483" s="23"/>
      <c r="DA483" s="23"/>
      <c r="DB483" s="23"/>
      <c r="DC483" s="23"/>
      <c r="DD483" s="23"/>
      <c r="DE483" s="23"/>
      <c r="DF483" s="23"/>
      <c r="DG483" s="23"/>
      <c r="DH483" s="23"/>
      <c r="DI483" s="23"/>
    </row>
    <row r="484" spans="4:113" ht="12.95" customHeight="1" x14ac:dyDescent="0.2"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  <c r="BL484" s="23"/>
      <c r="BM484" s="23"/>
      <c r="BN484" s="23"/>
      <c r="BO484" s="23"/>
      <c r="BP484" s="23"/>
      <c r="BQ484" s="23"/>
      <c r="BR484" s="23"/>
      <c r="BS484" s="23"/>
      <c r="BT484" s="23"/>
      <c r="BU484" s="23"/>
      <c r="BV484" s="23"/>
      <c r="BW484" s="23"/>
      <c r="BX484" s="23"/>
      <c r="BY484" s="23"/>
      <c r="BZ484" s="23"/>
      <c r="CA484" s="23"/>
      <c r="CB484" s="23"/>
      <c r="CC484" s="23"/>
      <c r="CD484" s="23"/>
      <c r="CE484" s="23"/>
      <c r="CF484" s="23"/>
      <c r="CG484" s="23"/>
      <c r="CH484" s="23"/>
      <c r="CI484" s="23"/>
      <c r="CJ484" s="23"/>
      <c r="CK484" s="23"/>
      <c r="CL484" s="23"/>
      <c r="CM484" s="23"/>
      <c r="CN484" s="23"/>
      <c r="CO484" s="23"/>
      <c r="CP484" s="23"/>
      <c r="CQ484" s="23"/>
      <c r="CR484" s="23"/>
      <c r="CS484" s="23"/>
      <c r="CT484" s="23"/>
      <c r="CU484" s="23"/>
      <c r="CV484" s="23"/>
      <c r="CW484" s="23"/>
      <c r="CX484" s="23"/>
      <c r="CY484" s="23"/>
      <c r="CZ484" s="23"/>
      <c r="DA484" s="23"/>
      <c r="DB484" s="23"/>
      <c r="DC484" s="23"/>
      <c r="DD484" s="23"/>
      <c r="DE484" s="23"/>
      <c r="DF484" s="23"/>
      <c r="DG484" s="23"/>
      <c r="DH484" s="23"/>
      <c r="DI484" s="23"/>
    </row>
    <row r="485" spans="4:113" ht="12.95" customHeight="1" x14ac:dyDescent="0.2"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  <c r="BI485" s="23"/>
      <c r="BJ485" s="23"/>
      <c r="BK485" s="23"/>
      <c r="BL485" s="23"/>
      <c r="BM485" s="23"/>
      <c r="BN485" s="23"/>
      <c r="BO485" s="23"/>
      <c r="BP485" s="23"/>
      <c r="BQ485" s="23"/>
      <c r="BR485" s="23"/>
      <c r="BS485" s="23"/>
      <c r="BT485" s="23"/>
      <c r="BU485" s="23"/>
      <c r="BV485" s="23"/>
      <c r="BW485" s="23"/>
      <c r="BX485" s="23"/>
      <c r="BY485" s="23"/>
      <c r="BZ485" s="23"/>
      <c r="CA485" s="23"/>
      <c r="CB485" s="23"/>
      <c r="CC485" s="23"/>
      <c r="CD485" s="23"/>
      <c r="CE485" s="23"/>
      <c r="CF485" s="23"/>
      <c r="CG485" s="23"/>
      <c r="CH485" s="23"/>
      <c r="CI485" s="23"/>
      <c r="CJ485" s="23"/>
      <c r="CK485" s="23"/>
      <c r="CL485" s="23"/>
      <c r="CM485" s="23"/>
      <c r="CN485" s="23"/>
      <c r="CO485" s="23"/>
      <c r="CP485" s="23"/>
      <c r="CQ485" s="23"/>
      <c r="CR485" s="23"/>
      <c r="CS485" s="23"/>
      <c r="CT485" s="23"/>
      <c r="CU485" s="23"/>
      <c r="CV485" s="23"/>
      <c r="CW485" s="23"/>
      <c r="CX485" s="23"/>
      <c r="CY485" s="23"/>
      <c r="CZ485" s="23"/>
      <c r="DA485" s="23"/>
      <c r="DB485" s="23"/>
      <c r="DC485" s="23"/>
      <c r="DD485" s="23"/>
      <c r="DE485" s="23"/>
      <c r="DF485" s="23"/>
      <c r="DG485" s="23"/>
      <c r="DH485" s="23"/>
      <c r="DI485" s="23"/>
    </row>
    <row r="486" spans="4:113" ht="12.95" customHeight="1" x14ac:dyDescent="0.2"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  <c r="BO486" s="23"/>
      <c r="BP486" s="23"/>
      <c r="BQ486" s="23"/>
      <c r="BR486" s="23"/>
      <c r="BS486" s="23"/>
      <c r="BT486" s="23"/>
      <c r="BU486" s="23"/>
      <c r="BV486" s="23"/>
      <c r="BW486" s="23"/>
      <c r="BX486" s="23"/>
      <c r="BY486" s="23"/>
      <c r="BZ486" s="23"/>
      <c r="CA486" s="23"/>
      <c r="CB486" s="23"/>
      <c r="CC486" s="23"/>
      <c r="CD486" s="23"/>
      <c r="CE486" s="23"/>
      <c r="CF486" s="23"/>
      <c r="CG486" s="23"/>
      <c r="CH486" s="23"/>
      <c r="CI486" s="23"/>
      <c r="CJ486" s="23"/>
      <c r="CK486" s="23"/>
      <c r="CL486" s="23"/>
      <c r="CM486" s="23"/>
      <c r="CN486" s="23"/>
      <c r="CO486" s="23"/>
      <c r="CP486" s="23"/>
      <c r="CQ486" s="23"/>
      <c r="CR486" s="23"/>
      <c r="CS486" s="23"/>
      <c r="CT486" s="23"/>
      <c r="CU486" s="23"/>
      <c r="CV486" s="23"/>
      <c r="CW486" s="23"/>
      <c r="CX486" s="23"/>
      <c r="CY486" s="23"/>
      <c r="CZ486" s="23"/>
      <c r="DA486" s="23"/>
      <c r="DB486" s="23"/>
      <c r="DC486" s="23"/>
      <c r="DD486" s="23"/>
      <c r="DE486" s="23"/>
      <c r="DF486" s="23"/>
      <c r="DG486" s="23"/>
      <c r="DH486" s="23"/>
      <c r="DI486" s="23"/>
    </row>
    <row r="487" spans="4:113" ht="12.95" customHeight="1" x14ac:dyDescent="0.2"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  <c r="BI487" s="23"/>
      <c r="BJ487" s="23"/>
      <c r="BK487" s="23"/>
      <c r="BL487" s="23"/>
      <c r="BM487" s="23"/>
      <c r="BN487" s="23"/>
      <c r="BO487" s="23"/>
      <c r="BP487" s="23"/>
      <c r="BQ487" s="23"/>
      <c r="BR487" s="23"/>
      <c r="BS487" s="23"/>
      <c r="BT487" s="23"/>
      <c r="BU487" s="23"/>
      <c r="BV487" s="23"/>
      <c r="BW487" s="23"/>
      <c r="BX487" s="23"/>
      <c r="BY487" s="23"/>
      <c r="BZ487" s="23"/>
      <c r="CA487" s="23"/>
      <c r="CB487" s="23"/>
      <c r="CC487" s="23"/>
      <c r="CD487" s="23"/>
      <c r="CE487" s="23"/>
      <c r="CF487" s="23"/>
      <c r="CG487" s="23"/>
      <c r="CH487" s="23"/>
      <c r="CI487" s="23"/>
      <c r="CJ487" s="23"/>
      <c r="CK487" s="23"/>
      <c r="CL487" s="23"/>
      <c r="CM487" s="23"/>
      <c r="CN487" s="23"/>
      <c r="CO487" s="23"/>
      <c r="CP487" s="23"/>
      <c r="CQ487" s="23"/>
      <c r="CR487" s="23"/>
      <c r="CS487" s="23"/>
      <c r="CT487" s="23"/>
      <c r="CU487" s="23"/>
      <c r="CV487" s="23"/>
      <c r="CW487" s="23"/>
      <c r="CX487" s="23"/>
      <c r="CY487" s="23"/>
      <c r="CZ487" s="23"/>
      <c r="DA487" s="23"/>
      <c r="DB487" s="23"/>
      <c r="DC487" s="23"/>
      <c r="DD487" s="23"/>
      <c r="DE487" s="23"/>
      <c r="DF487" s="23"/>
      <c r="DG487" s="23"/>
      <c r="DH487" s="23"/>
      <c r="DI487" s="23"/>
    </row>
    <row r="488" spans="4:113" ht="12.95" customHeight="1" x14ac:dyDescent="0.2"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  <c r="BL488" s="23"/>
      <c r="BM488" s="23"/>
      <c r="BN488" s="23"/>
      <c r="BO488" s="23"/>
      <c r="BP488" s="23"/>
      <c r="BQ488" s="23"/>
      <c r="BR488" s="23"/>
      <c r="BS488" s="23"/>
      <c r="BT488" s="23"/>
      <c r="BU488" s="23"/>
      <c r="BV488" s="23"/>
      <c r="BW488" s="23"/>
      <c r="BX488" s="23"/>
      <c r="BY488" s="23"/>
      <c r="BZ488" s="23"/>
      <c r="CA488" s="23"/>
      <c r="CB488" s="23"/>
      <c r="CC488" s="23"/>
      <c r="CD488" s="23"/>
      <c r="CE488" s="23"/>
      <c r="CF488" s="23"/>
      <c r="CG488" s="23"/>
      <c r="CH488" s="23"/>
      <c r="CI488" s="23"/>
      <c r="CJ488" s="23"/>
      <c r="CK488" s="23"/>
      <c r="CL488" s="23"/>
      <c r="CM488" s="23"/>
      <c r="CN488" s="23"/>
      <c r="CO488" s="23"/>
      <c r="CP488" s="23"/>
      <c r="CQ488" s="23"/>
      <c r="CR488" s="23"/>
      <c r="CS488" s="23"/>
      <c r="CT488" s="23"/>
      <c r="CU488" s="23"/>
      <c r="CV488" s="23"/>
      <c r="CW488" s="23"/>
      <c r="CX488" s="23"/>
      <c r="CY488" s="23"/>
      <c r="CZ488" s="23"/>
      <c r="DA488" s="23"/>
      <c r="DB488" s="23"/>
      <c r="DC488" s="23"/>
      <c r="DD488" s="23"/>
      <c r="DE488" s="23"/>
      <c r="DF488" s="23"/>
      <c r="DG488" s="23"/>
      <c r="DH488" s="23"/>
      <c r="DI488" s="23"/>
    </row>
    <row r="489" spans="4:113" ht="12.95" customHeight="1" x14ac:dyDescent="0.2"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  <c r="BI489" s="23"/>
      <c r="BJ489" s="23"/>
      <c r="BK489" s="23"/>
      <c r="BL489" s="23"/>
      <c r="BM489" s="23"/>
      <c r="BN489" s="23"/>
      <c r="BO489" s="23"/>
      <c r="BP489" s="23"/>
      <c r="BQ489" s="23"/>
      <c r="BR489" s="23"/>
      <c r="BS489" s="23"/>
      <c r="BT489" s="23"/>
      <c r="BU489" s="23"/>
      <c r="BV489" s="23"/>
      <c r="BW489" s="23"/>
      <c r="BX489" s="23"/>
      <c r="BY489" s="23"/>
      <c r="BZ489" s="23"/>
      <c r="CA489" s="23"/>
      <c r="CB489" s="23"/>
      <c r="CC489" s="23"/>
      <c r="CD489" s="23"/>
      <c r="CE489" s="23"/>
      <c r="CF489" s="23"/>
      <c r="CG489" s="23"/>
      <c r="CH489" s="23"/>
      <c r="CI489" s="23"/>
      <c r="CJ489" s="23"/>
      <c r="CK489" s="23"/>
      <c r="CL489" s="23"/>
      <c r="CM489" s="23"/>
      <c r="CN489" s="23"/>
      <c r="CO489" s="23"/>
      <c r="CP489" s="23"/>
      <c r="CQ489" s="23"/>
      <c r="CR489" s="23"/>
      <c r="CS489" s="23"/>
      <c r="CT489" s="23"/>
      <c r="CU489" s="23"/>
      <c r="CV489" s="23"/>
      <c r="CW489" s="23"/>
      <c r="CX489" s="23"/>
      <c r="CY489" s="23"/>
      <c r="CZ489" s="23"/>
      <c r="DA489" s="23"/>
      <c r="DB489" s="23"/>
      <c r="DC489" s="23"/>
      <c r="DD489" s="23"/>
      <c r="DE489" s="23"/>
      <c r="DF489" s="23"/>
      <c r="DG489" s="23"/>
      <c r="DH489" s="23"/>
      <c r="DI489" s="23"/>
    </row>
    <row r="490" spans="4:113" ht="12.95" customHeight="1" x14ac:dyDescent="0.2"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  <c r="BG490" s="23"/>
      <c r="BH490" s="23"/>
      <c r="BI490" s="23"/>
      <c r="BJ490" s="23"/>
      <c r="BK490" s="23"/>
      <c r="BL490" s="23"/>
      <c r="BM490" s="23"/>
      <c r="BN490" s="23"/>
      <c r="BO490" s="23"/>
      <c r="BP490" s="23"/>
      <c r="BQ490" s="23"/>
      <c r="BR490" s="23"/>
      <c r="BS490" s="23"/>
      <c r="BT490" s="23"/>
      <c r="BU490" s="23"/>
      <c r="BV490" s="23"/>
      <c r="BW490" s="23"/>
      <c r="BX490" s="23"/>
      <c r="BY490" s="23"/>
      <c r="BZ490" s="23"/>
      <c r="CA490" s="23"/>
      <c r="CB490" s="23"/>
      <c r="CC490" s="23"/>
      <c r="CD490" s="23"/>
      <c r="CE490" s="23"/>
      <c r="CF490" s="23"/>
      <c r="CG490" s="23"/>
      <c r="CH490" s="23"/>
      <c r="CI490" s="23"/>
      <c r="CJ490" s="23"/>
      <c r="CK490" s="23"/>
      <c r="CL490" s="23"/>
      <c r="CM490" s="23"/>
      <c r="CN490" s="23"/>
      <c r="CO490" s="23"/>
      <c r="CP490" s="23"/>
      <c r="CQ490" s="23"/>
      <c r="CR490" s="23"/>
      <c r="CS490" s="23"/>
      <c r="CT490" s="23"/>
      <c r="CU490" s="23"/>
      <c r="CV490" s="23"/>
      <c r="CW490" s="23"/>
      <c r="CX490" s="23"/>
      <c r="CY490" s="23"/>
      <c r="CZ490" s="23"/>
      <c r="DA490" s="23"/>
      <c r="DB490" s="23"/>
      <c r="DC490" s="23"/>
      <c r="DD490" s="23"/>
      <c r="DE490" s="23"/>
      <c r="DF490" s="23"/>
      <c r="DG490" s="23"/>
      <c r="DH490" s="23"/>
      <c r="DI490" s="23"/>
    </row>
    <row r="491" spans="4:113" ht="12.95" customHeight="1" x14ac:dyDescent="0.2"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  <c r="BA491" s="23"/>
      <c r="BB491" s="23"/>
      <c r="BC491" s="23"/>
      <c r="BD491" s="23"/>
      <c r="BE491" s="23"/>
      <c r="BF491" s="23"/>
      <c r="BG491" s="23"/>
      <c r="BH491" s="23"/>
      <c r="BI491" s="23"/>
      <c r="BJ491" s="23"/>
      <c r="BK491" s="23"/>
      <c r="BL491" s="23"/>
      <c r="BM491" s="23"/>
      <c r="BN491" s="23"/>
      <c r="BO491" s="23"/>
      <c r="BP491" s="23"/>
      <c r="BQ491" s="23"/>
      <c r="BR491" s="23"/>
      <c r="BS491" s="23"/>
      <c r="BT491" s="23"/>
      <c r="BU491" s="23"/>
      <c r="BV491" s="23"/>
      <c r="BW491" s="23"/>
      <c r="BX491" s="23"/>
      <c r="BY491" s="23"/>
      <c r="BZ491" s="23"/>
      <c r="CA491" s="23"/>
      <c r="CB491" s="23"/>
      <c r="CC491" s="23"/>
      <c r="CD491" s="23"/>
      <c r="CE491" s="23"/>
      <c r="CF491" s="23"/>
      <c r="CG491" s="23"/>
      <c r="CH491" s="23"/>
      <c r="CI491" s="23"/>
      <c r="CJ491" s="23"/>
      <c r="CK491" s="23"/>
      <c r="CL491" s="23"/>
      <c r="CM491" s="23"/>
      <c r="CN491" s="23"/>
      <c r="CO491" s="23"/>
      <c r="CP491" s="23"/>
      <c r="CQ491" s="23"/>
      <c r="CR491" s="23"/>
      <c r="CS491" s="23"/>
      <c r="CT491" s="23"/>
      <c r="CU491" s="23"/>
      <c r="CV491" s="23"/>
      <c r="CW491" s="23"/>
      <c r="CX491" s="23"/>
      <c r="CY491" s="23"/>
      <c r="CZ491" s="23"/>
      <c r="DA491" s="23"/>
      <c r="DB491" s="23"/>
      <c r="DC491" s="23"/>
      <c r="DD491" s="23"/>
      <c r="DE491" s="23"/>
      <c r="DF491" s="23"/>
      <c r="DG491" s="23"/>
      <c r="DH491" s="23"/>
      <c r="DI491" s="23"/>
    </row>
    <row r="492" spans="4:113" ht="12.95" customHeight="1" x14ac:dyDescent="0.2"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3"/>
      <c r="BC492" s="23"/>
      <c r="BD492" s="23"/>
      <c r="BE492" s="23"/>
      <c r="BF492" s="23"/>
      <c r="BG492" s="23"/>
      <c r="BH492" s="23"/>
      <c r="BI492" s="23"/>
      <c r="BJ492" s="23"/>
      <c r="BK492" s="23"/>
      <c r="BL492" s="23"/>
      <c r="BM492" s="23"/>
      <c r="BN492" s="23"/>
      <c r="BO492" s="23"/>
      <c r="BP492" s="23"/>
      <c r="BQ492" s="23"/>
      <c r="BR492" s="23"/>
      <c r="BS492" s="23"/>
      <c r="BT492" s="23"/>
      <c r="BU492" s="23"/>
      <c r="BV492" s="23"/>
      <c r="BW492" s="23"/>
      <c r="BX492" s="23"/>
      <c r="BY492" s="23"/>
      <c r="BZ492" s="23"/>
      <c r="CA492" s="23"/>
      <c r="CB492" s="23"/>
      <c r="CC492" s="23"/>
      <c r="CD492" s="23"/>
      <c r="CE492" s="23"/>
      <c r="CF492" s="23"/>
      <c r="CG492" s="23"/>
      <c r="CH492" s="23"/>
      <c r="CI492" s="23"/>
      <c r="CJ492" s="23"/>
      <c r="CK492" s="23"/>
      <c r="CL492" s="23"/>
      <c r="CM492" s="23"/>
      <c r="CN492" s="23"/>
      <c r="CO492" s="23"/>
      <c r="CP492" s="23"/>
      <c r="CQ492" s="23"/>
      <c r="CR492" s="23"/>
      <c r="CS492" s="23"/>
      <c r="CT492" s="23"/>
      <c r="CU492" s="23"/>
      <c r="CV492" s="23"/>
      <c r="CW492" s="23"/>
      <c r="CX492" s="23"/>
      <c r="CY492" s="23"/>
      <c r="CZ492" s="23"/>
      <c r="DA492" s="23"/>
      <c r="DB492" s="23"/>
      <c r="DC492" s="23"/>
      <c r="DD492" s="23"/>
      <c r="DE492" s="23"/>
      <c r="DF492" s="23"/>
      <c r="DG492" s="23"/>
      <c r="DH492" s="23"/>
      <c r="DI492" s="23"/>
    </row>
    <row r="493" spans="4:113" ht="12.95" customHeight="1" x14ac:dyDescent="0.2"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  <c r="BA493" s="23"/>
      <c r="BB493" s="23"/>
      <c r="BC493" s="23"/>
      <c r="BD493" s="23"/>
      <c r="BE493" s="23"/>
      <c r="BF493" s="23"/>
      <c r="BG493" s="23"/>
      <c r="BH493" s="23"/>
      <c r="BI493" s="23"/>
      <c r="BJ493" s="23"/>
      <c r="BK493" s="23"/>
      <c r="BL493" s="23"/>
      <c r="BM493" s="23"/>
      <c r="BN493" s="23"/>
      <c r="BO493" s="23"/>
      <c r="BP493" s="23"/>
      <c r="BQ493" s="23"/>
      <c r="BR493" s="23"/>
      <c r="BS493" s="23"/>
      <c r="BT493" s="23"/>
      <c r="BU493" s="23"/>
      <c r="BV493" s="23"/>
      <c r="BW493" s="23"/>
      <c r="BX493" s="23"/>
      <c r="BY493" s="23"/>
      <c r="BZ493" s="23"/>
      <c r="CA493" s="23"/>
      <c r="CB493" s="23"/>
      <c r="CC493" s="23"/>
      <c r="CD493" s="23"/>
      <c r="CE493" s="23"/>
      <c r="CF493" s="23"/>
      <c r="CG493" s="23"/>
      <c r="CH493" s="23"/>
      <c r="CI493" s="23"/>
      <c r="CJ493" s="23"/>
      <c r="CK493" s="23"/>
      <c r="CL493" s="23"/>
      <c r="CM493" s="23"/>
      <c r="CN493" s="23"/>
      <c r="CO493" s="23"/>
      <c r="CP493" s="23"/>
      <c r="CQ493" s="23"/>
      <c r="CR493" s="23"/>
      <c r="CS493" s="23"/>
      <c r="CT493" s="23"/>
      <c r="CU493" s="23"/>
      <c r="CV493" s="23"/>
      <c r="CW493" s="23"/>
      <c r="CX493" s="23"/>
      <c r="CY493" s="23"/>
      <c r="CZ493" s="23"/>
      <c r="DA493" s="23"/>
      <c r="DB493" s="23"/>
      <c r="DC493" s="23"/>
      <c r="DD493" s="23"/>
      <c r="DE493" s="23"/>
      <c r="DF493" s="23"/>
      <c r="DG493" s="23"/>
      <c r="DH493" s="23"/>
      <c r="DI493" s="23"/>
    </row>
    <row r="494" spans="4:113" ht="12.95" customHeight="1" x14ac:dyDescent="0.2"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3"/>
      <c r="BC494" s="23"/>
      <c r="BD494" s="23"/>
      <c r="BE494" s="23"/>
      <c r="BF494" s="23"/>
      <c r="BG494" s="23"/>
      <c r="BH494" s="23"/>
      <c r="BI494" s="23"/>
      <c r="BJ494" s="23"/>
      <c r="BK494" s="23"/>
      <c r="BL494" s="23"/>
      <c r="BM494" s="23"/>
      <c r="BN494" s="23"/>
      <c r="BO494" s="23"/>
      <c r="BP494" s="23"/>
      <c r="BQ494" s="23"/>
      <c r="BR494" s="23"/>
      <c r="BS494" s="23"/>
      <c r="BT494" s="23"/>
      <c r="BU494" s="23"/>
      <c r="BV494" s="23"/>
      <c r="BW494" s="23"/>
      <c r="BX494" s="23"/>
      <c r="BY494" s="23"/>
      <c r="BZ494" s="23"/>
      <c r="CA494" s="23"/>
      <c r="CB494" s="23"/>
      <c r="CC494" s="23"/>
      <c r="CD494" s="23"/>
      <c r="CE494" s="23"/>
      <c r="CF494" s="23"/>
      <c r="CG494" s="23"/>
      <c r="CH494" s="23"/>
      <c r="CI494" s="23"/>
      <c r="CJ494" s="23"/>
      <c r="CK494" s="23"/>
      <c r="CL494" s="23"/>
      <c r="CM494" s="23"/>
      <c r="CN494" s="23"/>
      <c r="CO494" s="23"/>
      <c r="CP494" s="23"/>
      <c r="CQ494" s="23"/>
      <c r="CR494" s="23"/>
      <c r="CS494" s="23"/>
      <c r="CT494" s="23"/>
      <c r="CU494" s="23"/>
      <c r="CV494" s="23"/>
      <c r="CW494" s="23"/>
      <c r="CX494" s="23"/>
      <c r="CY494" s="23"/>
      <c r="CZ494" s="23"/>
      <c r="DA494" s="23"/>
      <c r="DB494" s="23"/>
      <c r="DC494" s="23"/>
      <c r="DD494" s="23"/>
      <c r="DE494" s="23"/>
      <c r="DF494" s="23"/>
      <c r="DG494" s="23"/>
      <c r="DH494" s="23"/>
      <c r="DI494" s="23"/>
    </row>
    <row r="495" spans="4:113" ht="12.95" customHeight="1" x14ac:dyDescent="0.2"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  <c r="BA495" s="23"/>
      <c r="BB495" s="23"/>
      <c r="BC495" s="23"/>
      <c r="BD495" s="23"/>
      <c r="BE495" s="23"/>
      <c r="BF495" s="23"/>
      <c r="BG495" s="23"/>
      <c r="BH495" s="23"/>
      <c r="BI495" s="23"/>
      <c r="BJ495" s="23"/>
      <c r="BK495" s="23"/>
      <c r="BL495" s="23"/>
      <c r="BM495" s="23"/>
      <c r="BN495" s="23"/>
      <c r="BO495" s="23"/>
      <c r="BP495" s="23"/>
      <c r="BQ495" s="23"/>
      <c r="BR495" s="23"/>
      <c r="BS495" s="23"/>
      <c r="BT495" s="23"/>
      <c r="BU495" s="23"/>
      <c r="BV495" s="23"/>
      <c r="BW495" s="23"/>
      <c r="BX495" s="23"/>
      <c r="BY495" s="23"/>
      <c r="BZ495" s="23"/>
      <c r="CA495" s="23"/>
      <c r="CB495" s="23"/>
      <c r="CC495" s="23"/>
      <c r="CD495" s="23"/>
      <c r="CE495" s="23"/>
      <c r="CF495" s="23"/>
      <c r="CG495" s="23"/>
      <c r="CH495" s="23"/>
      <c r="CI495" s="23"/>
      <c r="CJ495" s="23"/>
      <c r="CK495" s="23"/>
      <c r="CL495" s="23"/>
      <c r="CM495" s="23"/>
      <c r="CN495" s="23"/>
      <c r="CO495" s="23"/>
      <c r="CP495" s="23"/>
      <c r="CQ495" s="23"/>
      <c r="CR495" s="23"/>
      <c r="CS495" s="23"/>
      <c r="CT495" s="23"/>
      <c r="CU495" s="23"/>
      <c r="CV495" s="23"/>
      <c r="CW495" s="23"/>
      <c r="CX495" s="23"/>
      <c r="CY495" s="23"/>
      <c r="CZ495" s="23"/>
      <c r="DA495" s="23"/>
      <c r="DB495" s="23"/>
      <c r="DC495" s="23"/>
      <c r="DD495" s="23"/>
      <c r="DE495" s="23"/>
      <c r="DF495" s="23"/>
      <c r="DG495" s="23"/>
      <c r="DH495" s="23"/>
      <c r="DI495" s="23"/>
    </row>
    <row r="496" spans="4:113" ht="12.95" customHeight="1" x14ac:dyDescent="0.2"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3"/>
      <c r="BD496" s="23"/>
      <c r="BE496" s="23"/>
      <c r="BF496" s="23"/>
      <c r="BG496" s="23"/>
      <c r="BH496" s="23"/>
      <c r="BI496" s="23"/>
      <c r="BJ496" s="23"/>
      <c r="BK496" s="23"/>
      <c r="BL496" s="23"/>
      <c r="BM496" s="23"/>
      <c r="BN496" s="23"/>
      <c r="BO496" s="23"/>
      <c r="BP496" s="23"/>
      <c r="BQ496" s="23"/>
      <c r="BR496" s="23"/>
      <c r="BS496" s="23"/>
      <c r="BT496" s="23"/>
      <c r="BU496" s="23"/>
      <c r="BV496" s="23"/>
      <c r="BW496" s="23"/>
      <c r="BX496" s="23"/>
      <c r="BY496" s="23"/>
      <c r="BZ496" s="23"/>
      <c r="CA496" s="23"/>
      <c r="CB496" s="23"/>
      <c r="CC496" s="23"/>
      <c r="CD496" s="23"/>
      <c r="CE496" s="23"/>
      <c r="CF496" s="23"/>
      <c r="CG496" s="23"/>
      <c r="CH496" s="23"/>
      <c r="CI496" s="23"/>
      <c r="CJ496" s="23"/>
      <c r="CK496" s="23"/>
      <c r="CL496" s="23"/>
      <c r="CM496" s="23"/>
      <c r="CN496" s="23"/>
      <c r="CO496" s="23"/>
      <c r="CP496" s="23"/>
      <c r="CQ496" s="23"/>
      <c r="CR496" s="23"/>
      <c r="CS496" s="23"/>
      <c r="CT496" s="23"/>
      <c r="CU496" s="23"/>
      <c r="CV496" s="23"/>
      <c r="CW496" s="23"/>
      <c r="CX496" s="23"/>
      <c r="CY496" s="23"/>
      <c r="CZ496" s="23"/>
      <c r="DA496" s="23"/>
      <c r="DB496" s="23"/>
      <c r="DC496" s="23"/>
      <c r="DD496" s="23"/>
      <c r="DE496" s="23"/>
      <c r="DF496" s="23"/>
      <c r="DG496" s="23"/>
      <c r="DH496" s="23"/>
      <c r="DI496" s="23"/>
    </row>
    <row r="497" spans="4:113" ht="12.95" customHeight="1" x14ac:dyDescent="0.2"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  <c r="BA497" s="23"/>
      <c r="BB497" s="23"/>
      <c r="BC497" s="23"/>
      <c r="BD497" s="23"/>
      <c r="BE497" s="23"/>
      <c r="BF497" s="23"/>
      <c r="BG497" s="23"/>
      <c r="BH497" s="23"/>
      <c r="BI497" s="23"/>
      <c r="BJ497" s="23"/>
      <c r="BK497" s="23"/>
      <c r="BL497" s="23"/>
      <c r="BM497" s="23"/>
      <c r="BN497" s="23"/>
      <c r="BO497" s="23"/>
      <c r="BP497" s="23"/>
      <c r="BQ497" s="23"/>
      <c r="BR497" s="23"/>
      <c r="BS497" s="23"/>
      <c r="BT497" s="23"/>
      <c r="BU497" s="23"/>
      <c r="BV497" s="23"/>
      <c r="BW497" s="23"/>
      <c r="BX497" s="23"/>
      <c r="BY497" s="23"/>
      <c r="BZ497" s="23"/>
      <c r="CA497" s="23"/>
      <c r="CB497" s="23"/>
      <c r="CC497" s="23"/>
      <c r="CD497" s="23"/>
      <c r="CE497" s="23"/>
      <c r="CF497" s="23"/>
      <c r="CG497" s="23"/>
      <c r="CH497" s="23"/>
      <c r="CI497" s="23"/>
      <c r="CJ497" s="23"/>
      <c r="CK497" s="23"/>
      <c r="CL497" s="23"/>
      <c r="CM497" s="23"/>
      <c r="CN497" s="23"/>
      <c r="CO497" s="23"/>
      <c r="CP497" s="23"/>
      <c r="CQ497" s="23"/>
      <c r="CR497" s="23"/>
      <c r="CS497" s="23"/>
      <c r="CT497" s="23"/>
      <c r="CU497" s="23"/>
      <c r="CV497" s="23"/>
      <c r="CW497" s="23"/>
      <c r="CX497" s="23"/>
      <c r="CY497" s="23"/>
      <c r="CZ497" s="23"/>
      <c r="DA497" s="23"/>
      <c r="DB497" s="23"/>
      <c r="DC497" s="23"/>
      <c r="DD497" s="23"/>
      <c r="DE497" s="23"/>
      <c r="DF497" s="23"/>
      <c r="DG497" s="23"/>
      <c r="DH497" s="23"/>
      <c r="DI497" s="23"/>
    </row>
    <row r="498" spans="4:113" ht="12.95" customHeight="1" x14ac:dyDescent="0.2"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3"/>
      <c r="BD498" s="23"/>
      <c r="BE498" s="23"/>
      <c r="BF498" s="23"/>
      <c r="BG498" s="23"/>
      <c r="BH498" s="23"/>
      <c r="BI498" s="23"/>
      <c r="BJ498" s="23"/>
      <c r="BK498" s="23"/>
      <c r="BL498" s="23"/>
      <c r="BM498" s="23"/>
      <c r="BN498" s="23"/>
      <c r="BO498" s="23"/>
      <c r="BP498" s="23"/>
      <c r="BQ498" s="23"/>
      <c r="BR498" s="23"/>
      <c r="BS498" s="23"/>
      <c r="BT498" s="23"/>
      <c r="BU498" s="23"/>
      <c r="BV498" s="23"/>
      <c r="BW498" s="23"/>
      <c r="BX498" s="23"/>
      <c r="BY498" s="23"/>
      <c r="BZ498" s="23"/>
      <c r="CA498" s="23"/>
      <c r="CB498" s="23"/>
      <c r="CC498" s="23"/>
      <c r="CD498" s="23"/>
      <c r="CE498" s="23"/>
      <c r="CF498" s="23"/>
      <c r="CG498" s="23"/>
      <c r="CH498" s="23"/>
      <c r="CI498" s="23"/>
      <c r="CJ498" s="23"/>
      <c r="CK498" s="23"/>
      <c r="CL498" s="23"/>
      <c r="CM498" s="23"/>
      <c r="CN498" s="23"/>
      <c r="CO498" s="23"/>
      <c r="CP498" s="23"/>
      <c r="CQ498" s="23"/>
      <c r="CR498" s="23"/>
      <c r="CS498" s="23"/>
      <c r="CT498" s="23"/>
      <c r="CU498" s="23"/>
      <c r="CV498" s="23"/>
      <c r="CW498" s="23"/>
      <c r="CX498" s="23"/>
      <c r="CY498" s="23"/>
      <c r="CZ498" s="23"/>
      <c r="DA498" s="23"/>
      <c r="DB498" s="23"/>
      <c r="DC498" s="23"/>
      <c r="DD498" s="23"/>
      <c r="DE498" s="23"/>
      <c r="DF498" s="23"/>
      <c r="DG498" s="23"/>
      <c r="DH498" s="23"/>
      <c r="DI498" s="23"/>
    </row>
    <row r="499" spans="4:113" ht="12.95" customHeight="1" x14ac:dyDescent="0.2"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  <c r="BC499" s="23"/>
      <c r="BD499" s="23"/>
      <c r="BE499" s="23"/>
      <c r="BF499" s="23"/>
      <c r="BG499" s="23"/>
      <c r="BH499" s="23"/>
      <c r="BI499" s="23"/>
      <c r="BJ499" s="23"/>
      <c r="BK499" s="23"/>
      <c r="BL499" s="23"/>
      <c r="BM499" s="23"/>
      <c r="BN499" s="23"/>
      <c r="BO499" s="23"/>
      <c r="BP499" s="23"/>
      <c r="BQ499" s="23"/>
      <c r="BR499" s="23"/>
      <c r="BS499" s="23"/>
      <c r="BT499" s="23"/>
      <c r="BU499" s="23"/>
      <c r="BV499" s="23"/>
      <c r="BW499" s="23"/>
      <c r="BX499" s="23"/>
      <c r="BY499" s="23"/>
      <c r="BZ499" s="23"/>
      <c r="CA499" s="23"/>
      <c r="CB499" s="23"/>
      <c r="CC499" s="23"/>
      <c r="CD499" s="23"/>
      <c r="CE499" s="23"/>
      <c r="CF499" s="23"/>
      <c r="CG499" s="23"/>
      <c r="CH499" s="23"/>
      <c r="CI499" s="23"/>
      <c r="CJ499" s="23"/>
      <c r="CK499" s="23"/>
      <c r="CL499" s="23"/>
      <c r="CM499" s="23"/>
      <c r="CN499" s="23"/>
      <c r="CO499" s="23"/>
      <c r="CP499" s="23"/>
      <c r="CQ499" s="23"/>
      <c r="CR499" s="23"/>
      <c r="CS499" s="23"/>
      <c r="CT499" s="23"/>
      <c r="CU499" s="23"/>
      <c r="CV499" s="23"/>
      <c r="CW499" s="23"/>
      <c r="CX499" s="23"/>
      <c r="CY499" s="23"/>
      <c r="CZ499" s="23"/>
      <c r="DA499" s="23"/>
      <c r="DB499" s="23"/>
      <c r="DC499" s="23"/>
      <c r="DD499" s="23"/>
      <c r="DE499" s="23"/>
      <c r="DF499" s="23"/>
      <c r="DG499" s="23"/>
      <c r="DH499" s="23"/>
      <c r="DI499" s="23"/>
    </row>
    <row r="500" spans="4:113" ht="12.95" customHeight="1" x14ac:dyDescent="0.2"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3"/>
      <c r="BC500" s="23"/>
      <c r="BD500" s="23"/>
      <c r="BE500" s="23"/>
      <c r="BF500" s="23"/>
      <c r="BG500" s="23"/>
      <c r="BH500" s="23"/>
      <c r="BI500" s="23"/>
      <c r="BJ500" s="23"/>
      <c r="BK500" s="23"/>
      <c r="BL500" s="23"/>
      <c r="BM500" s="23"/>
      <c r="BN500" s="23"/>
      <c r="BO500" s="23"/>
      <c r="BP500" s="23"/>
      <c r="BQ500" s="23"/>
      <c r="BR500" s="23"/>
      <c r="BS500" s="23"/>
      <c r="BT500" s="23"/>
      <c r="BU500" s="23"/>
      <c r="BV500" s="23"/>
      <c r="BW500" s="23"/>
      <c r="BX500" s="23"/>
      <c r="BY500" s="23"/>
      <c r="BZ500" s="23"/>
      <c r="CA500" s="23"/>
      <c r="CB500" s="23"/>
      <c r="CC500" s="23"/>
      <c r="CD500" s="23"/>
      <c r="CE500" s="23"/>
      <c r="CF500" s="23"/>
      <c r="CG500" s="23"/>
      <c r="CH500" s="23"/>
      <c r="CI500" s="23"/>
      <c r="CJ500" s="23"/>
      <c r="CK500" s="23"/>
      <c r="CL500" s="23"/>
      <c r="CM500" s="23"/>
      <c r="CN500" s="23"/>
      <c r="CO500" s="23"/>
      <c r="CP500" s="23"/>
      <c r="CQ500" s="23"/>
      <c r="CR500" s="23"/>
      <c r="CS500" s="23"/>
      <c r="CT500" s="23"/>
      <c r="CU500" s="23"/>
      <c r="CV500" s="23"/>
      <c r="CW500" s="23"/>
      <c r="CX500" s="23"/>
      <c r="CY500" s="23"/>
      <c r="CZ500" s="23"/>
      <c r="DA500" s="23"/>
      <c r="DB500" s="23"/>
      <c r="DC500" s="23"/>
      <c r="DD500" s="23"/>
      <c r="DE500" s="23"/>
      <c r="DF500" s="23"/>
      <c r="DG500" s="23"/>
      <c r="DH500" s="23"/>
      <c r="DI500" s="23"/>
    </row>
    <row r="501" spans="4:113" ht="12.95" customHeight="1" x14ac:dyDescent="0.2"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  <c r="BA501" s="23"/>
      <c r="BB501" s="23"/>
      <c r="BC501" s="23"/>
      <c r="BD501" s="23"/>
      <c r="BE501" s="23"/>
      <c r="BF501" s="23"/>
      <c r="BG501" s="23"/>
      <c r="BH501" s="23"/>
      <c r="BI501" s="23"/>
      <c r="BJ501" s="23"/>
      <c r="BK501" s="23"/>
      <c r="BL501" s="23"/>
      <c r="BM501" s="23"/>
      <c r="BN501" s="23"/>
      <c r="BO501" s="23"/>
      <c r="BP501" s="23"/>
      <c r="BQ501" s="23"/>
      <c r="BR501" s="23"/>
      <c r="BS501" s="23"/>
      <c r="BT501" s="23"/>
      <c r="BU501" s="23"/>
      <c r="BV501" s="23"/>
      <c r="BW501" s="23"/>
      <c r="BX501" s="23"/>
      <c r="BY501" s="23"/>
      <c r="BZ501" s="23"/>
      <c r="CA501" s="23"/>
      <c r="CB501" s="23"/>
      <c r="CC501" s="23"/>
      <c r="CD501" s="23"/>
      <c r="CE501" s="23"/>
      <c r="CF501" s="23"/>
      <c r="CG501" s="23"/>
      <c r="CH501" s="23"/>
      <c r="CI501" s="23"/>
      <c r="CJ501" s="23"/>
      <c r="CK501" s="23"/>
      <c r="CL501" s="23"/>
      <c r="CM501" s="23"/>
      <c r="CN501" s="23"/>
      <c r="CO501" s="23"/>
      <c r="CP501" s="23"/>
      <c r="CQ501" s="23"/>
      <c r="CR501" s="23"/>
      <c r="CS501" s="23"/>
      <c r="CT501" s="23"/>
      <c r="CU501" s="23"/>
      <c r="CV501" s="23"/>
      <c r="CW501" s="23"/>
      <c r="CX501" s="23"/>
      <c r="CY501" s="23"/>
      <c r="CZ501" s="23"/>
      <c r="DA501" s="23"/>
      <c r="DB501" s="23"/>
      <c r="DC501" s="23"/>
      <c r="DD501" s="23"/>
      <c r="DE501" s="23"/>
      <c r="DF501" s="23"/>
      <c r="DG501" s="23"/>
      <c r="DH501" s="23"/>
      <c r="DI501" s="23"/>
    </row>
    <row r="502" spans="4:113" ht="12.95" customHeight="1" x14ac:dyDescent="0.2"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3"/>
      <c r="BC502" s="23"/>
      <c r="BD502" s="23"/>
      <c r="BE502" s="23"/>
      <c r="BF502" s="23"/>
      <c r="BG502" s="23"/>
      <c r="BH502" s="23"/>
      <c r="BI502" s="23"/>
      <c r="BJ502" s="23"/>
      <c r="BK502" s="23"/>
      <c r="BL502" s="23"/>
      <c r="BM502" s="23"/>
      <c r="BN502" s="23"/>
      <c r="BO502" s="23"/>
      <c r="BP502" s="23"/>
      <c r="BQ502" s="23"/>
      <c r="BR502" s="23"/>
      <c r="BS502" s="23"/>
      <c r="BT502" s="23"/>
      <c r="BU502" s="23"/>
      <c r="BV502" s="23"/>
      <c r="BW502" s="23"/>
      <c r="BX502" s="23"/>
      <c r="BY502" s="23"/>
      <c r="BZ502" s="23"/>
      <c r="CA502" s="23"/>
      <c r="CB502" s="23"/>
      <c r="CC502" s="23"/>
      <c r="CD502" s="23"/>
      <c r="CE502" s="23"/>
      <c r="CF502" s="23"/>
      <c r="CG502" s="23"/>
      <c r="CH502" s="23"/>
      <c r="CI502" s="23"/>
      <c r="CJ502" s="23"/>
      <c r="CK502" s="23"/>
      <c r="CL502" s="23"/>
      <c r="CM502" s="23"/>
      <c r="CN502" s="23"/>
      <c r="CO502" s="23"/>
      <c r="CP502" s="23"/>
      <c r="CQ502" s="23"/>
      <c r="CR502" s="23"/>
      <c r="CS502" s="23"/>
      <c r="CT502" s="23"/>
      <c r="CU502" s="23"/>
      <c r="CV502" s="23"/>
      <c r="CW502" s="23"/>
      <c r="CX502" s="23"/>
      <c r="CY502" s="23"/>
      <c r="CZ502" s="23"/>
      <c r="DA502" s="23"/>
      <c r="DB502" s="23"/>
      <c r="DC502" s="23"/>
      <c r="DD502" s="23"/>
      <c r="DE502" s="23"/>
      <c r="DF502" s="23"/>
      <c r="DG502" s="23"/>
      <c r="DH502" s="23"/>
      <c r="DI502" s="23"/>
    </row>
    <row r="503" spans="4:113" ht="12.95" customHeight="1" x14ac:dyDescent="0.2"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  <c r="AZ503" s="23"/>
      <c r="BA503" s="23"/>
      <c r="BB503" s="23"/>
      <c r="BC503" s="23"/>
      <c r="BD503" s="23"/>
      <c r="BE503" s="23"/>
      <c r="BF503" s="23"/>
      <c r="BG503" s="23"/>
      <c r="BH503" s="23"/>
      <c r="BI503" s="23"/>
      <c r="BJ503" s="23"/>
      <c r="BK503" s="23"/>
      <c r="BL503" s="23"/>
      <c r="BM503" s="23"/>
      <c r="BN503" s="23"/>
      <c r="BO503" s="23"/>
      <c r="BP503" s="23"/>
      <c r="BQ503" s="23"/>
      <c r="BR503" s="23"/>
      <c r="BS503" s="23"/>
      <c r="BT503" s="23"/>
      <c r="BU503" s="23"/>
      <c r="BV503" s="23"/>
      <c r="BW503" s="23"/>
      <c r="BX503" s="23"/>
      <c r="BY503" s="23"/>
      <c r="BZ503" s="23"/>
      <c r="CA503" s="23"/>
      <c r="CB503" s="23"/>
      <c r="CC503" s="23"/>
      <c r="CD503" s="23"/>
      <c r="CE503" s="23"/>
      <c r="CF503" s="23"/>
      <c r="CG503" s="23"/>
      <c r="CH503" s="23"/>
      <c r="CI503" s="23"/>
      <c r="CJ503" s="23"/>
      <c r="CK503" s="23"/>
      <c r="CL503" s="23"/>
      <c r="CM503" s="23"/>
      <c r="CN503" s="23"/>
      <c r="CO503" s="23"/>
      <c r="CP503" s="23"/>
      <c r="CQ503" s="23"/>
      <c r="CR503" s="23"/>
      <c r="CS503" s="23"/>
      <c r="CT503" s="23"/>
      <c r="CU503" s="23"/>
      <c r="CV503" s="23"/>
      <c r="CW503" s="23"/>
      <c r="CX503" s="23"/>
      <c r="CY503" s="23"/>
      <c r="CZ503" s="23"/>
      <c r="DA503" s="23"/>
      <c r="DB503" s="23"/>
      <c r="DC503" s="23"/>
      <c r="DD503" s="23"/>
      <c r="DE503" s="23"/>
      <c r="DF503" s="23"/>
      <c r="DG503" s="23"/>
      <c r="DH503" s="23"/>
      <c r="DI503" s="23"/>
    </row>
    <row r="504" spans="4:113" ht="12.95" customHeight="1" x14ac:dyDescent="0.2"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  <c r="BC504" s="23"/>
      <c r="BD504" s="23"/>
      <c r="BE504" s="23"/>
      <c r="BF504" s="23"/>
      <c r="BG504" s="23"/>
      <c r="BH504" s="23"/>
      <c r="BI504" s="23"/>
      <c r="BJ504" s="23"/>
      <c r="BK504" s="23"/>
      <c r="BL504" s="23"/>
      <c r="BM504" s="23"/>
      <c r="BN504" s="23"/>
      <c r="BO504" s="23"/>
      <c r="BP504" s="23"/>
      <c r="BQ504" s="23"/>
      <c r="BR504" s="23"/>
      <c r="BS504" s="23"/>
      <c r="BT504" s="23"/>
      <c r="BU504" s="23"/>
      <c r="BV504" s="23"/>
      <c r="BW504" s="23"/>
      <c r="BX504" s="23"/>
      <c r="BY504" s="23"/>
      <c r="BZ504" s="23"/>
      <c r="CA504" s="23"/>
      <c r="CB504" s="23"/>
      <c r="CC504" s="23"/>
      <c r="CD504" s="23"/>
      <c r="CE504" s="23"/>
      <c r="CF504" s="23"/>
      <c r="CG504" s="23"/>
      <c r="CH504" s="23"/>
      <c r="CI504" s="23"/>
      <c r="CJ504" s="23"/>
      <c r="CK504" s="23"/>
      <c r="CL504" s="23"/>
      <c r="CM504" s="23"/>
      <c r="CN504" s="23"/>
      <c r="CO504" s="23"/>
      <c r="CP504" s="23"/>
      <c r="CQ504" s="23"/>
      <c r="CR504" s="23"/>
      <c r="CS504" s="23"/>
      <c r="CT504" s="23"/>
      <c r="CU504" s="23"/>
      <c r="CV504" s="23"/>
      <c r="CW504" s="23"/>
      <c r="CX504" s="23"/>
      <c r="CY504" s="23"/>
      <c r="CZ504" s="23"/>
      <c r="DA504" s="23"/>
      <c r="DB504" s="23"/>
      <c r="DC504" s="23"/>
      <c r="DD504" s="23"/>
      <c r="DE504" s="23"/>
      <c r="DF504" s="23"/>
      <c r="DG504" s="23"/>
      <c r="DH504" s="23"/>
      <c r="DI504" s="23"/>
    </row>
    <row r="505" spans="4:113" ht="12.95" customHeight="1" x14ac:dyDescent="0.2"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  <c r="BA505" s="23"/>
      <c r="BB505" s="23"/>
      <c r="BC505" s="23"/>
      <c r="BD505" s="23"/>
      <c r="BE505" s="23"/>
      <c r="BF505" s="23"/>
      <c r="BG505" s="23"/>
      <c r="BH505" s="23"/>
      <c r="BI505" s="23"/>
      <c r="BJ505" s="23"/>
      <c r="BK505" s="23"/>
      <c r="BL505" s="23"/>
      <c r="BM505" s="23"/>
      <c r="BN505" s="23"/>
      <c r="BO505" s="23"/>
      <c r="BP505" s="23"/>
      <c r="BQ505" s="23"/>
      <c r="BR505" s="23"/>
      <c r="BS505" s="23"/>
      <c r="BT505" s="23"/>
      <c r="BU505" s="23"/>
      <c r="BV505" s="23"/>
      <c r="BW505" s="23"/>
      <c r="BX505" s="23"/>
      <c r="BY505" s="23"/>
      <c r="BZ505" s="23"/>
      <c r="CA505" s="23"/>
      <c r="CB505" s="23"/>
      <c r="CC505" s="23"/>
      <c r="CD505" s="23"/>
      <c r="CE505" s="23"/>
      <c r="CF505" s="23"/>
      <c r="CG505" s="23"/>
      <c r="CH505" s="23"/>
      <c r="CI505" s="23"/>
      <c r="CJ505" s="23"/>
      <c r="CK505" s="23"/>
      <c r="CL505" s="23"/>
      <c r="CM505" s="23"/>
      <c r="CN505" s="23"/>
      <c r="CO505" s="23"/>
      <c r="CP505" s="23"/>
      <c r="CQ505" s="23"/>
      <c r="CR505" s="23"/>
      <c r="CS505" s="23"/>
      <c r="CT505" s="23"/>
      <c r="CU505" s="23"/>
      <c r="CV505" s="23"/>
      <c r="CW505" s="23"/>
      <c r="CX505" s="23"/>
      <c r="CY505" s="23"/>
      <c r="CZ505" s="23"/>
      <c r="DA505" s="23"/>
      <c r="DB505" s="23"/>
      <c r="DC505" s="23"/>
      <c r="DD505" s="23"/>
      <c r="DE505" s="23"/>
      <c r="DF505" s="23"/>
      <c r="DG505" s="23"/>
      <c r="DH505" s="23"/>
      <c r="DI505" s="23"/>
    </row>
    <row r="506" spans="4:113" ht="12.95" customHeight="1" x14ac:dyDescent="0.2"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3"/>
      <c r="BC506" s="23"/>
      <c r="BD506" s="23"/>
      <c r="BE506" s="23"/>
      <c r="BF506" s="23"/>
      <c r="BG506" s="23"/>
      <c r="BH506" s="23"/>
      <c r="BI506" s="23"/>
      <c r="BJ506" s="23"/>
      <c r="BK506" s="23"/>
      <c r="BL506" s="23"/>
      <c r="BM506" s="23"/>
      <c r="BN506" s="23"/>
      <c r="BO506" s="23"/>
      <c r="BP506" s="23"/>
      <c r="BQ506" s="23"/>
      <c r="BR506" s="23"/>
      <c r="BS506" s="23"/>
      <c r="BT506" s="23"/>
      <c r="BU506" s="23"/>
      <c r="BV506" s="23"/>
      <c r="BW506" s="23"/>
      <c r="BX506" s="23"/>
      <c r="BY506" s="23"/>
      <c r="BZ506" s="23"/>
      <c r="CA506" s="23"/>
      <c r="CB506" s="23"/>
      <c r="CC506" s="23"/>
      <c r="CD506" s="23"/>
      <c r="CE506" s="23"/>
      <c r="CF506" s="23"/>
      <c r="CG506" s="23"/>
      <c r="CH506" s="23"/>
      <c r="CI506" s="23"/>
      <c r="CJ506" s="23"/>
      <c r="CK506" s="23"/>
      <c r="CL506" s="23"/>
      <c r="CM506" s="23"/>
      <c r="CN506" s="23"/>
      <c r="CO506" s="23"/>
      <c r="CP506" s="23"/>
      <c r="CQ506" s="23"/>
      <c r="CR506" s="23"/>
      <c r="CS506" s="23"/>
      <c r="CT506" s="23"/>
      <c r="CU506" s="23"/>
      <c r="CV506" s="23"/>
      <c r="CW506" s="23"/>
      <c r="CX506" s="23"/>
      <c r="CY506" s="23"/>
      <c r="CZ506" s="23"/>
      <c r="DA506" s="23"/>
      <c r="DB506" s="23"/>
      <c r="DC506" s="23"/>
      <c r="DD506" s="23"/>
      <c r="DE506" s="23"/>
      <c r="DF506" s="23"/>
      <c r="DG506" s="23"/>
      <c r="DH506" s="23"/>
      <c r="DI506" s="23"/>
    </row>
    <row r="507" spans="4:113" ht="12.95" customHeight="1" x14ac:dyDescent="0.2"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  <c r="AZ507" s="23"/>
      <c r="BA507" s="23"/>
      <c r="BB507" s="23"/>
      <c r="BC507" s="23"/>
      <c r="BD507" s="23"/>
      <c r="BE507" s="23"/>
      <c r="BF507" s="23"/>
      <c r="BG507" s="23"/>
      <c r="BH507" s="23"/>
      <c r="BI507" s="23"/>
      <c r="BJ507" s="23"/>
      <c r="BK507" s="23"/>
      <c r="BL507" s="23"/>
      <c r="BM507" s="23"/>
      <c r="BN507" s="23"/>
      <c r="BO507" s="23"/>
      <c r="BP507" s="23"/>
      <c r="BQ507" s="23"/>
      <c r="BR507" s="23"/>
      <c r="BS507" s="23"/>
      <c r="BT507" s="23"/>
      <c r="BU507" s="23"/>
      <c r="BV507" s="23"/>
      <c r="BW507" s="23"/>
      <c r="BX507" s="23"/>
      <c r="BY507" s="23"/>
      <c r="BZ507" s="23"/>
      <c r="CA507" s="23"/>
      <c r="CB507" s="23"/>
      <c r="CC507" s="23"/>
      <c r="CD507" s="23"/>
      <c r="CE507" s="23"/>
      <c r="CF507" s="23"/>
      <c r="CG507" s="23"/>
      <c r="CH507" s="23"/>
      <c r="CI507" s="23"/>
      <c r="CJ507" s="23"/>
      <c r="CK507" s="23"/>
      <c r="CL507" s="23"/>
      <c r="CM507" s="23"/>
      <c r="CN507" s="23"/>
      <c r="CO507" s="23"/>
      <c r="CP507" s="23"/>
      <c r="CQ507" s="23"/>
      <c r="CR507" s="23"/>
      <c r="CS507" s="23"/>
      <c r="CT507" s="23"/>
      <c r="CU507" s="23"/>
      <c r="CV507" s="23"/>
      <c r="CW507" s="23"/>
      <c r="CX507" s="23"/>
      <c r="CY507" s="23"/>
      <c r="CZ507" s="23"/>
      <c r="DA507" s="23"/>
      <c r="DB507" s="23"/>
      <c r="DC507" s="23"/>
      <c r="DD507" s="23"/>
      <c r="DE507" s="23"/>
      <c r="DF507" s="23"/>
      <c r="DG507" s="23"/>
      <c r="DH507" s="23"/>
      <c r="DI507" s="23"/>
    </row>
    <row r="508" spans="4:113" ht="12.95" customHeight="1" x14ac:dyDescent="0.2"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  <c r="BA508" s="23"/>
      <c r="BB508" s="23"/>
      <c r="BC508" s="23"/>
      <c r="BD508" s="23"/>
      <c r="BE508" s="23"/>
      <c r="BF508" s="23"/>
      <c r="BG508" s="23"/>
      <c r="BH508" s="23"/>
      <c r="BI508" s="23"/>
      <c r="BJ508" s="23"/>
      <c r="BK508" s="23"/>
      <c r="BL508" s="23"/>
      <c r="BM508" s="23"/>
      <c r="BN508" s="23"/>
      <c r="BO508" s="23"/>
      <c r="BP508" s="23"/>
      <c r="BQ508" s="23"/>
      <c r="BR508" s="23"/>
      <c r="BS508" s="23"/>
      <c r="BT508" s="23"/>
      <c r="BU508" s="23"/>
      <c r="BV508" s="23"/>
      <c r="BW508" s="23"/>
      <c r="BX508" s="23"/>
      <c r="BY508" s="23"/>
      <c r="BZ508" s="23"/>
      <c r="CA508" s="23"/>
      <c r="CB508" s="23"/>
      <c r="CC508" s="23"/>
      <c r="CD508" s="23"/>
      <c r="CE508" s="23"/>
      <c r="CF508" s="23"/>
      <c r="CG508" s="23"/>
      <c r="CH508" s="23"/>
      <c r="CI508" s="23"/>
      <c r="CJ508" s="23"/>
      <c r="CK508" s="23"/>
      <c r="CL508" s="23"/>
      <c r="CM508" s="23"/>
      <c r="CN508" s="23"/>
      <c r="CO508" s="23"/>
      <c r="CP508" s="23"/>
      <c r="CQ508" s="23"/>
      <c r="CR508" s="23"/>
      <c r="CS508" s="23"/>
      <c r="CT508" s="23"/>
      <c r="CU508" s="23"/>
      <c r="CV508" s="23"/>
      <c r="CW508" s="23"/>
      <c r="CX508" s="23"/>
      <c r="CY508" s="23"/>
      <c r="CZ508" s="23"/>
      <c r="DA508" s="23"/>
      <c r="DB508" s="23"/>
      <c r="DC508" s="23"/>
      <c r="DD508" s="23"/>
      <c r="DE508" s="23"/>
      <c r="DF508" s="23"/>
      <c r="DG508" s="23"/>
      <c r="DH508" s="23"/>
      <c r="DI508" s="23"/>
    </row>
    <row r="509" spans="4:113" ht="12.95" customHeight="1" x14ac:dyDescent="0.2"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  <c r="AZ509" s="23"/>
      <c r="BA509" s="23"/>
      <c r="BB509" s="23"/>
      <c r="BC509" s="23"/>
      <c r="BD509" s="23"/>
      <c r="BE509" s="23"/>
      <c r="BF509" s="23"/>
      <c r="BG509" s="23"/>
      <c r="BH509" s="23"/>
      <c r="BI509" s="23"/>
      <c r="BJ509" s="23"/>
      <c r="BK509" s="23"/>
      <c r="BL509" s="23"/>
      <c r="BM509" s="23"/>
      <c r="BN509" s="23"/>
      <c r="BO509" s="23"/>
      <c r="BP509" s="23"/>
      <c r="BQ509" s="23"/>
      <c r="BR509" s="23"/>
      <c r="BS509" s="23"/>
      <c r="BT509" s="23"/>
      <c r="BU509" s="23"/>
      <c r="BV509" s="23"/>
      <c r="BW509" s="23"/>
      <c r="BX509" s="23"/>
      <c r="BY509" s="23"/>
      <c r="BZ509" s="23"/>
      <c r="CA509" s="23"/>
      <c r="CB509" s="23"/>
      <c r="CC509" s="23"/>
      <c r="CD509" s="23"/>
      <c r="CE509" s="23"/>
      <c r="CF509" s="23"/>
      <c r="CG509" s="23"/>
      <c r="CH509" s="23"/>
      <c r="CI509" s="23"/>
      <c r="CJ509" s="23"/>
      <c r="CK509" s="23"/>
      <c r="CL509" s="23"/>
      <c r="CM509" s="23"/>
      <c r="CN509" s="23"/>
      <c r="CO509" s="23"/>
      <c r="CP509" s="23"/>
      <c r="CQ509" s="23"/>
      <c r="CR509" s="23"/>
      <c r="CS509" s="23"/>
      <c r="CT509" s="23"/>
      <c r="CU509" s="23"/>
      <c r="CV509" s="23"/>
      <c r="CW509" s="23"/>
      <c r="CX509" s="23"/>
      <c r="CY509" s="23"/>
      <c r="CZ509" s="23"/>
      <c r="DA509" s="23"/>
      <c r="DB509" s="23"/>
      <c r="DC509" s="23"/>
      <c r="DD509" s="23"/>
      <c r="DE509" s="23"/>
      <c r="DF509" s="23"/>
      <c r="DG509" s="23"/>
      <c r="DH509" s="23"/>
      <c r="DI509" s="23"/>
    </row>
    <row r="510" spans="4:113" ht="12.95" customHeight="1" x14ac:dyDescent="0.2"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3"/>
      <c r="BD510" s="23"/>
      <c r="BE510" s="23"/>
      <c r="BF510" s="23"/>
      <c r="BG510" s="23"/>
      <c r="BH510" s="23"/>
      <c r="BI510" s="23"/>
      <c r="BJ510" s="23"/>
      <c r="BK510" s="23"/>
      <c r="BL510" s="23"/>
      <c r="BM510" s="23"/>
      <c r="BN510" s="23"/>
      <c r="BO510" s="23"/>
      <c r="BP510" s="23"/>
      <c r="BQ510" s="23"/>
      <c r="BR510" s="23"/>
      <c r="BS510" s="23"/>
      <c r="BT510" s="23"/>
      <c r="BU510" s="23"/>
      <c r="BV510" s="23"/>
      <c r="BW510" s="23"/>
      <c r="BX510" s="23"/>
      <c r="BY510" s="23"/>
      <c r="BZ510" s="23"/>
      <c r="CA510" s="23"/>
      <c r="CB510" s="23"/>
      <c r="CC510" s="23"/>
      <c r="CD510" s="23"/>
      <c r="CE510" s="23"/>
      <c r="CF510" s="23"/>
      <c r="CG510" s="23"/>
      <c r="CH510" s="23"/>
      <c r="CI510" s="23"/>
      <c r="CJ510" s="23"/>
      <c r="CK510" s="23"/>
      <c r="CL510" s="23"/>
      <c r="CM510" s="23"/>
      <c r="CN510" s="23"/>
      <c r="CO510" s="23"/>
      <c r="CP510" s="23"/>
      <c r="CQ510" s="23"/>
      <c r="CR510" s="23"/>
      <c r="CS510" s="23"/>
      <c r="CT510" s="23"/>
      <c r="CU510" s="23"/>
      <c r="CV510" s="23"/>
      <c r="CW510" s="23"/>
      <c r="CX510" s="23"/>
      <c r="CY510" s="23"/>
      <c r="CZ510" s="23"/>
      <c r="DA510" s="23"/>
      <c r="DB510" s="23"/>
      <c r="DC510" s="23"/>
      <c r="DD510" s="23"/>
      <c r="DE510" s="23"/>
      <c r="DF510" s="23"/>
      <c r="DG510" s="23"/>
      <c r="DH510" s="23"/>
      <c r="DI510" s="23"/>
    </row>
    <row r="511" spans="4:113" ht="12.95" customHeight="1" x14ac:dyDescent="0.2"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  <c r="BA511" s="23"/>
      <c r="BB511" s="23"/>
      <c r="BC511" s="23"/>
      <c r="BD511" s="23"/>
      <c r="BE511" s="23"/>
      <c r="BF511" s="23"/>
      <c r="BG511" s="23"/>
      <c r="BH511" s="23"/>
      <c r="BI511" s="23"/>
      <c r="BJ511" s="23"/>
      <c r="BK511" s="23"/>
      <c r="BL511" s="23"/>
      <c r="BM511" s="23"/>
      <c r="BN511" s="23"/>
      <c r="BO511" s="23"/>
      <c r="BP511" s="23"/>
      <c r="BQ511" s="23"/>
      <c r="BR511" s="23"/>
      <c r="BS511" s="23"/>
      <c r="BT511" s="23"/>
      <c r="BU511" s="23"/>
      <c r="BV511" s="23"/>
      <c r="BW511" s="23"/>
      <c r="BX511" s="23"/>
      <c r="BY511" s="23"/>
      <c r="BZ511" s="23"/>
      <c r="CA511" s="23"/>
      <c r="CB511" s="23"/>
      <c r="CC511" s="23"/>
      <c r="CD511" s="23"/>
      <c r="CE511" s="23"/>
      <c r="CF511" s="23"/>
      <c r="CG511" s="23"/>
      <c r="CH511" s="23"/>
      <c r="CI511" s="23"/>
      <c r="CJ511" s="23"/>
      <c r="CK511" s="23"/>
      <c r="CL511" s="23"/>
      <c r="CM511" s="23"/>
      <c r="CN511" s="23"/>
      <c r="CO511" s="23"/>
      <c r="CP511" s="23"/>
      <c r="CQ511" s="23"/>
      <c r="CR511" s="23"/>
      <c r="CS511" s="23"/>
      <c r="CT511" s="23"/>
      <c r="CU511" s="23"/>
      <c r="CV511" s="23"/>
      <c r="CW511" s="23"/>
      <c r="CX511" s="23"/>
      <c r="CY511" s="23"/>
      <c r="CZ511" s="23"/>
      <c r="DA511" s="23"/>
      <c r="DB511" s="23"/>
      <c r="DC511" s="23"/>
      <c r="DD511" s="23"/>
      <c r="DE511" s="23"/>
      <c r="DF511" s="23"/>
      <c r="DG511" s="23"/>
      <c r="DH511" s="23"/>
      <c r="DI511" s="23"/>
    </row>
    <row r="512" spans="4:113" ht="12.95" customHeight="1" x14ac:dyDescent="0.2"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  <c r="BA512" s="23"/>
      <c r="BB512" s="23"/>
      <c r="BC512" s="23"/>
      <c r="BD512" s="23"/>
      <c r="BE512" s="23"/>
      <c r="BF512" s="23"/>
      <c r="BG512" s="23"/>
      <c r="BH512" s="23"/>
      <c r="BI512" s="23"/>
      <c r="BJ512" s="23"/>
      <c r="BK512" s="23"/>
      <c r="BL512" s="23"/>
      <c r="BM512" s="23"/>
      <c r="BN512" s="23"/>
      <c r="BO512" s="23"/>
      <c r="BP512" s="23"/>
      <c r="BQ512" s="23"/>
      <c r="BR512" s="23"/>
      <c r="BS512" s="23"/>
      <c r="BT512" s="23"/>
      <c r="BU512" s="23"/>
      <c r="BV512" s="23"/>
      <c r="BW512" s="23"/>
      <c r="BX512" s="23"/>
      <c r="BY512" s="23"/>
      <c r="BZ512" s="23"/>
      <c r="CA512" s="23"/>
      <c r="CB512" s="23"/>
      <c r="CC512" s="23"/>
      <c r="CD512" s="23"/>
      <c r="CE512" s="23"/>
      <c r="CF512" s="23"/>
      <c r="CG512" s="23"/>
      <c r="CH512" s="23"/>
      <c r="CI512" s="23"/>
      <c r="CJ512" s="23"/>
      <c r="CK512" s="23"/>
      <c r="CL512" s="23"/>
      <c r="CM512" s="23"/>
      <c r="CN512" s="23"/>
      <c r="CO512" s="23"/>
      <c r="CP512" s="23"/>
      <c r="CQ512" s="23"/>
      <c r="CR512" s="23"/>
      <c r="CS512" s="23"/>
      <c r="CT512" s="23"/>
      <c r="CU512" s="23"/>
      <c r="CV512" s="23"/>
      <c r="CW512" s="23"/>
      <c r="CX512" s="23"/>
      <c r="CY512" s="23"/>
      <c r="CZ512" s="23"/>
      <c r="DA512" s="23"/>
      <c r="DB512" s="23"/>
      <c r="DC512" s="23"/>
      <c r="DD512" s="23"/>
      <c r="DE512" s="23"/>
      <c r="DF512" s="23"/>
      <c r="DG512" s="23"/>
      <c r="DH512" s="23"/>
      <c r="DI512" s="23"/>
    </row>
    <row r="513" spans="4:113" ht="12.95" customHeight="1" x14ac:dyDescent="0.2"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  <c r="AZ513" s="23"/>
      <c r="BA513" s="23"/>
      <c r="BB513" s="23"/>
      <c r="BC513" s="23"/>
      <c r="BD513" s="23"/>
      <c r="BE513" s="23"/>
      <c r="BF513" s="23"/>
      <c r="BG513" s="23"/>
      <c r="BH513" s="23"/>
      <c r="BI513" s="23"/>
      <c r="BJ513" s="23"/>
      <c r="BK513" s="23"/>
      <c r="BL513" s="23"/>
      <c r="BM513" s="23"/>
      <c r="BN513" s="23"/>
      <c r="BO513" s="23"/>
      <c r="BP513" s="23"/>
      <c r="BQ513" s="23"/>
      <c r="BR513" s="23"/>
      <c r="BS513" s="23"/>
      <c r="BT513" s="23"/>
      <c r="BU513" s="23"/>
      <c r="BV513" s="23"/>
      <c r="BW513" s="23"/>
      <c r="BX513" s="23"/>
      <c r="BY513" s="23"/>
      <c r="BZ513" s="23"/>
      <c r="CA513" s="23"/>
      <c r="CB513" s="23"/>
      <c r="CC513" s="23"/>
      <c r="CD513" s="23"/>
      <c r="CE513" s="23"/>
      <c r="CF513" s="23"/>
      <c r="CG513" s="23"/>
      <c r="CH513" s="23"/>
      <c r="CI513" s="23"/>
      <c r="CJ513" s="23"/>
      <c r="CK513" s="23"/>
      <c r="CL513" s="23"/>
      <c r="CM513" s="23"/>
      <c r="CN513" s="23"/>
      <c r="CO513" s="23"/>
      <c r="CP513" s="23"/>
      <c r="CQ513" s="23"/>
      <c r="CR513" s="23"/>
      <c r="CS513" s="23"/>
      <c r="CT513" s="23"/>
      <c r="CU513" s="23"/>
      <c r="CV513" s="23"/>
      <c r="CW513" s="23"/>
      <c r="CX513" s="23"/>
      <c r="CY513" s="23"/>
      <c r="CZ513" s="23"/>
      <c r="DA513" s="23"/>
      <c r="DB513" s="23"/>
      <c r="DC513" s="23"/>
      <c r="DD513" s="23"/>
      <c r="DE513" s="23"/>
      <c r="DF513" s="23"/>
      <c r="DG513" s="23"/>
      <c r="DH513" s="23"/>
      <c r="DI513" s="23"/>
    </row>
    <row r="514" spans="4:113" ht="12.95" customHeight="1" x14ac:dyDescent="0.2"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3"/>
      <c r="BD514" s="23"/>
      <c r="BE514" s="23"/>
      <c r="BF514" s="23"/>
      <c r="BG514" s="23"/>
      <c r="BH514" s="23"/>
      <c r="BI514" s="23"/>
      <c r="BJ514" s="23"/>
      <c r="BK514" s="23"/>
      <c r="BL514" s="23"/>
      <c r="BM514" s="23"/>
      <c r="BN514" s="23"/>
      <c r="BO514" s="23"/>
      <c r="BP514" s="23"/>
      <c r="BQ514" s="23"/>
      <c r="BR514" s="23"/>
      <c r="BS514" s="23"/>
      <c r="BT514" s="23"/>
      <c r="BU514" s="23"/>
      <c r="BV514" s="23"/>
      <c r="BW514" s="23"/>
      <c r="BX514" s="23"/>
      <c r="BY514" s="23"/>
      <c r="BZ514" s="23"/>
      <c r="CA514" s="23"/>
      <c r="CB514" s="23"/>
      <c r="CC514" s="23"/>
      <c r="CD514" s="23"/>
      <c r="CE514" s="23"/>
      <c r="CF514" s="23"/>
      <c r="CG514" s="23"/>
      <c r="CH514" s="23"/>
      <c r="CI514" s="23"/>
      <c r="CJ514" s="23"/>
      <c r="CK514" s="23"/>
      <c r="CL514" s="23"/>
      <c r="CM514" s="23"/>
      <c r="CN514" s="23"/>
      <c r="CO514" s="23"/>
      <c r="CP514" s="23"/>
      <c r="CQ514" s="23"/>
      <c r="CR514" s="23"/>
      <c r="CS514" s="23"/>
      <c r="CT514" s="23"/>
      <c r="CU514" s="23"/>
      <c r="CV514" s="23"/>
      <c r="CW514" s="23"/>
      <c r="CX514" s="23"/>
      <c r="CY514" s="23"/>
      <c r="CZ514" s="23"/>
      <c r="DA514" s="23"/>
      <c r="DB514" s="23"/>
      <c r="DC514" s="23"/>
      <c r="DD514" s="23"/>
      <c r="DE514" s="23"/>
      <c r="DF514" s="23"/>
      <c r="DG514" s="23"/>
      <c r="DH514" s="23"/>
      <c r="DI514" s="23"/>
    </row>
    <row r="515" spans="4:113" ht="12.95" customHeight="1" x14ac:dyDescent="0.2"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23"/>
      <c r="BC515" s="23"/>
      <c r="BD515" s="23"/>
      <c r="BE515" s="23"/>
      <c r="BF515" s="23"/>
      <c r="BG515" s="23"/>
      <c r="BH515" s="23"/>
      <c r="BI515" s="23"/>
      <c r="BJ515" s="23"/>
      <c r="BK515" s="23"/>
      <c r="BL515" s="23"/>
      <c r="BM515" s="23"/>
      <c r="BN515" s="23"/>
      <c r="BO515" s="23"/>
      <c r="BP515" s="23"/>
      <c r="BQ515" s="23"/>
      <c r="BR515" s="23"/>
      <c r="BS515" s="23"/>
      <c r="BT515" s="23"/>
      <c r="BU515" s="23"/>
      <c r="BV515" s="23"/>
      <c r="BW515" s="23"/>
      <c r="BX515" s="23"/>
      <c r="BY515" s="23"/>
      <c r="BZ515" s="23"/>
      <c r="CA515" s="23"/>
      <c r="CB515" s="23"/>
      <c r="CC515" s="23"/>
      <c r="CD515" s="23"/>
      <c r="CE515" s="23"/>
      <c r="CF515" s="23"/>
      <c r="CG515" s="23"/>
      <c r="CH515" s="23"/>
      <c r="CI515" s="23"/>
      <c r="CJ515" s="23"/>
      <c r="CK515" s="23"/>
      <c r="CL515" s="23"/>
      <c r="CM515" s="23"/>
      <c r="CN515" s="23"/>
      <c r="CO515" s="23"/>
      <c r="CP515" s="23"/>
      <c r="CQ515" s="23"/>
      <c r="CR515" s="23"/>
      <c r="CS515" s="23"/>
      <c r="CT515" s="23"/>
      <c r="CU515" s="23"/>
      <c r="CV515" s="23"/>
      <c r="CW515" s="23"/>
      <c r="CX515" s="23"/>
      <c r="CY515" s="23"/>
      <c r="CZ515" s="23"/>
      <c r="DA515" s="23"/>
      <c r="DB515" s="23"/>
      <c r="DC515" s="23"/>
      <c r="DD515" s="23"/>
      <c r="DE515" s="23"/>
      <c r="DF515" s="23"/>
      <c r="DG515" s="23"/>
      <c r="DH515" s="23"/>
      <c r="DI515" s="23"/>
    </row>
    <row r="516" spans="4:113" ht="12.95" customHeight="1" x14ac:dyDescent="0.2"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23"/>
      <c r="BC516" s="23"/>
      <c r="BD516" s="23"/>
      <c r="BE516" s="23"/>
      <c r="BF516" s="23"/>
      <c r="BG516" s="23"/>
      <c r="BH516" s="23"/>
      <c r="BI516" s="23"/>
      <c r="BJ516" s="23"/>
      <c r="BK516" s="23"/>
      <c r="BL516" s="23"/>
      <c r="BM516" s="23"/>
      <c r="BN516" s="23"/>
      <c r="BO516" s="23"/>
      <c r="BP516" s="23"/>
      <c r="BQ516" s="23"/>
      <c r="BR516" s="23"/>
      <c r="BS516" s="23"/>
      <c r="BT516" s="23"/>
      <c r="BU516" s="23"/>
      <c r="BV516" s="23"/>
      <c r="BW516" s="23"/>
      <c r="BX516" s="23"/>
      <c r="BY516" s="23"/>
      <c r="BZ516" s="23"/>
      <c r="CA516" s="23"/>
      <c r="CB516" s="23"/>
      <c r="CC516" s="23"/>
      <c r="CD516" s="23"/>
      <c r="CE516" s="23"/>
      <c r="CF516" s="23"/>
      <c r="CG516" s="23"/>
      <c r="CH516" s="23"/>
      <c r="CI516" s="23"/>
      <c r="CJ516" s="23"/>
      <c r="CK516" s="23"/>
      <c r="CL516" s="23"/>
      <c r="CM516" s="23"/>
      <c r="CN516" s="23"/>
      <c r="CO516" s="23"/>
      <c r="CP516" s="23"/>
      <c r="CQ516" s="23"/>
      <c r="CR516" s="23"/>
      <c r="CS516" s="23"/>
      <c r="CT516" s="23"/>
      <c r="CU516" s="23"/>
      <c r="CV516" s="23"/>
      <c r="CW516" s="23"/>
      <c r="CX516" s="23"/>
      <c r="CY516" s="23"/>
      <c r="CZ516" s="23"/>
      <c r="DA516" s="23"/>
      <c r="DB516" s="23"/>
      <c r="DC516" s="23"/>
      <c r="DD516" s="23"/>
      <c r="DE516" s="23"/>
      <c r="DF516" s="23"/>
      <c r="DG516" s="23"/>
      <c r="DH516" s="23"/>
      <c r="DI516" s="23"/>
    </row>
    <row r="517" spans="4:113" ht="12.95" customHeight="1" x14ac:dyDescent="0.2"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  <c r="AZ517" s="23"/>
      <c r="BA517" s="23"/>
      <c r="BB517" s="23"/>
      <c r="BC517" s="23"/>
      <c r="BD517" s="23"/>
      <c r="BE517" s="23"/>
      <c r="BF517" s="23"/>
      <c r="BG517" s="23"/>
      <c r="BH517" s="23"/>
      <c r="BI517" s="23"/>
      <c r="BJ517" s="23"/>
      <c r="BK517" s="23"/>
      <c r="BL517" s="23"/>
      <c r="BM517" s="23"/>
      <c r="BN517" s="23"/>
      <c r="BO517" s="23"/>
      <c r="BP517" s="23"/>
      <c r="BQ517" s="23"/>
      <c r="BR517" s="23"/>
      <c r="BS517" s="23"/>
      <c r="BT517" s="23"/>
      <c r="BU517" s="23"/>
      <c r="BV517" s="23"/>
      <c r="BW517" s="23"/>
      <c r="BX517" s="23"/>
      <c r="BY517" s="23"/>
      <c r="BZ517" s="23"/>
      <c r="CA517" s="23"/>
      <c r="CB517" s="23"/>
      <c r="CC517" s="23"/>
      <c r="CD517" s="23"/>
      <c r="CE517" s="23"/>
      <c r="CF517" s="23"/>
      <c r="CG517" s="23"/>
      <c r="CH517" s="23"/>
      <c r="CI517" s="23"/>
      <c r="CJ517" s="23"/>
      <c r="CK517" s="23"/>
      <c r="CL517" s="23"/>
      <c r="CM517" s="23"/>
      <c r="CN517" s="23"/>
      <c r="CO517" s="23"/>
      <c r="CP517" s="23"/>
      <c r="CQ517" s="23"/>
      <c r="CR517" s="23"/>
      <c r="CS517" s="23"/>
      <c r="CT517" s="23"/>
      <c r="CU517" s="23"/>
      <c r="CV517" s="23"/>
      <c r="CW517" s="23"/>
      <c r="CX517" s="23"/>
      <c r="CY517" s="23"/>
      <c r="CZ517" s="23"/>
      <c r="DA517" s="23"/>
      <c r="DB517" s="23"/>
      <c r="DC517" s="23"/>
      <c r="DD517" s="23"/>
      <c r="DE517" s="23"/>
      <c r="DF517" s="23"/>
      <c r="DG517" s="23"/>
      <c r="DH517" s="23"/>
      <c r="DI517" s="23"/>
    </row>
    <row r="518" spans="4:113" ht="12.95" customHeight="1" x14ac:dyDescent="0.2"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3"/>
      <c r="BD518" s="23"/>
      <c r="BE518" s="23"/>
      <c r="BF518" s="23"/>
      <c r="BG518" s="23"/>
      <c r="BH518" s="23"/>
      <c r="BI518" s="23"/>
      <c r="BJ518" s="23"/>
      <c r="BK518" s="23"/>
      <c r="BL518" s="23"/>
      <c r="BM518" s="23"/>
      <c r="BN518" s="23"/>
      <c r="BO518" s="23"/>
      <c r="BP518" s="23"/>
      <c r="BQ518" s="23"/>
      <c r="BR518" s="23"/>
      <c r="BS518" s="23"/>
      <c r="BT518" s="23"/>
      <c r="BU518" s="23"/>
      <c r="BV518" s="23"/>
      <c r="BW518" s="23"/>
      <c r="BX518" s="23"/>
      <c r="BY518" s="23"/>
      <c r="BZ518" s="23"/>
      <c r="CA518" s="23"/>
      <c r="CB518" s="23"/>
      <c r="CC518" s="23"/>
      <c r="CD518" s="23"/>
      <c r="CE518" s="23"/>
      <c r="CF518" s="23"/>
      <c r="CG518" s="23"/>
      <c r="CH518" s="23"/>
      <c r="CI518" s="23"/>
      <c r="CJ518" s="23"/>
      <c r="CK518" s="23"/>
      <c r="CL518" s="23"/>
      <c r="CM518" s="23"/>
      <c r="CN518" s="23"/>
      <c r="CO518" s="23"/>
      <c r="CP518" s="23"/>
      <c r="CQ518" s="23"/>
      <c r="CR518" s="23"/>
      <c r="CS518" s="23"/>
      <c r="CT518" s="23"/>
      <c r="CU518" s="23"/>
      <c r="CV518" s="23"/>
      <c r="CW518" s="23"/>
      <c r="CX518" s="23"/>
      <c r="CY518" s="23"/>
      <c r="CZ518" s="23"/>
      <c r="DA518" s="23"/>
      <c r="DB518" s="23"/>
      <c r="DC518" s="23"/>
      <c r="DD518" s="23"/>
      <c r="DE518" s="23"/>
      <c r="DF518" s="23"/>
      <c r="DG518" s="23"/>
      <c r="DH518" s="23"/>
      <c r="DI518" s="23"/>
    </row>
    <row r="519" spans="4:113" ht="12.95" customHeight="1" x14ac:dyDescent="0.2"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23"/>
      <c r="BC519" s="23"/>
      <c r="BD519" s="23"/>
      <c r="BE519" s="23"/>
      <c r="BF519" s="23"/>
      <c r="BG519" s="23"/>
      <c r="BH519" s="23"/>
      <c r="BI519" s="23"/>
      <c r="BJ519" s="23"/>
      <c r="BK519" s="23"/>
      <c r="BL519" s="23"/>
      <c r="BM519" s="23"/>
      <c r="BN519" s="23"/>
      <c r="BO519" s="23"/>
      <c r="BP519" s="23"/>
      <c r="BQ519" s="23"/>
      <c r="BR519" s="23"/>
      <c r="BS519" s="23"/>
      <c r="BT519" s="23"/>
      <c r="BU519" s="23"/>
      <c r="BV519" s="23"/>
      <c r="BW519" s="23"/>
      <c r="BX519" s="23"/>
      <c r="BY519" s="23"/>
      <c r="BZ519" s="23"/>
      <c r="CA519" s="23"/>
      <c r="CB519" s="23"/>
      <c r="CC519" s="23"/>
      <c r="CD519" s="23"/>
      <c r="CE519" s="23"/>
      <c r="CF519" s="23"/>
      <c r="CG519" s="23"/>
      <c r="CH519" s="23"/>
      <c r="CI519" s="23"/>
      <c r="CJ519" s="23"/>
      <c r="CK519" s="23"/>
      <c r="CL519" s="23"/>
      <c r="CM519" s="23"/>
      <c r="CN519" s="23"/>
      <c r="CO519" s="23"/>
      <c r="CP519" s="23"/>
      <c r="CQ519" s="23"/>
      <c r="CR519" s="23"/>
      <c r="CS519" s="23"/>
      <c r="CT519" s="23"/>
      <c r="CU519" s="23"/>
      <c r="CV519" s="23"/>
      <c r="CW519" s="23"/>
      <c r="CX519" s="23"/>
      <c r="CY519" s="23"/>
      <c r="CZ519" s="23"/>
      <c r="DA519" s="23"/>
      <c r="DB519" s="23"/>
      <c r="DC519" s="23"/>
      <c r="DD519" s="23"/>
      <c r="DE519" s="23"/>
      <c r="DF519" s="23"/>
      <c r="DG519" s="23"/>
      <c r="DH519" s="23"/>
      <c r="DI519" s="23"/>
    </row>
    <row r="520" spans="4:113" ht="12.95" customHeight="1" x14ac:dyDescent="0.2"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23"/>
      <c r="BC520" s="23"/>
      <c r="BD520" s="23"/>
      <c r="BE520" s="23"/>
      <c r="BF520" s="23"/>
      <c r="BG520" s="23"/>
      <c r="BH520" s="23"/>
      <c r="BI520" s="23"/>
      <c r="BJ520" s="23"/>
      <c r="BK520" s="23"/>
      <c r="BL520" s="23"/>
      <c r="BM520" s="23"/>
      <c r="BN520" s="23"/>
      <c r="BO520" s="23"/>
      <c r="BP520" s="23"/>
      <c r="BQ520" s="23"/>
      <c r="BR520" s="23"/>
      <c r="BS520" s="23"/>
      <c r="BT520" s="23"/>
      <c r="BU520" s="23"/>
      <c r="BV520" s="23"/>
      <c r="BW520" s="23"/>
      <c r="BX520" s="23"/>
      <c r="BY520" s="23"/>
      <c r="BZ520" s="23"/>
      <c r="CA520" s="23"/>
      <c r="CB520" s="23"/>
      <c r="CC520" s="23"/>
      <c r="CD520" s="23"/>
      <c r="CE520" s="23"/>
      <c r="CF520" s="23"/>
      <c r="CG520" s="23"/>
      <c r="CH520" s="23"/>
      <c r="CI520" s="23"/>
      <c r="CJ520" s="23"/>
      <c r="CK520" s="23"/>
      <c r="CL520" s="23"/>
      <c r="CM520" s="23"/>
      <c r="CN520" s="23"/>
      <c r="CO520" s="23"/>
      <c r="CP520" s="23"/>
      <c r="CQ520" s="23"/>
      <c r="CR520" s="23"/>
      <c r="CS520" s="23"/>
      <c r="CT520" s="23"/>
      <c r="CU520" s="23"/>
      <c r="CV520" s="23"/>
      <c r="CW520" s="23"/>
      <c r="CX520" s="23"/>
      <c r="CY520" s="23"/>
      <c r="CZ520" s="23"/>
      <c r="DA520" s="23"/>
      <c r="DB520" s="23"/>
      <c r="DC520" s="23"/>
      <c r="DD520" s="23"/>
      <c r="DE520" s="23"/>
      <c r="DF520" s="23"/>
      <c r="DG520" s="23"/>
      <c r="DH520" s="23"/>
      <c r="DI520" s="23"/>
    </row>
    <row r="521" spans="4:113" ht="12.95" customHeight="1" x14ac:dyDescent="0.2"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  <c r="AZ521" s="23"/>
      <c r="BA521" s="23"/>
      <c r="BB521" s="23"/>
      <c r="BC521" s="23"/>
      <c r="BD521" s="23"/>
      <c r="BE521" s="23"/>
      <c r="BF521" s="23"/>
      <c r="BG521" s="23"/>
      <c r="BH521" s="23"/>
      <c r="BI521" s="23"/>
      <c r="BJ521" s="23"/>
      <c r="BK521" s="23"/>
      <c r="BL521" s="23"/>
      <c r="BM521" s="23"/>
      <c r="BN521" s="23"/>
      <c r="BO521" s="23"/>
      <c r="BP521" s="23"/>
      <c r="BQ521" s="23"/>
      <c r="BR521" s="23"/>
      <c r="BS521" s="23"/>
      <c r="BT521" s="23"/>
      <c r="BU521" s="23"/>
      <c r="BV521" s="23"/>
      <c r="BW521" s="23"/>
      <c r="BX521" s="23"/>
      <c r="BY521" s="23"/>
      <c r="BZ521" s="23"/>
      <c r="CA521" s="23"/>
      <c r="CB521" s="23"/>
      <c r="CC521" s="23"/>
      <c r="CD521" s="23"/>
      <c r="CE521" s="23"/>
      <c r="CF521" s="23"/>
      <c r="CG521" s="23"/>
      <c r="CH521" s="23"/>
      <c r="CI521" s="23"/>
      <c r="CJ521" s="23"/>
      <c r="CK521" s="23"/>
      <c r="CL521" s="23"/>
      <c r="CM521" s="23"/>
      <c r="CN521" s="23"/>
      <c r="CO521" s="23"/>
      <c r="CP521" s="23"/>
      <c r="CQ521" s="23"/>
      <c r="CR521" s="23"/>
      <c r="CS521" s="23"/>
      <c r="CT521" s="23"/>
      <c r="CU521" s="23"/>
      <c r="CV521" s="23"/>
      <c r="CW521" s="23"/>
      <c r="CX521" s="23"/>
      <c r="CY521" s="23"/>
      <c r="CZ521" s="23"/>
      <c r="DA521" s="23"/>
      <c r="DB521" s="23"/>
      <c r="DC521" s="23"/>
      <c r="DD521" s="23"/>
      <c r="DE521" s="23"/>
      <c r="DF521" s="23"/>
      <c r="DG521" s="23"/>
      <c r="DH521" s="23"/>
      <c r="DI521" s="23"/>
    </row>
    <row r="522" spans="4:113" ht="12.95" customHeight="1" x14ac:dyDescent="0.2"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23"/>
      <c r="BC522" s="23"/>
      <c r="BD522" s="23"/>
      <c r="BE522" s="23"/>
      <c r="BF522" s="23"/>
      <c r="BG522" s="23"/>
      <c r="BH522" s="23"/>
      <c r="BI522" s="23"/>
      <c r="BJ522" s="23"/>
      <c r="BK522" s="23"/>
      <c r="BL522" s="23"/>
      <c r="BM522" s="23"/>
      <c r="BN522" s="23"/>
      <c r="BO522" s="23"/>
      <c r="BP522" s="23"/>
      <c r="BQ522" s="23"/>
      <c r="BR522" s="23"/>
      <c r="BS522" s="23"/>
      <c r="BT522" s="23"/>
      <c r="BU522" s="23"/>
      <c r="BV522" s="23"/>
      <c r="BW522" s="23"/>
      <c r="BX522" s="23"/>
      <c r="BY522" s="23"/>
      <c r="BZ522" s="23"/>
      <c r="CA522" s="23"/>
      <c r="CB522" s="23"/>
      <c r="CC522" s="23"/>
      <c r="CD522" s="23"/>
      <c r="CE522" s="23"/>
      <c r="CF522" s="23"/>
      <c r="CG522" s="23"/>
      <c r="CH522" s="23"/>
      <c r="CI522" s="23"/>
      <c r="CJ522" s="23"/>
      <c r="CK522" s="23"/>
      <c r="CL522" s="23"/>
      <c r="CM522" s="23"/>
      <c r="CN522" s="23"/>
      <c r="CO522" s="23"/>
      <c r="CP522" s="23"/>
      <c r="CQ522" s="23"/>
      <c r="CR522" s="23"/>
      <c r="CS522" s="23"/>
      <c r="CT522" s="23"/>
      <c r="CU522" s="23"/>
      <c r="CV522" s="23"/>
      <c r="CW522" s="23"/>
      <c r="CX522" s="23"/>
      <c r="CY522" s="23"/>
      <c r="CZ522" s="23"/>
      <c r="DA522" s="23"/>
      <c r="DB522" s="23"/>
      <c r="DC522" s="23"/>
      <c r="DD522" s="23"/>
      <c r="DE522" s="23"/>
      <c r="DF522" s="23"/>
      <c r="DG522" s="23"/>
      <c r="DH522" s="23"/>
      <c r="DI522" s="23"/>
    </row>
    <row r="523" spans="4:113" ht="12.95" customHeight="1" x14ac:dyDescent="0.2"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  <c r="BA523" s="23"/>
      <c r="BB523" s="23"/>
      <c r="BC523" s="23"/>
      <c r="BD523" s="23"/>
      <c r="BE523" s="23"/>
      <c r="BF523" s="23"/>
      <c r="BG523" s="23"/>
      <c r="BH523" s="23"/>
      <c r="BI523" s="23"/>
      <c r="BJ523" s="23"/>
      <c r="BK523" s="23"/>
      <c r="BL523" s="23"/>
      <c r="BM523" s="23"/>
      <c r="BN523" s="23"/>
      <c r="BO523" s="23"/>
      <c r="BP523" s="23"/>
      <c r="BQ523" s="23"/>
      <c r="BR523" s="23"/>
      <c r="BS523" s="23"/>
      <c r="BT523" s="23"/>
      <c r="BU523" s="23"/>
      <c r="BV523" s="23"/>
      <c r="BW523" s="23"/>
      <c r="BX523" s="23"/>
      <c r="BY523" s="23"/>
      <c r="BZ523" s="23"/>
      <c r="CA523" s="23"/>
      <c r="CB523" s="23"/>
      <c r="CC523" s="23"/>
      <c r="CD523" s="23"/>
      <c r="CE523" s="23"/>
      <c r="CF523" s="23"/>
      <c r="CG523" s="23"/>
      <c r="CH523" s="23"/>
      <c r="CI523" s="23"/>
      <c r="CJ523" s="23"/>
      <c r="CK523" s="23"/>
      <c r="CL523" s="23"/>
      <c r="CM523" s="23"/>
      <c r="CN523" s="23"/>
      <c r="CO523" s="23"/>
      <c r="CP523" s="23"/>
      <c r="CQ523" s="23"/>
      <c r="CR523" s="23"/>
      <c r="CS523" s="23"/>
      <c r="CT523" s="23"/>
      <c r="CU523" s="23"/>
      <c r="CV523" s="23"/>
      <c r="CW523" s="23"/>
      <c r="CX523" s="23"/>
      <c r="CY523" s="23"/>
      <c r="CZ523" s="23"/>
      <c r="DA523" s="23"/>
      <c r="DB523" s="23"/>
      <c r="DC523" s="23"/>
      <c r="DD523" s="23"/>
      <c r="DE523" s="23"/>
      <c r="DF523" s="23"/>
      <c r="DG523" s="23"/>
      <c r="DH523" s="23"/>
      <c r="DI523" s="23"/>
    </row>
    <row r="524" spans="4:113" ht="12.95" customHeight="1" x14ac:dyDescent="0.2"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  <c r="AZ524" s="23"/>
      <c r="BA524" s="23"/>
      <c r="BB524" s="23"/>
      <c r="BC524" s="23"/>
      <c r="BD524" s="23"/>
      <c r="BE524" s="23"/>
      <c r="BF524" s="23"/>
      <c r="BG524" s="23"/>
      <c r="BH524" s="23"/>
      <c r="BI524" s="23"/>
      <c r="BJ524" s="23"/>
      <c r="BK524" s="23"/>
      <c r="BL524" s="23"/>
      <c r="BM524" s="23"/>
      <c r="BN524" s="23"/>
      <c r="BO524" s="23"/>
      <c r="BP524" s="23"/>
      <c r="BQ524" s="23"/>
      <c r="BR524" s="23"/>
      <c r="BS524" s="23"/>
      <c r="BT524" s="23"/>
      <c r="BU524" s="23"/>
      <c r="BV524" s="23"/>
      <c r="BW524" s="23"/>
      <c r="BX524" s="23"/>
      <c r="BY524" s="23"/>
      <c r="BZ524" s="23"/>
      <c r="CA524" s="23"/>
      <c r="CB524" s="23"/>
      <c r="CC524" s="23"/>
      <c r="CD524" s="23"/>
      <c r="CE524" s="23"/>
      <c r="CF524" s="23"/>
      <c r="CG524" s="23"/>
      <c r="CH524" s="23"/>
      <c r="CI524" s="23"/>
      <c r="CJ524" s="23"/>
      <c r="CK524" s="23"/>
      <c r="CL524" s="23"/>
      <c r="CM524" s="23"/>
      <c r="CN524" s="23"/>
      <c r="CO524" s="23"/>
      <c r="CP524" s="23"/>
      <c r="CQ524" s="23"/>
      <c r="CR524" s="23"/>
      <c r="CS524" s="23"/>
      <c r="CT524" s="23"/>
      <c r="CU524" s="23"/>
      <c r="CV524" s="23"/>
      <c r="CW524" s="23"/>
      <c r="CX524" s="23"/>
      <c r="CY524" s="23"/>
      <c r="CZ524" s="23"/>
      <c r="DA524" s="23"/>
      <c r="DB524" s="23"/>
      <c r="DC524" s="23"/>
      <c r="DD524" s="23"/>
      <c r="DE524" s="23"/>
      <c r="DF524" s="23"/>
      <c r="DG524" s="23"/>
      <c r="DH524" s="23"/>
      <c r="DI524" s="23"/>
    </row>
    <row r="525" spans="4:113" ht="12.95" customHeight="1" x14ac:dyDescent="0.2"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23"/>
      <c r="BC525" s="23"/>
      <c r="BD525" s="23"/>
      <c r="BE525" s="23"/>
      <c r="BF525" s="23"/>
      <c r="BG525" s="23"/>
      <c r="BH525" s="23"/>
      <c r="BI525" s="23"/>
      <c r="BJ525" s="23"/>
      <c r="BK525" s="23"/>
      <c r="BL525" s="23"/>
      <c r="BM525" s="23"/>
      <c r="BN525" s="23"/>
      <c r="BO525" s="23"/>
      <c r="BP525" s="23"/>
      <c r="BQ525" s="23"/>
      <c r="BR525" s="23"/>
      <c r="BS525" s="23"/>
      <c r="BT525" s="23"/>
      <c r="BU525" s="23"/>
      <c r="BV525" s="23"/>
      <c r="BW525" s="23"/>
      <c r="BX525" s="23"/>
      <c r="BY525" s="23"/>
      <c r="BZ525" s="23"/>
      <c r="CA525" s="23"/>
      <c r="CB525" s="23"/>
      <c r="CC525" s="23"/>
      <c r="CD525" s="23"/>
      <c r="CE525" s="23"/>
      <c r="CF525" s="23"/>
      <c r="CG525" s="23"/>
      <c r="CH525" s="23"/>
      <c r="CI525" s="23"/>
      <c r="CJ525" s="23"/>
      <c r="CK525" s="23"/>
      <c r="CL525" s="23"/>
      <c r="CM525" s="23"/>
      <c r="CN525" s="23"/>
      <c r="CO525" s="23"/>
      <c r="CP525" s="23"/>
      <c r="CQ525" s="23"/>
      <c r="CR525" s="23"/>
      <c r="CS525" s="23"/>
      <c r="CT525" s="23"/>
      <c r="CU525" s="23"/>
      <c r="CV525" s="23"/>
      <c r="CW525" s="23"/>
      <c r="CX525" s="23"/>
      <c r="CY525" s="23"/>
      <c r="CZ525" s="23"/>
      <c r="DA525" s="23"/>
      <c r="DB525" s="23"/>
      <c r="DC525" s="23"/>
      <c r="DD525" s="23"/>
      <c r="DE525" s="23"/>
      <c r="DF525" s="23"/>
      <c r="DG525" s="23"/>
      <c r="DH525" s="23"/>
      <c r="DI525" s="23"/>
    </row>
    <row r="526" spans="4:113" ht="12.95" customHeight="1" x14ac:dyDescent="0.2"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23"/>
      <c r="BC526" s="23"/>
      <c r="BD526" s="23"/>
      <c r="BE526" s="23"/>
      <c r="BF526" s="23"/>
      <c r="BG526" s="23"/>
      <c r="BH526" s="23"/>
      <c r="BI526" s="23"/>
      <c r="BJ526" s="23"/>
      <c r="BK526" s="23"/>
      <c r="BL526" s="23"/>
      <c r="BM526" s="23"/>
      <c r="BN526" s="23"/>
      <c r="BO526" s="23"/>
      <c r="BP526" s="23"/>
      <c r="BQ526" s="23"/>
      <c r="BR526" s="23"/>
      <c r="BS526" s="23"/>
      <c r="BT526" s="23"/>
      <c r="BU526" s="23"/>
      <c r="BV526" s="23"/>
      <c r="BW526" s="23"/>
      <c r="BX526" s="23"/>
      <c r="BY526" s="23"/>
      <c r="BZ526" s="23"/>
      <c r="CA526" s="23"/>
      <c r="CB526" s="23"/>
      <c r="CC526" s="23"/>
      <c r="CD526" s="23"/>
      <c r="CE526" s="23"/>
      <c r="CF526" s="23"/>
      <c r="CG526" s="23"/>
      <c r="CH526" s="23"/>
      <c r="CI526" s="23"/>
      <c r="CJ526" s="23"/>
      <c r="CK526" s="23"/>
      <c r="CL526" s="23"/>
      <c r="CM526" s="23"/>
      <c r="CN526" s="23"/>
      <c r="CO526" s="23"/>
      <c r="CP526" s="23"/>
      <c r="CQ526" s="23"/>
      <c r="CR526" s="23"/>
      <c r="CS526" s="23"/>
      <c r="CT526" s="23"/>
      <c r="CU526" s="23"/>
      <c r="CV526" s="23"/>
      <c r="CW526" s="23"/>
      <c r="CX526" s="23"/>
      <c r="CY526" s="23"/>
      <c r="CZ526" s="23"/>
      <c r="DA526" s="23"/>
      <c r="DB526" s="23"/>
      <c r="DC526" s="23"/>
      <c r="DD526" s="23"/>
      <c r="DE526" s="23"/>
      <c r="DF526" s="23"/>
      <c r="DG526" s="23"/>
      <c r="DH526" s="23"/>
      <c r="DI526" s="23"/>
    </row>
    <row r="527" spans="4:113" ht="12.95" customHeight="1" x14ac:dyDescent="0.2"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  <c r="AZ527" s="23"/>
      <c r="BA527" s="23"/>
      <c r="BB527" s="23"/>
      <c r="BC527" s="23"/>
      <c r="BD527" s="23"/>
      <c r="BE527" s="23"/>
      <c r="BF527" s="23"/>
      <c r="BG527" s="23"/>
      <c r="BH527" s="23"/>
      <c r="BI527" s="23"/>
      <c r="BJ527" s="23"/>
      <c r="BK527" s="23"/>
      <c r="BL527" s="23"/>
      <c r="BM527" s="23"/>
      <c r="BN527" s="23"/>
      <c r="BO527" s="23"/>
      <c r="BP527" s="23"/>
      <c r="BQ527" s="23"/>
      <c r="BR527" s="23"/>
      <c r="BS527" s="23"/>
      <c r="BT527" s="23"/>
      <c r="BU527" s="23"/>
      <c r="BV527" s="23"/>
      <c r="BW527" s="23"/>
      <c r="BX527" s="23"/>
      <c r="BY527" s="23"/>
      <c r="BZ527" s="23"/>
      <c r="CA527" s="23"/>
      <c r="CB527" s="23"/>
      <c r="CC527" s="23"/>
      <c r="CD527" s="23"/>
      <c r="CE527" s="23"/>
      <c r="CF527" s="23"/>
      <c r="CG527" s="23"/>
      <c r="CH527" s="23"/>
      <c r="CI527" s="23"/>
      <c r="CJ527" s="23"/>
      <c r="CK527" s="23"/>
      <c r="CL527" s="23"/>
      <c r="CM527" s="23"/>
      <c r="CN527" s="23"/>
      <c r="CO527" s="23"/>
      <c r="CP527" s="23"/>
      <c r="CQ527" s="23"/>
      <c r="CR527" s="23"/>
      <c r="CS527" s="23"/>
      <c r="CT527" s="23"/>
      <c r="CU527" s="23"/>
      <c r="CV527" s="23"/>
      <c r="CW527" s="23"/>
      <c r="CX527" s="23"/>
      <c r="CY527" s="23"/>
      <c r="CZ527" s="23"/>
      <c r="DA527" s="23"/>
      <c r="DB527" s="23"/>
      <c r="DC527" s="23"/>
      <c r="DD527" s="23"/>
      <c r="DE527" s="23"/>
      <c r="DF527" s="23"/>
      <c r="DG527" s="23"/>
      <c r="DH527" s="23"/>
      <c r="DI527" s="23"/>
    </row>
    <row r="528" spans="4:113" ht="12.95" customHeight="1" x14ac:dyDescent="0.2"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  <c r="AZ528" s="23"/>
      <c r="BA528" s="23"/>
      <c r="BB528" s="23"/>
      <c r="BC528" s="23"/>
      <c r="BD528" s="23"/>
      <c r="BE528" s="23"/>
      <c r="BF528" s="23"/>
      <c r="BG528" s="23"/>
      <c r="BH528" s="23"/>
      <c r="BI528" s="23"/>
      <c r="BJ528" s="23"/>
      <c r="BK528" s="23"/>
      <c r="BL528" s="23"/>
      <c r="BM528" s="23"/>
      <c r="BN528" s="23"/>
      <c r="BO528" s="23"/>
      <c r="BP528" s="23"/>
      <c r="BQ528" s="23"/>
      <c r="BR528" s="23"/>
      <c r="BS528" s="23"/>
      <c r="BT528" s="23"/>
      <c r="BU528" s="23"/>
      <c r="BV528" s="23"/>
      <c r="BW528" s="23"/>
      <c r="BX528" s="23"/>
      <c r="BY528" s="23"/>
      <c r="BZ528" s="23"/>
      <c r="CA528" s="23"/>
      <c r="CB528" s="23"/>
      <c r="CC528" s="23"/>
      <c r="CD528" s="23"/>
      <c r="CE528" s="23"/>
      <c r="CF528" s="23"/>
      <c r="CG528" s="23"/>
      <c r="CH528" s="23"/>
      <c r="CI528" s="23"/>
      <c r="CJ528" s="23"/>
      <c r="CK528" s="23"/>
      <c r="CL528" s="23"/>
      <c r="CM528" s="23"/>
      <c r="CN528" s="23"/>
      <c r="CO528" s="23"/>
      <c r="CP528" s="23"/>
      <c r="CQ528" s="23"/>
      <c r="CR528" s="23"/>
      <c r="CS528" s="23"/>
      <c r="CT528" s="23"/>
      <c r="CU528" s="23"/>
      <c r="CV528" s="23"/>
      <c r="CW528" s="23"/>
      <c r="CX528" s="23"/>
      <c r="CY528" s="23"/>
      <c r="CZ528" s="23"/>
      <c r="DA528" s="23"/>
      <c r="DB528" s="23"/>
      <c r="DC528" s="23"/>
      <c r="DD528" s="23"/>
      <c r="DE528" s="23"/>
      <c r="DF528" s="23"/>
      <c r="DG528" s="23"/>
      <c r="DH528" s="23"/>
      <c r="DI528" s="23"/>
    </row>
    <row r="529" spans="4:113" ht="12.95" customHeight="1" x14ac:dyDescent="0.2"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  <c r="BA529" s="23"/>
      <c r="BB529" s="23"/>
      <c r="BC529" s="23"/>
      <c r="BD529" s="23"/>
      <c r="BE529" s="23"/>
      <c r="BF529" s="23"/>
      <c r="BG529" s="23"/>
      <c r="BH529" s="23"/>
      <c r="BI529" s="23"/>
      <c r="BJ529" s="23"/>
      <c r="BK529" s="23"/>
      <c r="BL529" s="23"/>
      <c r="BM529" s="23"/>
      <c r="BN529" s="23"/>
      <c r="BO529" s="23"/>
      <c r="BP529" s="23"/>
      <c r="BQ529" s="23"/>
      <c r="BR529" s="23"/>
      <c r="BS529" s="23"/>
      <c r="BT529" s="23"/>
      <c r="BU529" s="23"/>
      <c r="BV529" s="23"/>
      <c r="BW529" s="23"/>
      <c r="BX529" s="23"/>
      <c r="BY529" s="23"/>
      <c r="BZ529" s="23"/>
      <c r="CA529" s="23"/>
      <c r="CB529" s="23"/>
      <c r="CC529" s="23"/>
      <c r="CD529" s="23"/>
      <c r="CE529" s="23"/>
      <c r="CF529" s="23"/>
      <c r="CG529" s="23"/>
      <c r="CH529" s="23"/>
      <c r="CI529" s="23"/>
      <c r="CJ529" s="23"/>
      <c r="CK529" s="23"/>
      <c r="CL529" s="23"/>
      <c r="CM529" s="23"/>
      <c r="CN529" s="23"/>
      <c r="CO529" s="23"/>
      <c r="CP529" s="23"/>
      <c r="CQ529" s="23"/>
      <c r="CR529" s="23"/>
      <c r="CS529" s="23"/>
      <c r="CT529" s="23"/>
      <c r="CU529" s="23"/>
      <c r="CV529" s="23"/>
      <c r="CW529" s="23"/>
      <c r="CX529" s="23"/>
      <c r="CY529" s="23"/>
      <c r="CZ529" s="23"/>
      <c r="DA529" s="23"/>
      <c r="DB529" s="23"/>
      <c r="DC529" s="23"/>
      <c r="DD529" s="23"/>
      <c r="DE529" s="23"/>
      <c r="DF529" s="23"/>
      <c r="DG529" s="23"/>
      <c r="DH529" s="23"/>
      <c r="DI529" s="23"/>
    </row>
    <row r="530" spans="4:113" ht="12.95" customHeight="1" x14ac:dyDescent="0.2"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3"/>
      <c r="BC530" s="23"/>
      <c r="BD530" s="23"/>
      <c r="BE530" s="23"/>
      <c r="BF530" s="23"/>
      <c r="BG530" s="23"/>
      <c r="BH530" s="23"/>
      <c r="BI530" s="23"/>
      <c r="BJ530" s="23"/>
      <c r="BK530" s="23"/>
      <c r="BL530" s="23"/>
      <c r="BM530" s="23"/>
      <c r="BN530" s="23"/>
      <c r="BO530" s="23"/>
      <c r="BP530" s="23"/>
      <c r="BQ530" s="23"/>
      <c r="BR530" s="23"/>
      <c r="BS530" s="23"/>
      <c r="BT530" s="23"/>
      <c r="BU530" s="23"/>
      <c r="BV530" s="23"/>
      <c r="BW530" s="23"/>
      <c r="BX530" s="23"/>
      <c r="BY530" s="23"/>
      <c r="BZ530" s="23"/>
      <c r="CA530" s="23"/>
      <c r="CB530" s="23"/>
      <c r="CC530" s="23"/>
      <c r="CD530" s="23"/>
      <c r="CE530" s="23"/>
      <c r="CF530" s="23"/>
      <c r="CG530" s="23"/>
      <c r="CH530" s="23"/>
      <c r="CI530" s="23"/>
      <c r="CJ530" s="23"/>
      <c r="CK530" s="23"/>
      <c r="CL530" s="23"/>
      <c r="CM530" s="23"/>
      <c r="CN530" s="23"/>
      <c r="CO530" s="23"/>
      <c r="CP530" s="23"/>
      <c r="CQ530" s="23"/>
      <c r="CR530" s="23"/>
      <c r="CS530" s="23"/>
      <c r="CT530" s="23"/>
      <c r="CU530" s="23"/>
      <c r="CV530" s="23"/>
      <c r="CW530" s="23"/>
      <c r="CX530" s="23"/>
      <c r="CY530" s="23"/>
      <c r="CZ530" s="23"/>
      <c r="DA530" s="23"/>
      <c r="DB530" s="23"/>
      <c r="DC530" s="23"/>
      <c r="DD530" s="23"/>
      <c r="DE530" s="23"/>
      <c r="DF530" s="23"/>
      <c r="DG530" s="23"/>
      <c r="DH530" s="23"/>
      <c r="DI530" s="23"/>
    </row>
    <row r="531" spans="4:113" ht="12.95" customHeight="1" x14ac:dyDescent="0.2"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3"/>
      <c r="BC531" s="23"/>
      <c r="BD531" s="23"/>
      <c r="BE531" s="23"/>
      <c r="BF531" s="23"/>
      <c r="BG531" s="23"/>
      <c r="BH531" s="23"/>
      <c r="BI531" s="23"/>
      <c r="BJ531" s="23"/>
      <c r="BK531" s="23"/>
      <c r="BL531" s="23"/>
      <c r="BM531" s="23"/>
      <c r="BN531" s="23"/>
      <c r="BO531" s="23"/>
      <c r="BP531" s="23"/>
      <c r="BQ531" s="23"/>
      <c r="BR531" s="23"/>
      <c r="BS531" s="23"/>
      <c r="BT531" s="23"/>
      <c r="BU531" s="23"/>
      <c r="BV531" s="23"/>
      <c r="BW531" s="23"/>
      <c r="BX531" s="23"/>
      <c r="BY531" s="23"/>
      <c r="BZ531" s="23"/>
      <c r="CA531" s="23"/>
      <c r="CB531" s="23"/>
      <c r="CC531" s="23"/>
      <c r="CD531" s="23"/>
      <c r="CE531" s="23"/>
      <c r="CF531" s="23"/>
      <c r="CG531" s="23"/>
      <c r="CH531" s="23"/>
      <c r="CI531" s="23"/>
      <c r="CJ531" s="23"/>
      <c r="CK531" s="23"/>
      <c r="CL531" s="23"/>
      <c r="CM531" s="23"/>
      <c r="CN531" s="23"/>
      <c r="CO531" s="23"/>
      <c r="CP531" s="23"/>
      <c r="CQ531" s="23"/>
      <c r="CR531" s="23"/>
      <c r="CS531" s="23"/>
      <c r="CT531" s="23"/>
      <c r="CU531" s="23"/>
      <c r="CV531" s="23"/>
      <c r="CW531" s="23"/>
      <c r="CX531" s="23"/>
      <c r="CY531" s="23"/>
      <c r="CZ531" s="23"/>
      <c r="DA531" s="23"/>
      <c r="DB531" s="23"/>
      <c r="DC531" s="23"/>
      <c r="DD531" s="23"/>
      <c r="DE531" s="23"/>
      <c r="DF531" s="23"/>
      <c r="DG531" s="23"/>
      <c r="DH531" s="23"/>
      <c r="DI531" s="23"/>
    </row>
    <row r="532" spans="4:113" ht="12.95" customHeight="1" x14ac:dyDescent="0.2"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  <c r="BA532" s="23"/>
      <c r="BB532" s="23"/>
      <c r="BC532" s="23"/>
      <c r="BD532" s="23"/>
      <c r="BE532" s="23"/>
      <c r="BF532" s="23"/>
      <c r="BG532" s="23"/>
      <c r="BH532" s="23"/>
      <c r="BI532" s="23"/>
      <c r="BJ532" s="23"/>
      <c r="BK532" s="23"/>
      <c r="BL532" s="23"/>
      <c r="BM532" s="23"/>
      <c r="BN532" s="23"/>
      <c r="BO532" s="23"/>
      <c r="BP532" s="23"/>
      <c r="BQ532" s="23"/>
      <c r="BR532" s="23"/>
      <c r="BS532" s="23"/>
      <c r="BT532" s="23"/>
      <c r="BU532" s="23"/>
      <c r="BV532" s="23"/>
      <c r="BW532" s="23"/>
      <c r="BX532" s="23"/>
      <c r="BY532" s="23"/>
      <c r="BZ532" s="23"/>
      <c r="CA532" s="23"/>
      <c r="CB532" s="23"/>
      <c r="CC532" s="23"/>
      <c r="CD532" s="23"/>
      <c r="CE532" s="23"/>
      <c r="CF532" s="23"/>
      <c r="CG532" s="23"/>
      <c r="CH532" s="23"/>
      <c r="CI532" s="23"/>
      <c r="CJ532" s="23"/>
      <c r="CK532" s="23"/>
      <c r="CL532" s="23"/>
      <c r="CM532" s="23"/>
      <c r="CN532" s="23"/>
      <c r="CO532" s="23"/>
      <c r="CP532" s="23"/>
      <c r="CQ532" s="23"/>
      <c r="CR532" s="23"/>
      <c r="CS532" s="23"/>
      <c r="CT532" s="23"/>
      <c r="CU532" s="23"/>
      <c r="CV532" s="23"/>
      <c r="CW532" s="23"/>
      <c r="CX532" s="23"/>
      <c r="CY532" s="23"/>
      <c r="CZ532" s="23"/>
      <c r="DA532" s="23"/>
      <c r="DB532" s="23"/>
      <c r="DC532" s="23"/>
      <c r="DD532" s="23"/>
      <c r="DE532" s="23"/>
      <c r="DF532" s="23"/>
      <c r="DG532" s="23"/>
      <c r="DH532" s="23"/>
      <c r="DI532" s="23"/>
    </row>
    <row r="533" spans="4:113" ht="12.95" customHeight="1" x14ac:dyDescent="0.2"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  <c r="BA533" s="23"/>
      <c r="BB533" s="23"/>
      <c r="BC533" s="23"/>
      <c r="BD533" s="23"/>
      <c r="BE533" s="23"/>
      <c r="BF533" s="23"/>
      <c r="BG533" s="23"/>
      <c r="BH533" s="23"/>
      <c r="BI533" s="23"/>
      <c r="BJ533" s="23"/>
      <c r="BK533" s="23"/>
      <c r="BL533" s="23"/>
      <c r="BM533" s="23"/>
      <c r="BN533" s="23"/>
      <c r="BO533" s="23"/>
      <c r="BP533" s="23"/>
      <c r="BQ533" s="23"/>
      <c r="BR533" s="23"/>
      <c r="BS533" s="23"/>
      <c r="BT533" s="23"/>
      <c r="BU533" s="23"/>
      <c r="BV533" s="23"/>
      <c r="BW533" s="23"/>
      <c r="BX533" s="23"/>
      <c r="BY533" s="23"/>
      <c r="BZ533" s="23"/>
      <c r="CA533" s="23"/>
      <c r="CB533" s="23"/>
      <c r="CC533" s="23"/>
      <c r="CD533" s="23"/>
      <c r="CE533" s="23"/>
      <c r="CF533" s="23"/>
      <c r="CG533" s="23"/>
      <c r="CH533" s="23"/>
      <c r="CI533" s="23"/>
      <c r="CJ533" s="23"/>
      <c r="CK533" s="23"/>
      <c r="CL533" s="23"/>
      <c r="CM533" s="23"/>
      <c r="CN533" s="23"/>
      <c r="CO533" s="23"/>
      <c r="CP533" s="23"/>
      <c r="CQ533" s="23"/>
      <c r="CR533" s="23"/>
      <c r="CS533" s="23"/>
      <c r="CT533" s="23"/>
      <c r="CU533" s="23"/>
      <c r="CV533" s="23"/>
      <c r="CW533" s="23"/>
      <c r="CX533" s="23"/>
      <c r="CY533" s="23"/>
      <c r="CZ533" s="23"/>
      <c r="DA533" s="23"/>
      <c r="DB533" s="23"/>
      <c r="DC533" s="23"/>
      <c r="DD533" s="23"/>
      <c r="DE533" s="23"/>
      <c r="DF533" s="23"/>
      <c r="DG533" s="23"/>
      <c r="DH533" s="23"/>
      <c r="DI533" s="23"/>
    </row>
    <row r="534" spans="4:113" ht="12.95" customHeight="1" x14ac:dyDescent="0.2"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  <c r="BA534" s="23"/>
      <c r="BB534" s="23"/>
      <c r="BC534" s="23"/>
      <c r="BD534" s="23"/>
      <c r="BE534" s="23"/>
      <c r="BF534" s="23"/>
      <c r="BG534" s="23"/>
      <c r="BH534" s="23"/>
      <c r="BI534" s="23"/>
      <c r="BJ534" s="23"/>
      <c r="BK534" s="23"/>
      <c r="BL534" s="23"/>
      <c r="BM534" s="23"/>
      <c r="BN534" s="23"/>
      <c r="BO534" s="23"/>
      <c r="BP534" s="23"/>
      <c r="BQ534" s="23"/>
      <c r="BR534" s="23"/>
      <c r="BS534" s="23"/>
      <c r="BT534" s="23"/>
      <c r="BU534" s="23"/>
      <c r="BV534" s="23"/>
      <c r="BW534" s="23"/>
      <c r="BX534" s="23"/>
      <c r="BY534" s="23"/>
      <c r="BZ534" s="23"/>
      <c r="CA534" s="23"/>
      <c r="CB534" s="23"/>
      <c r="CC534" s="23"/>
      <c r="CD534" s="23"/>
      <c r="CE534" s="23"/>
      <c r="CF534" s="23"/>
      <c r="CG534" s="23"/>
      <c r="CH534" s="23"/>
      <c r="CI534" s="23"/>
      <c r="CJ534" s="23"/>
      <c r="CK534" s="23"/>
      <c r="CL534" s="23"/>
      <c r="CM534" s="23"/>
      <c r="CN534" s="23"/>
      <c r="CO534" s="23"/>
      <c r="CP534" s="23"/>
      <c r="CQ534" s="23"/>
      <c r="CR534" s="23"/>
      <c r="CS534" s="23"/>
      <c r="CT534" s="23"/>
      <c r="CU534" s="23"/>
      <c r="CV534" s="23"/>
      <c r="CW534" s="23"/>
      <c r="CX534" s="23"/>
      <c r="CY534" s="23"/>
      <c r="CZ534" s="23"/>
      <c r="DA534" s="23"/>
      <c r="DB534" s="23"/>
      <c r="DC534" s="23"/>
      <c r="DD534" s="23"/>
      <c r="DE534" s="23"/>
      <c r="DF534" s="23"/>
      <c r="DG534" s="23"/>
      <c r="DH534" s="23"/>
      <c r="DI534" s="23"/>
    </row>
    <row r="535" spans="4:113" ht="12.95" customHeight="1" x14ac:dyDescent="0.2"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  <c r="AZ535" s="23"/>
      <c r="BA535" s="23"/>
      <c r="BB535" s="23"/>
      <c r="BC535" s="23"/>
      <c r="BD535" s="23"/>
      <c r="BE535" s="23"/>
      <c r="BF535" s="23"/>
      <c r="BG535" s="23"/>
      <c r="BH535" s="23"/>
      <c r="BI535" s="23"/>
      <c r="BJ535" s="23"/>
      <c r="BK535" s="23"/>
      <c r="BL535" s="23"/>
      <c r="BM535" s="23"/>
      <c r="BN535" s="23"/>
      <c r="BO535" s="23"/>
      <c r="BP535" s="23"/>
      <c r="BQ535" s="23"/>
      <c r="BR535" s="23"/>
      <c r="BS535" s="23"/>
      <c r="BT535" s="23"/>
      <c r="BU535" s="23"/>
      <c r="BV535" s="23"/>
      <c r="BW535" s="23"/>
      <c r="BX535" s="23"/>
      <c r="BY535" s="23"/>
      <c r="BZ535" s="23"/>
      <c r="CA535" s="23"/>
      <c r="CB535" s="23"/>
      <c r="CC535" s="23"/>
      <c r="CD535" s="23"/>
      <c r="CE535" s="23"/>
      <c r="CF535" s="23"/>
      <c r="CG535" s="23"/>
      <c r="CH535" s="23"/>
      <c r="CI535" s="23"/>
      <c r="CJ535" s="23"/>
      <c r="CK535" s="23"/>
      <c r="CL535" s="23"/>
      <c r="CM535" s="23"/>
      <c r="CN535" s="23"/>
      <c r="CO535" s="23"/>
      <c r="CP535" s="23"/>
      <c r="CQ535" s="23"/>
      <c r="CR535" s="23"/>
      <c r="CS535" s="23"/>
      <c r="CT535" s="23"/>
      <c r="CU535" s="23"/>
      <c r="CV535" s="23"/>
      <c r="CW535" s="23"/>
      <c r="CX535" s="23"/>
      <c r="CY535" s="23"/>
      <c r="CZ535" s="23"/>
      <c r="DA535" s="23"/>
      <c r="DB535" s="23"/>
      <c r="DC535" s="23"/>
      <c r="DD535" s="23"/>
      <c r="DE535" s="23"/>
      <c r="DF535" s="23"/>
      <c r="DG535" s="23"/>
      <c r="DH535" s="23"/>
      <c r="DI535" s="23"/>
    </row>
    <row r="536" spans="4:113" ht="12.95" customHeight="1" x14ac:dyDescent="0.2"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  <c r="AZ536" s="23"/>
      <c r="BA536" s="23"/>
      <c r="BB536" s="23"/>
      <c r="BC536" s="23"/>
      <c r="BD536" s="23"/>
      <c r="BE536" s="23"/>
      <c r="BF536" s="23"/>
      <c r="BG536" s="23"/>
      <c r="BH536" s="23"/>
      <c r="BI536" s="23"/>
      <c r="BJ536" s="23"/>
      <c r="BK536" s="23"/>
      <c r="BL536" s="23"/>
      <c r="BM536" s="23"/>
      <c r="BN536" s="23"/>
      <c r="BO536" s="23"/>
      <c r="BP536" s="23"/>
      <c r="BQ536" s="23"/>
      <c r="BR536" s="23"/>
      <c r="BS536" s="23"/>
      <c r="BT536" s="23"/>
      <c r="BU536" s="23"/>
      <c r="BV536" s="23"/>
      <c r="BW536" s="23"/>
      <c r="BX536" s="23"/>
      <c r="BY536" s="23"/>
      <c r="BZ536" s="23"/>
      <c r="CA536" s="23"/>
      <c r="CB536" s="23"/>
      <c r="CC536" s="23"/>
      <c r="CD536" s="23"/>
      <c r="CE536" s="23"/>
      <c r="CF536" s="23"/>
      <c r="CG536" s="23"/>
      <c r="CH536" s="23"/>
      <c r="CI536" s="23"/>
      <c r="CJ536" s="23"/>
      <c r="CK536" s="23"/>
      <c r="CL536" s="23"/>
      <c r="CM536" s="23"/>
      <c r="CN536" s="23"/>
      <c r="CO536" s="23"/>
      <c r="CP536" s="23"/>
      <c r="CQ536" s="23"/>
      <c r="CR536" s="23"/>
      <c r="CS536" s="23"/>
      <c r="CT536" s="23"/>
      <c r="CU536" s="23"/>
      <c r="CV536" s="23"/>
      <c r="CW536" s="23"/>
      <c r="CX536" s="23"/>
      <c r="CY536" s="23"/>
      <c r="CZ536" s="23"/>
      <c r="DA536" s="23"/>
      <c r="DB536" s="23"/>
      <c r="DC536" s="23"/>
      <c r="DD536" s="23"/>
      <c r="DE536" s="23"/>
      <c r="DF536" s="23"/>
      <c r="DG536" s="23"/>
      <c r="DH536" s="23"/>
      <c r="DI536" s="23"/>
    </row>
    <row r="537" spans="4:113" ht="12.95" customHeight="1" x14ac:dyDescent="0.2"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  <c r="AZ537" s="23"/>
      <c r="BA537" s="23"/>
      <c r="BB537" s="23"/>
      <c r="BC537" s="23"/>
      <c r="BD537" s="23"/>
      <c r="BE537" s="23"/>
      <c r="BF537" s="23"/>
      <c r="BG537" s="23"/>
      <c r="BH537" s="23"/>
      <c r="BI537" s="23"/>
      <c r="BJ537" s="23"/>
      <c r="BK537" s="23"/>
      <c r="BL537" s="23"/>
      <c r="BM537" s="23"/>
      <c r="BN537" s="23"/>
      <c r="BO537" s="23"/>
      <c r="BP537" s="23"/>
      <c r="BQ537" s="23"/>
      <c r="BR537" s="23"/>
      <c r="BS537" s="23"/>
      <c r="BT537" s="23"/>
      <c r="BU537" s="23"/>
      <c r="BV537" s="23"/>
      <c r="BW537" s="23"/>
      <c r="BX537" s="23"/>
      <c r="BY537" s="23"/>
      <c r="BZ537" s="23"/>
      <c r="CA537" s="23"/>
      <c r="CB537" s="23"/>
      <c r="CC537" s="23"/>
      <c r="CD537" s="23"/>
      <c r="CE537" s="23"/>
      <c r="CF537" s="23"/>
      <c r="CG537" s="23"/>
      <c r="CH537" s="23"/>
      <c r="CI537" s="23"/>
      <c r="CJ537" s="23"/>
      <c r="CK537" s="23"/>
      <c r="CL537" s="23"/>
      <c r="CM537" s="23"/>
      <c r="CN537" s="23"/>
      <c r="CO537" s="23"/>
      <c r="CP537" s="23"/>
      <c r="CQ537" s="23"/>
      <c r="CR537" s="23"/>
      <c r="CS537" s="23"/>
      <c r="CT537" s="23"/>
      <c r="CU537" s="23"/>
      <c r="CV537" s="23"/>
      <c r="CW537" s="23"/>
      <c r="CX537" s="23"/>
      <c r="CY537" s="23"/>
      <c r="CZ537" s="23"/>
      <c r="DA537" s="23"/>
      <c r="DB537" s="23"/>
      <c r="DC537" s="23"/>
      <c r="DD537" s="23"/>
      <c r="DE537" s="23"/>
      <c r="DF537" s="23"/>
      <c r="DG537" s="23"/>
      <c r="DH537" s="23"/>
      <c r="DI537" s="23"/>
    </row>
    <row r="538" spans="4:113" ht="12.95" customHeight="1" x14ac:dyDescent="0.2"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23"/>
      <c r="BC538" s="23"/>
      <c r="BD538" s="23"/>
      <c r="BE538" s="23"/>
      <c r="BF538" s="23"/>
      <c r="BG538" s="23"/>
      <c r="BH538" s="23"/>
      <c r="BI538" s="23"/>
      <c r="BJ538" s="23"/>
      <c r="BK538" s="23"/>
      <c r="BL538" s="23"/>
      <c r="BM538" s="23"/>
      <c r="BN538" s="23"/>
      <c r="BO538" s="23"/>
      <c r="BP538" s="23"/>
      <c r="BQ538" s="23"/>
      <c r="BR538" s="23"/>
      <c r="BS538" s="23"/>
      <c r="BT538" s="23"/>
      <c r="BU538" s="23"/>
      <c r="BV538" s="23"/>
      <c r="BW538" s="23"/>
      <c r="BX538" s="23"/>
      <c r="BY538" s="23"/>
      <c r="BZ538" s="23"/>
      <c r="CA538" s="23"/>
      <c r="CB538" s="23"/>
      <c r="CC538" s="23"/>
      <c r="CD538" s="23"/>
      <c r="CE538" s="23"/>
      <c r="CF538" s="23"/>
      <c r="CG538" s="23"/>
      <c r="CH538" s="23"/>
      <c r="CI538" s="23"/>
      <c r="CJ538" s="23"/>
      <c r="CK538" s="23"/>
      <c r="CL538" s="23"/>
      <c r="CM538" s="23"/>
      <c r="CN538" s="23"/>
      <c r="CO538" s="23"/>
      <c r="CP538" s="23"/>
      <c r="CQ538" s="23"/>
      <c r="CR538" s="23"/>
      <c r="CS538" s="23"/>
      <c r="CT538" s="23"/>
      <c r="CU538" s="23"/>
      <c r="CV538" s="23"/>
      <c r="CW538" s="23"/>
      <c r="CX538" s="23"/>
      <c r="CY538" s="23"/>
      <c r="CZ538" s="23"/>
      <c r="DA538" s="23"/>
      <c r="DB538" s="23"/>
      <c r="DC538" s="23"/>
      <c r="DD538" s="23"/>
      <c r="DE538" s="23"/>
      <c r="DF538" s="23"/>
      <c r="DG538" s="23"/>
      <c r="DH538" s="23"/>
      <c r="DI538" s="23"/>
    </row>
    <row r="539" spans="4:113" ht="12.95" customHeight="1" x14ac:dyDescent="0.2"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23"/>
      <c r="BC539" s="23"/>
      <c r="BD539" s="23"/>
      <c r="BE539" s="23"/>
      <c r="BF539" s="23"/>
      <c r="BG539" s="23"/>
      <c r="BH539" s="23"/>
      <c r="BI539" s="23"/>
      <c r="BJ539" s="23"/>
      <c r="BK539" s="23"/>
      <c r="BL539" s="23"/>
      <c r="BM539" s="23"/>
      <c r="BN539" s="23"/>
      <c r="BO539" s="23"/>
      <c r="BP539" s="23"/>
      <c r="BQ539" s="23"/>
      <c r="BR539" s="23"/>
      <c r="BS539" s="23"/>
      <c r="BT539" s="23"/>
      <c r="BU539" s="23"/>
      <c r="BV539" s="23"/>
      <c r="BW539" s="23"/>
      <c r="BX539" s="23"/>
      <c r="BY539" s="23"/>
      <c r="BZ539" s="23"/>
      <c r="CA539" s="23"/>
      <c r="CB539" s="23"/>
      <c r="CC539" s="23"/>
      <c r="CD539" s="23"/>
      <c r="CE539" s="23"/>
      <c r="CF539" s="23"/>
      <c r="CG539" s="23"/>
      <c r="CH539" s="23"/>
      <c r="CI539" s="23"/>
      <c r="CJ539" s="23"/>
      <c r="CK539" s="23"/>
      <c r="CL539" s="23"/>
      <c r="CM539" s="23"/>
      <c r="CN539" s="23"/>
      <c r="CO539" s="23"/>
      <c r="CP539" s="23"/>
      <c r="CQ539" s="23"/>
      <c r="CR539" s="23"/>
      <c r="CS539" s="23"/>
      <c r="CT539" s="23"/>
      <c r="CU539" s="23"/>
      <c r="CV539" s="23"/>
      <c r="CW539" s="23"/>
      <c r="CX539" s="23"/>
      <c r="CY539" s="23"/>
      <c r="CZ539" s="23"/>
      <c r="DA539" s="23"/>
      <c r="DB539" s="23"/>
      <c r="DC539" s="23"/>
      <c r="DD539" s="23"/>
      <c r="DE539" s="23"/>
      <c r="DF539" s="23"/>
      <c r="DG539" s="23"/>
      <c r="DH539" s="23"/>
      <c r="DI539" s="23"/>
    </row>
    <row r="540" spans="4:113" ht="12.95" customHeight="1" x14ac:dyDescent="0.2"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  <c r="BA540" s="23"/>
      <c r="BB540" s="23"/>
      <c r="BC540" s="23"/>
      <c r="BD540" s="23"/>
      <c r="BE540" s="23"/>
      <c r="BF540" s="23"/>
      <c r="BG540" s="23"/>
      <c r="BH540" s="23"/>
      <c r="BI540" s="23"/>
      <c r="BJ540" s="23"/>
      <c r="BK540" s="23"/>
      <c r="BL540" s="23"/>
      <c r="BM540" s="23"/>
      <c r="BN540" s="23"/>
      <c r="BO540" s="23"/>
      <c r="BP540" s="23"/>
      <c r="BQ540" s="23"/>
      <c r="BR540" s="23"/>
      <c r="BS540" s="23"/>
      <c r="BT540" s="23"/>
      <c r="BU540" s="23"/>
      <c r="BV540" s="23"/>
      <c r="BW540" s="23"/>
      <c r="BX540" s="23"/>
      <c r="BY540" s="23"/>
      <c r="BZ540" s="23"/>
      <c r="CA540" s="23"/>
      <c r="CB540" s="23"/>
      <c r="CC540" s="23"/>
      <c r="CD540" s="23"/>
      <c r="CE540" s="23"/>
      <c r="CF540" s="23"/>
      <c r="CG540" s="23"/>
      <c r="CH540" s="23"/>
      <c r="CI540" s="23"/>
      <c r="CJ540" s="23"/>
      <c r="CK540" s="23"/>
      <c r="CL540" s="23"/>
      <c r="CM540" s="23"/>
      <c r="CN540" s="23"/>
      <c r="CO540" s="23"/>
      <c r="CP540" s="23"/>
      <c r="CQ540" s="23"/>
      <c r="CR540" s="23"/>
      <c r="CS540" s="23"/>
      <c r="CT540" s="23"/>
      <c r="CU540" s="23"/>
      <c r="CV540" s="23"/>
      <c r="CW540" s="23"/>
      <c r="CX540" s="23"/>
      <c r="CY540" s="23"/>
      <c r="CZ540" s="23"/>
      <c r="DA540" s="23"/>
      <c r="DB540" s="23"/>
      <c r="DC540" s="23"/>
      <c r="DD540" s="23"/>
      <c r="DE540" s="23"/>
      <c r="DF540" s="23"/>
      <c r="DG540" s="23"/>
      <c r="DH540" s="23"/>
      <c r="DI540" s="23"/>
    </row>
    <row r="541" spans="4:113" ht="12.95" customHeight="1" x14ac:dyDescent="0.2"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  <c r="BA541" s="23"/>
      <c r="BB541" s="23"/>
      <c r="BC541" s="23"/>
      <c r="BD541" s="23"/>
      <c r="BE541" s="23"/>
      <c r="BF541" s="23"/>
      <c r="BG541" s="23"/>
      <c r="BH541" s="23"/>
      <c r="BI541" s="23"/>
      <c r="BJ541" s="23"/>
      <c r="BK541" s="23"/>
      <c r="BL541" s="23"/>
      <c r="BM541" s="23"/>
      <c r="BN541" s="23"/>
      <c r="BO541" s="23"/>
      <c r="BP541" s="23"/>
      <c r="BQ541" s="23"/>
      <c r="BR541" s="23"/>
      <c r="BS541" s="23"/>
      <c r="BT541" s="23"/>
      <c r="BU541" s="23"/>
      <c r="BV541" s="23"/>
      <c r="BW541" s="23"/>
      <c r="BX541" s="23"/>
      <c r="BY541" s="23"/>
      <c r="BZ541" s="23"/>
      <c r="CA541" s="23"/>
      <c r="CB541" s="23"/>
      <c r="CC541" s="23"/>
      <c r="CD541" s="23"/>
      <c r="CE541" s="23"/>
      <c r="CF541" s="23"/>
      <c r="CG541" s="23"/>
      <c r="CH541" s="23"/>
      <c r="CI541" s="23"/>
      <c r="CJ541" s="23"/>
      <c r="CK541" s="23"/>
      <c r="CL541" s="23"/>
      <c r="CM541" s="23"/>
      <c r="CN541" s="23"/>
      <c r="CO541" s="23"/>
      <c r="CP541" s="23"/>
      <c r="CQ541" s="23"/>
      <c r="CR541" s="23"/>
      <c r="CS541" s="23"/>
      <c r="CT541" s="23"/>
      <c r="CU541" s="23"/>
      <c r="CV541" s="23"/>
      <c r="CW541" s="23"/>
      <c r="CX541" s="23"/>
      <c r="CY541" s="23"/>
      <c r="CZ541" s="23"/>
      <c r="DA541" s="23"/>
      <c r="DB541" s="23"/>
      <c r="DC541" s="23"/>
      <c r="DD541" s="23"/>
      <c r="DE541" s="23"/>
      <c r="DF541" s="23"/>
      <c r="DG541" s="23"/>
      <c r="DH541" s="23"/>
      <c r="DI541" s="23"/>
    </row>
    <row r="542" spans="4:113" ht="12.95" customHeight="1" x14ac:dyDescent="0.2"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  <c r="BA542" s="23"/>
      <c r="BB542" s="23"/>
      <c r="BC542" s="23"/>
      <c r="BD542" s="23"/>
      <c r="BE542" s="23"/>
      <c r="BF542" s="23"/>
      <c r="BG542" s="23"/>
      <c r="BH542" s="23"/>
      <c r="BI542" s="23"/>
      <c r="BJ542" s="23"/>
      <c r="BK542" s="23"/>
      <c r="BL542" s="23"/>
      <c r="BM542" s="23"/>
      <c r="BN542" s="23"/>
      <c r="BO542" s="23"/>
      <c r="BP542" s="23"/>
      <c r="BQ542" s="23"/>
      <c r="BR542" s="23"/>
      <c r="BS542" s="23"/>
      <c r="BT542" s="23"/>
      <c r="BU542" s="23"/>
      <c r="BV542" s="23"/>
      <c r="BW542" s="23"/>
      <c r="BX542" s="23"/>
      <c r="BY542" s="23"/>
      <c r="BZ542" s="23"/>
      <c r="CA542" s="23"/>
      <c r="CB542" s="23"/>
      <c r="CC542" s="23"/>
      <c r="CD542" s="23"/>
      <c r="CE542" s="23"/>
      <c r="CF542" s="23"/>
      <c r="CG542" s="23"/>
      <c r="CH542" s="23"/>
      <c r="CI542" s="23"/>
      <c r="CJ542" s="23"/>
      <c r="CK542" s="23"/>
      <c r="CL542" s="23"/>
      <c r="CM542" s="23"/>
      <c r="CN542" s="23"/>
      <c r="CO542" s="23"/>
      <c r="CP542" s="23"/>
      <c r="CQ542" s="23"/>
      <c r="CR542" s="23"/>
      <c r="CS542" s="23"/>
      <c r="CT542" s="23"/>
      <c r="CU542" s="23"/>
      <c r="CV542" s="23"/>
      <c r="CW542" s="23"/>
      <c r="CX542" s="23"/>
      <c r="CY542" s="23"/>
      <c r="CZ542" s="23"/>
      <c r="DA542" s="23"/>
      <c r="DB542" s="23"/>
      <c r="DC542" s="23"/>
      <c r="DD542" s="23"/>
      <c r="DE542" s="23"/>
      <c r="DF542" s="23"/>
      <c r="DG542" s="23"/>
      <c r="DH542" s="23"/>
      <c r="DI542" s="23"/>
    </row>
    <row r="543" spans="4:113" ht="12.95" customHeight="1" x14ac:dyDescent="0.2"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  <c r="AZ543" s="23"/>
      <c r="BA543" s="23"/>
      <c r="BB543" s="23"/>
      <c r="BC543" s="23"/>
      <c r="BD543" s="23"/>
      <c r="BE543" s="23"/>
      <c r="BF543" s="23"/>
      <c r="BG543" s="23"/>
      <c r="BH543" s="23"/>
      <c r="BI543" s="23"/>
      <c r="BJ543" s="23"/>
      <c r="BK543" s="23"/>
      <c r="BL543" s="23"/>
      <c r="BM543" s="23"/>
      <c r="BN543" s="23"/>
      <c r="BO543" s="23"/>
      <c r="BP543" s="23"/>
      <c r="BQ543" s="23"/>
      <c r="BR543" s="23"/>
      <c r="BS543" s="23"/>
      <c r="BT543" s="23"/>
      <c r="BU543" s="23"/>
      <c r="BV543" s="23"/>
      <c r="BW543" s="23"/>
      <c r="BX543" s="23"/>
      <c r="BY543" s="23"/>
      <c r="BZ543" s="23"/>
      <c r="CA543" s="23"/>
      <c r="CB543" s="23"/>
      <c r="CC543" s="23"/>
      <c r="CD543" s="23"/>
      <c r="CE543" s="23"/>
      <c r="CF543" s="23"/>
      <c r="CG543" s="23"/>
      <c r="CH543" s="23"/>
      <c r="CI543" s="23"/>
      <c r="CJ543" s="23"/>
      <c r="CK543" s="23"/>
      <c r="CL543" s="23"/>
      <c r="CM543" s="23"/>
      <c r="CN543" s="23"/>
      <c r="CO543" s="23"/>
      <c r="CP543" s="23"/>
      <c r="CQ543" s="23"/>
      <c r="CR543" s="23"/>
      <c r="CS543" s="23"/>
      <c r="CT543" s="23"/>
      <c r="CU543" s="23"/>
      <c r="CV543" s="23"/>
      <c r="CW543" s="23"/>
      <c r="CX543" s="23"/>
      <c r="CY543" s="23"/>
      <c r="CZ543" s="23"/>
      <c r="DA543" s="23"/>
      <c r="DB543" s="23"/>
      <c r="DC543" s="23"/>
      <c r="DD543" s="23"/>
      <c r="DE543" s="23"/>
      <c r="DF543" s="23"/>
      <c r="DG543" s="23"/>
      <c r="DH543" s="23"/>
      <c r="DI543" s="23"/>
    </row>
    <row r="544" spans="4:113" ht="12.95" customHeight="1" x14ac:dyDescent="0.2"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  <c r="BA544" s="23"/>
      <c r="BB544" s="23"/>
      <c r="BC544" s="23"/>
      <c r="BD544" s="23"/>
      <c r="BE544" s="23"/>
      <c r="BF544" s="23"/>
      <c r="BG544" s="23"/>
      <c r="BH544" s="23"/>
      <c r="BI544" s="23"/>
      <c r="BJ544" s="23"/>
      <c r="BK544" s="23"/>
      <c r="BL544" s="23"/>
      <c r="BM544" s="23"/>
      <c r="BN544" s="23"/>
      <c r="BO544" s="23"/>
      <c r="BP544" s="23"/>
      <c r="BQ544" s="23"/>
      <c r="BR544" s="23"/>
      <c r="BS544" s="23"/>
      <c r="BT544" s="23"/>
      <c r="BU544" s="23"/>
      <c r="BV544" s="23"/>
      <c r="BW544" s="23"/>
      <c r="BX544" s="23"/>
      <c r="BY544" s="23"/>
      <c r="BZ544" s="23"/>
      <c r="CA544" s="23"/>
      <c r="CB544" s="23"/>
      <c r="CC544" s="23"/>
      <c r="CD544" s="23"/>
      <c r="CE544" s="23"/>
      <c r="CF544" s="23"/>
      <c r="CG544" s="23"/>
      <c r="CH544" s="23"/>
      <c r="CI544" s="23"/>
      <c r="CJ544" s="23"/>
      <c r="CK544" s="23"/>
      <c r="CL544" s="23"/>
      <c r="CM544" s="23"/>
      <c r="CN544" s="23"/>
      <c r="CO544" s="23"/>
      <c r="CP544" s="23"/>
      <c r="CQ544" s="23"/>
      <c r="CR544" s="23"/>
      <c r="CS544" s="23"/>
      <c r="CT544" s="23"/>
      <c r="CU544" s="23"/>
      <c r="CV544" s="23"/>
      <c r="CW544" s="23"/>
      <c r="CX544" s="23"/>
      <c r="CY544" s="23"/>
      <c r="CZ544" s="23"/>
      <c r="DA544" s="23"/>
      <c r="DB544" s="23"/>
      <c r="DC544" s="23"/>
      <c r="DD544" s="23"/>
      <c r="DE544" s="23"/>
      <c r="DF544" s="23"/>
      <c r="DG544" s="23"/>
      <c r="DH544" s="23"/>
      <c r="DI544" s="23"/>
    </row>
    <row r="545" spans="4:113" ht="12.95" customHeight="1" x14ac:dyDescent="0.2"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  <c r="AZ545" s="23"/>
      <c r="BA545" s="23"/>
      <c r="BB545" s="23"/>
      <c r="BC545" s="23"/>
      <c r="BD545" s="23"/>
      <c r="BE545" s="23"/>
      <c r="BF545" s="23"/>
      <c r="BG545" s="23"/>
      <c r="BH545" s="23"/>
      <c r="BI545" s="23"/>
      <c r="BJ545" s="23"/>
      <c r="BK545" s="23"/>
      <c r="BL545" s="23"/>
      <c r="BM545" s="23"/>
      <c r="BN545" s="23"/>
      <c r="BO545" s="23"/>
      <c r="BP545" s="23"/>
      <c r="BQ545" s="23"/>
      <c r="BR545" s="23"/>
      <c r="BS545" s="23"/>
      <c r="BT545" s="23"/>
      <c r="BU545" s="23"/>
      <c r="BV545" s="23"/>
      <c r="BW545" s="23"/>
      <c r="BX545" s="23"/>
      <c r="BY545" s="23"/>
      <c r="BZ545" s="23"/>
      <c r="CA545" s="23"/>
      <c r="CB545" s="23"/>
      <c r="CC545" s="23"/>
      <c r="CD545" s="23"/>
      <c r="CE545" s="23"/>
      <c r="CF545" s="23"/>
      <c r="CG545" s="23"/>
      <c r="CH545" s="23"/>
      <c r="CI545" s="23"/>
      <c r="CJ545" s="23"/>
      <c r="CK545" s="23"/>
      <c r="CL545" s="23"/>
      <c r="CM545" s="23"/>
      <c r="CN545" s="23"/>
      <c r="CO545" s="23"/>
      <c r="CP545" s="23"/>
      <c r="CQ545" s="23"/>
      <c r="CR545" s="23"/>
      <c r="CS545" s="23"/>
      <c r="CT545" s="23"/>
      <c r="CU545" s="23"/>
      <c r="CV545" s="23"/>
      <c r="CW545" s="23"/>
      <c r="CX545" s="23"/>
      <c r="CY545" s="23"/>
      <c r="CZ545" s="23"/>
      <c r="DA545" s="23"/>
      <c r="DB545" s="23"/>
      <c r="DC545" s="23"/>
      <c r="DD545" s="23"/>
      <c r="DE545" s="23"/>
      <c r="DF545" s="23"/>
      <c r="DG545" s="23"/>
      <c r="DH545" s="23"/>
      <c r="DI545" s="23"/>
    </row>
    <row r="546" spans="4:113" ht="12.95" customHeight="1" x14ac:dyDescent="0.2"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3"/>
      <c r="BD546" s="23"/>
      <c r="BE546" s="23"/>
      <c r="BF546" s="23"/>
      <c r="BG546" s="23"/>
      <c r="BH546" s="23"/>
      <c r="BI546" s="23"/>
      <c r="BJ546" s="23"/>
      <c r="BK546" s="23"/>
      <c r="BL546" s="23"/>
      <c r="BM546" s="23"/>
      <c r="BN546" s="23"/>
      <c r="BO546" s="23"/>
      <c r="BP546" s="23"/>
      <c r="BQ546" s="23"/>
      <c r="BR546" s="23"/>
      <c r="BS546" s="23"/>
      <c r="BT546" s="23"/>
      <c r="BU546" s="23"/>
      <c r="BV546" s="23"/>
      <c r="BW546" s="23"/>
      <c r="BX546" s="23"/>
      <c r="BY546" s="23"/>
      <c r="BZ546" s="23"/>
      <c r="CA546" s="23"/>
      <c r="CB546" s="23"/>
      <c r="CC546" s="23"/>
      <c r="CD546" s="23"/>
      <c r="CE546" s="23"/>
      <c r="CF546" s="23"/>
      <c r="CG546" s="23"/>
      <c r="CH546" s="23"/>
      <c r="CI546" s="23"/>
      <c r="CJ546" s="23"/>
      <c r="CK546" s="23"/>
      <c r="CL546" s="23"/>
      <c r="CM546" s="23"/>
      <c r="CN546" s="23"/>
      <c r="CO546" s="23"/>
      <c r="CP546" s="23"/>
      <c r="CQ546" s="23"/>
      <c r="CR546" s="23"/>
      <c r="CS546" s="23"/>
      <c r="CT546" s="23"/>
      <c r="CU546" s="23"/>
      <c r="CV546" s="23"/>
      <c r="CW546" s="23"/>
      <c r="CX546" s="23"/>
      <c r="CY546" s="23"/>
      <c r="CZ546" s="23"/>
      <c r="DA546" s="23"/>
      <c r="DB546" s="23"/>
      <c r="DC546" s="23"/>
      <c r="DD546" s="23"/>
      <c r="DE546" s="23"/>
      <c r="DF546" s="23"/>
      <c r="DG546" s="23"/>
      <c r="DH546" s="23"/>
      <c r="DI546" s="23"/>
    </row>
    <row r="547" spans="4:113" ht="12.95" customHeight="1" x14ac:dyDescent="0.2"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23"/>
      <c r="BC547" s="23"/>
      <c r="BD547" s="23"/>
      <c r="BE547" s="23"/>
      <c r="BF547" s="23"/>
      <c r="BG547" s="23"/>
      <c r="BH547" s="23"/>
      <c r="BI547" s="23"/>
      <c r="BJ547" s="23"/>
      <c r="BK547" s="23"/>
      <c r="BL547" s="23"/>
      <c r="BM547" s="23"/>
      <c r="BN547" s="23"/>
      <c r="BO547" s="23"/>
      <c r="BP547" s="23"/>
      <c r="BQ547" s="23"/>
      <c r="BR547" s="23"/>
      <c r="BS547" s="23"/>
      <c r="BT547" s="23"/>
      <c r="BU547" s="23"/>
      <c r="BV547" s="23"/>
      <c r="BW547" s="23"/>
      <c r="BX547" s="23"/>
      <c r="BY547" s="23"/>
      <c r="BZ547" s="23"/>
      <c r="CA547" s="23"/>
      <c r="CB547" s="23"/>
      <c r="CC547" s="23"/>
      <c r="CD547" s="23"/>
      <c r="CE547" s="23"/>
      <c r="CF547" s="23"/>
      <c r="CG547" s="23"/>
      <c r="CH547" s="23"/>
      <c r="CI547" s="23"/>
      <c r="CJ547" s="23"/>
      <c r="CK547" s="23"/>
      <c r="CL547" s="23"/>
      <c r="CM547" s="23"/>
      <c r="CN547" s="23"/>
      <c r="CO547" s="23"/>
      <c r="CP547" s="23"/>
      <c r="CQ547" s="23"/>
      <c r="CR547" s="23"/>
      <c r="CS547" s="23"/>
      <c r="CT547" s="23"/>
      <c r="CU547" s="23"/>
      <c r="CV547" s="23"/>
      <c r="CW547" s="23"/>
      <c r="CX547" s="23"/>
      <c r="CY547" s="23"/>
      <c r="CZ547" s="23"/>
      <c r="DA547" s="23"/>
      <c r="DB547" s="23"/>
      <c r="DC547" s="23"/>
      <c r="DD547" s="23"/>
      <c r="DE547" s="23"/>
      <c r="DF547" s="23"/>
      <c r="DG547" s="23"/>
      <c r="DH547" s="23"/>
      <c r="DI547" s="23"/>
    </row>
    <row r="548" spans="4:113" ht="12.95" customHeight="1" x14ac:dyDescent="0.2"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  <c r="BA548" s="23"/>
      <c r="BB548" s="23"/>
      <c r="BC548" s="23"/>
      <c r="BD548" s="23"/>
      <c r="BE548" s="23"/>
      <c r="BF548" s="23"/>
      <c r="BG548" s="23"/>
      <c r="BH548" s="23"/>
      <c r="BI548" s="23"/>
      <c r="BJ548" s="23"/>
      <c r="BK548" s="23"/>
      <c r="BL548" s="23"/>
      <c r="BM548" s="23"/>
      <c r="BN548" s="23"/>
      <c r="BO548" s="23"/>
      <c r="BP548" s="23"/>
      <c r="BQ548" s="23"/>
      <c r="BR548" s="23"/>
      <c r="BS548" s="23"/>
      <c r="BT548" s="23"/>
      <c r="BU548" s="23"/>
      <c r="BV548" s="23"/>
      <c r="BW548" s="23"/>
      <c r="BX548" s="23"/>
      <c r="BY548" s="23"/>
      <c r="BZ548" s="23"/>
      <c r="CA548" s="23"/>
      <c r="CB548" s="23"/>
      <c r="CC548" s="23"/>
      <c r="CD548" s="23"/>
      <c r="CE548" s="23"/>
      <c r="CF548" s="23"/>
      <c r="CG548" s="23"/>
      <c r="CH548" s="23"/>
      <c r="CI548" s="23"/>
      <c r="CJ548" s="23"/>
      <c r="CK548" s="23"/>
      <c r="CL548" s="23"/>
      <c r="CM548" s="23"/>
      <c r="CN548" s="23"/>
      <c r="CO548" s="23"/>
      <c r="CP548" s="23"/>
      <c r="CQ548" s="23"/>
      <c r="CR548" s="23"/>
      <c r="CS548" s="23"/>
      <c r="CT548" s="23"/>
      <c r="CU548" s="23"/>
      <c r="CV548" s="23"/>
      <c r="CW548" s="23"/>
      <c r="CX548" s="23"/>
      <c r="CY548" s="23"/>
      <c r="CZ548" s="23"/>
      <c r="DA548" s="23"/>
      <c r="DB548" s="23"/>
      <c r="DC548" s="23"/>
      <c r="DD548" s="23"/>
      <c r="DE548" s="23"/>
      <c r="DF548" s="23"/>
      <c r="DG548" s="23"/>
      <c r="DH548" s="23"/>
      <c r="DI548" s="23"/>
    </row>
    <row r="549" spans="4:113" ht="12.95" customHeight="1" x14ac:dyDescent="0.2"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  <c r="AZ549" s="23"/>
      <c r="BA549" s="23"/>
      <c r="BB549" s="23"/>
      <c r="BC549" s="23"/>
      <c r="BD549" s="23"/>
      <c r="BE549" s="23"/>
      <c r="BF549" s="23"/>
      <c r="BG549" s="23"/>
      <c r="BH549" s="23"/>
      <c r="BI549" s="23"/>
      <c r="BJ549" s="23"/>
      <c r="BK549" s="23"/>
      <c r="BL549" s="23"/>
      <c r="BM549" s="23"/>
      <c r="BN549" s="23"/>
      <c r="BO549" s="23"/>
      <c r="BP549" s="23"/>
      <c r="BQ549" s="23"/>
      <c r="BR549" s="23"/>
      <c r="BS549" s="23"/>
      <c r="BT549" s="23"/>
      <c r="BU549" s="23"/>
      <c r="BV549" s="23"/>
      <c r="BW549" s="23"/>
      <c r="BX549" s="23"/>
      <c r="BY549" s="23"/>
      <c r="BZ549" s="23"/>
      <c r="CA549" s="23"/>
      <c r="CB549" s="23"/>
      <c r="CC549" s="23"/>
      <c r="CD549" s="23"/>
      <c r="CE549" s="23"/>
      <c r="CF549" s="23"/>
      <c r="CG549" s="23"/>
      <c r="CH549" s="23"/>
      <c r="CI549" s="23"/>
      <c r="CJ549" s="23"/>
      <c r="CK549" s="23"/>
      <c r="CL549" s="23"/>
      <c r="CM549" s="23"/>
      <c r="CN549" s="23"/>
      <c r="CO549" s="23"/>
      <c r="CP549" s="23"/>
      <c r="CQ549" s="23"/>
      <c r="CR549" s="23"/>
      <c r="CS549" s="23"/>
      <c r="CT549" s="23"/>
      <c r="CU549" s="23"/>
      <c r="CV549" s="23"/>
      <c r="CW549" s="23"/>
      <c r="CX549" s="23"/>
      <c r="CY549" s="23"/>
      <c r="CZ549" s="23"/>
      <c r="DA549" s="23"/>
      <c r="DB549" s="23"/>
      <c r="DC549" s="23"/>
      <c r="DD549" s="23"/>
      <c r="DE549" s="23"/>
      <c r="DF549" s="23"/>
      <c r="DG549" s="23"/>
      <c r="DH549" s="23"/>
      <c r="DI549" s="23"/>
    </row>
    <row r="550" spans="4:113" ht="12.95" customHeight="1" x14ac:dyDescent="0.2"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  <c r="AZ550" s="23"/>
      <c r="BA550" s="23"/>
      <c r="BB550" s="23"/>
      <c r="BC550" s="23"/>
      <c r="BD550" s="23"/>
      <c r="BE550" s="23"/>
      <c r="BF550" s="23"/>
      <c r="BG550" s="23"/>
      <c r="BH550" s="23"/>
      <c r="BI550" s="23"/>
      <c r="BJ550" s="23"/>
      <c r="BK550" s="23"/>
      <c r="BL550" s="23"/>
      <c r="BM550" s="23"/>
      <c r="BN550" s="23"/>
      <c r="BO550" s="23"/>
      <c r="BP550" s="23"/>
      <c r="BQ550" s="23"/>
      <c r="BR550" s="23"/>
      <c r="BS550" s="23"/>
      <c r="BT550" s="23"/>
      <c r="BU550" s="23"/>
      <c r="BV550" s="23"/>
      <c r="BW550" s="23"/>
      <c r="BX550" s="23"/>
      <c r="BY550" s="23"/>
      <c r="BZ550" s="23"/>
      <c r="CA550" s="23"/>
      <c r="CB550" s="23"/>
      <c r="CC550" s="23"/>
      <c r="CD550" s="23"/>
      <c r="CE550" s="23"/>
      <c r="CF550" s="23"/>
      <c r="CG550" s="23"/>
      <c r="CH550" s="23"/>
      <c r="CI550" s="23"/>
      <c r="CJ550" s="23"/>
      <c r="CK550" s="23"/>
      <c r="CL550" s="23"/>
      <c r="CM550" s="23"/>
      <c r="CN550" s="23"/>
      <c r="CO550" s="23"/>
      <c r="CP550" s="23"/>
      <c r="CQ550" s="23"/>
      <c r="CR550" s="23"/>
      <c r="CS550" s="23"/>
      <c r="CT550" s="23"/>
      <c r="CU550" s="23"/>
      <c r="CV550" s="23"/>
      <c r="CW550" s="23"/>
      <c r="CX550" s="23"/>
      <c r="CY550" s="23"/>
      <c r="CZ550" s="23"/>
      <c r="DA550" s="23"/>
      <c r="DB550" s="23"/>
      <c r="DC550" s="23"/>
      <c r="DD550" s="23"/>
      <c r="DE550" s="23"/>
      <c r="DF550" s="23"/>
      <c r="DG550" s="23"/>
      <c r="DH550" s="23"/>
      <c r="DI550" s="23"/>
    </row>
    <row r="551" spans="4:113" ht="12.95" customHeight="1" x14ac:dyDescent="0.2"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  <c r="AZ551" s="23"/>
      <c r="BA551" s="23"/>
      <c r="BB551" s="23"/>
      <c r="BC551" s="23"/>
      <c r="BD551" s="23"/>
      <c r="BE551" s="23"/>
      <c r="BF551" s="23"/>
      <c r="BG551" s="23"/>
      <c r="BH551" s="23"/>
      <c r="BI551" s="23"/>
      <c r="BJ551" s="23"/>
      <c r="BK551" s="23"/>
      <c r="BL551" s="23"/>
      <c r="BM551" s="23"/>
      <c r="BN551" s="23"/>
      <c r="BO551" s="23"/>
      <c r="BP551" s="23"/>
      <c r="BQ551" s="23"/>
      <c r="BR551" s="23"/>
      <c r="BS551" s="23"/>
      <c r="BT551" s="23"/>
      <c r="BU551" s="23"/>
      <c r="BV551" s="23"/>
      <c r="BW551" s="23"/>
      <c r="BX551" s="23"/>
      <c r="BY551" s="23"/>
      <c r="BZ551" s="23"/>
      <c r="CA551" s="23"/>
      <c r="CB551" s="23"/>
      <c r="CC551" s="23"/>
      <c r="CD551" s="23"/>
      <c r="CE551" s="23"/>
      <c r="CF551" s="23"/>
      <c r="CG551" s="23"/>
      <c r="CH551" s="23"/>
      <c r="CI551" s="23"/>
      <c r="CJ551" s="23"/>
      <c r="CK551" s="23"/>
      <c r="CL551" s="23"/>
      <c r="CM551" s="23"/>
      <c r="CN551" s="23"/>
      <c r="CO551" s="23"/>
      <c r="CP551" s="23"/>
      <c r="CQ551" s="23"/>
      <c r="CR551" s="23"/>
      <c r="CS551" s="23"/>
      <c r="CT551" s="23"/>
      <c r="CU551" s="23"/>
      <c r="CV551" s="23"/>
      <c r="CW551" s="23"/>
      <c r="CX551" s="23"/>
      <c r="CY551" s="23"/>
      <c r="CZ551" s="23"/>
      <c r="DA551" s="23"/>
      <c r="DB551" s="23"/>
      <c r="DC551" s="23"/>
      <c r="DD551" s="23"/>
      <c r="DE551" s="23"/>
      <c r="DF551" s="23"/>
      <c r="DG551" s="23"/>
      <c r="DH551" s="23"/>
      <c r="DI551" s="23"/>
    </row>
    <row r="552" spans="4:113" ht="12.95" customHeight="1" x14ac:dyDescent="0.2"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  <c r="AZ552" s="23"/>
      <c r="BA552" s="23"/>
      <c r="BB552" s="23"/>
      <c r="BC552" s="23"/>
      <c r="BD552" s="23"/>
      <c r="BE552" s="23"/>
      <c r="BF552" s="23"/>
      <c r="BG552" s="23"/>
      <c r="BH552" s="23"/>
      <c r="BI552" s="23"/>
      <c r="BJ552" s="23"/>
      <c r="BK552" s="23"/>
      <c r="BL552" s="23"/>
      <c r="BM552" s="23"/>
      <c r="BN552" s="23"/>
      <c r="BO552" s="23"/>
      <c r="BP552" s="23"/>
      <c r="BQ552" s="23"/>
      <c r="BR552" s="23"/>
      <c r="BS552" s="23"/>
      <c r="BT552" s="23"/>
      <c r="BU552" s="23"/>
      <c r="BV552" s="23"/>
      <c r="BW552" s="23"/>
      <c r="BX552" s="23"/>
      <c r="BY552" s="23"/>
      <c r="BZ552" s="23"/>
      <c r="CA552" s="23"/>
      <c r="CB552" s="23"/>
      <c r="CC552" s="23"/>
      <c r="CD552" s="23"/>
      <c r="CE552" s="23"/>
      <c r="CF552" s="23"/>
      <c r="CG552" s="23"/>
      <c r="CH552" s="23"/>
      <c r="CI552" s="23"/>
      <c r="CJ552" s="23"/>
      <c r="CK552" s="23"/>
      <c r="CL552" s="23"/>
      <c r="CM552" s="23"/>
      <c r="CN552" s="23"/>
      <c r="CO552" s="23"/>
      <c r="CP552" s="23"/>
      <c r="CQ552" s="23"/>
      <c r="CR552" s="23"/>
      <c r="CS552" s="23"/>
      <c r="CT552" s="23"/>
      <c r="CU552" s="23"/>
      <c r="CV552" s="23"/>
      <c r="CW552" s="23"/>
      <c r="CX552" s="23"/>
      <c r="CY552" s="23"/>
      <c r="CZ552" s="23"/>
      <c r="DA552" s="23"/>
      <c r="DB552" s="23"/>
      <c r="DC552" s="23"/>
      <c r="DD552" s="23"/>
      <c r="DE552" s="23"/>
      <c r="DF552" s="23"/>
      <c r="DG552" s="23"/>
      <c r="DH552" s="23"/>
      <c r="DI552" s="23"/>
    </row>
    <row r="553" spans="4:113" ht="12.95" customHeight="1" x14ac:dyDescent="0.2"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  <c r="AZ553" s="23"/>
      <c r="BA553" s="23"/>
      <c r="BB553" s="23"/>
      <c r="BC553" s="23"/>
      <c r="BD553" s="23"/>
      <c r="BE553" s="23"/>
      <c r="BF553" s="23"/>
      <c r="BG553" s="23"/>
      <c r="BH553" s="23"/>
      <c r="BI553" s="23"/>
      <c r="BJ553" s="23"/>
      <c r="BK553" s="23"/>
      <c r="BL553" s="23"/>
      <c r="BM553" s="23"/>
      <c r="BN553" s="23"/>
      <c r="BO553" s="23"/>
      <c r="BP553" s="23"/>
      <c r="BQ553" s="23"/>
      <c r="BR553" s="23"/>
      <c r="BS553" s="23"/>
      <c r="BT553" s="23"/>
      <c r="BU553" s="23"/>
      <c r="BV553" s="23"/>
      <c r="BW553" s="23"/>
      <c r="BX553" s="23"/>
      <c r="BY553" s="23"/>
      <c r="BZ553" s="23"/>
      <c r="CA553" s="23"/>
      <c r="CB553" s="23"/>
      <c r="CC553" s="23"/>
      <c r="CD553" s="23"/>
      <c r="CE553" s="23"/>
      <c r="CF553" s="23"/>
      <c r="CG553" s="23"/>
      <c r="CH553" s="23"/>
      <c r="CI553" s="23"/>
      <c r="CJ553" s="23"/>
      <c r="CK553" s="23"/>
      <c r="CL553" s="23"/>
      <c r="CM553" s="23"/>
      <c r="CN553" s="23"/>
      <c r="CO553" s="23"/>
      <c r="CP553" s="23"/>
      <c r="CQ553" s="23"/>
      <c r="CR553" s="23"/>
      <c r="CS553" s="23"/>
      <c r="CT553" s="23"/>
      <c r="CU553" s="23"/>
      <c r="CV553" s="23"/>
      <c r="CW553" s="23"/>
      <c r="CX553" s="23"/>
      <c r="CY553" s="23"/>
      <c r="CZ553" s="23"/>
      <c r="DA553" s="23"/>
      <c r="DB553" s="23"/>
      <c r="DC553" s="23"/>
      <c r="DD553" s="23"/>
      <c r="DE553" s="23"/>
      <c r="DF553" s="23"/>
      <c r="DG553" s="23"/>
      <c r="DH553" s="23"/>
      <c r="DI553" s="23"/>
    </row>
    <row r="554" spans="4:113" ht="12.95" customHeight="1" x14ac:dyDescent="0.2"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  <c r="AZ554" s="23"/>
      <c r="BA554" s="23"/>
      <c r="BB554" s="23"/>
      <c r="BC554" s="23"/>
      <c r="BD554" s="23"/>
      <c r="BE554" s="23"/>
      <c r="BF554" s="23"/>
      <c r="BG554" s="23"/>
      <c r="BH554" s="23"/>
      <c r="BI554" s="23"/>
      <c r="BJ554" s="23"/>
      <c r="BK554" s="23"/>
      <c r="BL554" s="23"/>
      <c r="BM554" s="23"/>
      <c r="BN554" s="23"/>
      <c r="BO554" s="23"/>
      <c r="BP554" s="23"/>
      <c r="BQ554" s="23"/>
      <c r="BR554" s="23"/>
      <c r="BS554" s="23"/>
      <c r="BT554" s="23"/>
      <c r="BU554" s="23"/>
      <c r="BV554" s="23"/>
      <c r="BW554" s="23"/>
      <c r="BX554" s="23"/>
      <c r="BY554" s="23"/>
      <c r="BZ554" s="23"/>
      <c r="CA554" s="23"/>
      <c r="CB554" s="23"/>
      <c r="CC554" s="23"/>
      <c r="CD554" s="23"/>
      <c r="CE554" s="23"/>
      <c r="CF554" s="23"/>
      <c r="CG554" s="23"/>
      <c r="CH554" s="23"/>
      <c r="CI554" s="23"/>
      <c r="CJ554" s="23"/>
      <c r="CK554" s="23"/>
      <c r="CL554" s="23"/>
      <c r="CM554" s="23"/>
      <c r="CN554" s="23"/>
      <c r="CO554" s="23"/>
      <c r="CP554" s="23"/>
      <c r="CQ554" s="23"/>
      <c r="CR554" s="23"/>
      <c r="CS554" s="23"/>
      <c r="CT554" s="23"/>
      <c r="CU554" s="23"/>
      <c r="CV554" s="23"/>
      <c r="CW554" s="23"/>
      <c r="CX554" s="23"/>
      <c r="CY554" s="23"/>
      <c r="CZ554" s="23"/>
      <c r="DA554" s="23"/>
      <c r="DB554" s="23"/>
      <c r="DC554" s="23"/>
      <c r="DD554" s="23"/>
      <c r="DE554" s="23"/>
      <c r="DF554" s="23"/>
      <c r="DG554" s="23"/>
      <c r="DH554" s="23"/>
      <c r="DI554" s="23"/>
    </row>
    <row r="555" spans="4:113" ht="12.95" customHeight="1" x14ac:dyDescent="0.2"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23"/>
      <c r="BC555" s="23"/>
      <c r="BD555" s="23"/>
      <c r="BE555" s="23"/>
      <c r="BF555" s="23"/>
      <c r="BG555" s="23"/>
      <c r="BH555" s="23"/>
      <c r="BI555" s="23"/>
      <c r="BJ555" s="23"/>
      <c r="BK555" s="23"/>
      <c r="BL555" s="23"/>
      <c r="BM555" s="23"/>
      <c r="BN555" s="23"/>
      <c r="BO555" s="23"/>
      <c r="BP555" s="23"/>
      <c r="BQ555" s="23"/>
      <c r="BR555" s="23"/>
      <c r="BS555" s="23"/>
      <c r="BT555" s="23"/>
      <c r="BU555" s="23"/>
      <c r="BV555" s="23"/>
      <c r="BW555" s="23"/>
      <c r="BX555" s="23"/>
      <c r="BY555" s="23"/>
      <c r="BZ555" s="23"/>
      <c r="CA555" s="23"/>
      <c r="CB555" s="23"/>
      <c r="CC555" s="23"/>
      <c r="CD555" s="23"/>
      <c r="CE555" s="23"/>
      <c r="CF555" s="23"/>
      <c r="CG555" s="23"/>
      <c r="CH555" s="23"/>
      <c r="CI555" s="23"/>
      <c r="CJ555" s="23"/>
      <c r="CK555" s="23"/>
      <c r="CL555" s="23"/>
      <c r="CM555" s="23"/>
      <c r="CN555" s="23"/>
      <c r="CO555" s="23"/>
      <c r="CP555" s="23"/>
      <c r="CQ555" s="23"/>
      <c r="CR555" s="23"/>
      <c r="CS555" s="23"/>
      <c r="CT555" s="23"/>
      <c r="CU555" s="23"/>
      <c r="CV555" s="23"/>
      <c r="CW555" s="23"/>
      <c r="CX555" s="23"/>
      <c r="CY555" s="23"/>
      <c r="CZ555" s="23"/>
      <c r="DA555" s="23"/>
      <c r="DB555" s="23"/>
      <c r="DC555" s="23"/>
      <c r="DD555" s="23"/>
      <c r="DE555" s="23"/>
      <c r="DF555" s="23"/>
      <c r="DG555" s="23"/>
      <c r="DH555" s="23"/>
      <c r="DI555" s="23"/>
    </row>
    <row r="556" spans="4:113" ht="12.95" customHeight="1" x14ac:dyDescent="0.2"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  <c r="AZ556" s="23"/>
      <c r="BA556" s="23"/>
      <c r="BB556" s="23"/>
      <c r="BC556" s="23"/>
      <c r="BD556" s="23"/>
      <c r="BE556" s="23"/>
      <c r="BF556" s="23"/>
      <c r="BG556" s="23"/>
      <c r="BH556" s="23"/>
      <c r="BI556" s="23"/>
      <c r="BJ556" s="23"/>
      <c r="BK556" s="23"/>
      <c r="BL556" s="23"/>
      <c r="BM556" s="23"/>
      <c r="BN556" s="23"/>
      <c r="BO556" s="23"/>
      <c r="BP556" s="23"/>
      <c r="BQ556" s="23"/>
      <c r="BR556" s="23"/>
      <c r="BS556" s="23"/>
      <c r="BT556" s="23"/>
      <c r="BU556" s="23"/>
      <c r="BV556" s="23"/>
      <c r="BW556" s="23"/>
      <c r="BX556" s="23"/>
      <c r="BY556" s="23"/>
      <c r="BZ556" s="23"/>
      <c r="CA556" s="23"/>
      <c r="CB556" s="23"/>
      <c r="CC556" s="23"/>
      <c r="CD556" s="23"/>
      <c r="CE556" s="23"/>
      <c r="CF556" s="23"/>
      <c r="CG556" s="23"/>
      <c r="CH556" s="23"/>
      <c r="CI556" s="23"/>
      <c r="CJ556" s="23"/>
      <c r="CK556" s="23"/>
      <c r="CL556" s="23"/>
      <c r="CM556" s="23"/>
      <c r="CN556" s="23"/>
      <c r="CO556" s="23"/>
      <c r="CP556" s="23"/>
      <c r="CQ556" s="23"/>
      <c r="CR556" s="23"/>
      <c r="CS556" s="23"/>
      <c r="CT556" s="23"/>
      <c r="CU556" s="23"/>
      <c r="CV556" s="23"/>
      <c r="CW556" s="23"/>
      <c r="CX556" s="23"/>
      <c r="CY556" s="23"/>
      <c r="CZ556" s="23"/>
      <c r="DA556" s="23"/>
      <c r="DB556" s="23"/>
      <c r="DC556" s="23"/>
      <c r="DD556" s="23"/>
      <c r="DE556" s="23"/>
      <c r="DF556" s="23"/>
      <c r="DG556" s="23"/>
      <c r="DH556" s="23"/>
      <c r="DI556" s="23"/>
    </row>
    <row r="557" spans="4:113" ht="12.95" customHeight="1" x14ac:dyDescent="0.2"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  <c r="AZ557" s="23"/>
      <c r="BA557" s="23"/>
      <c r="BB557" s="23"/>
      <c r="BC557" s="23"/>
      <c r="BD557" s="23"/>
      <c r="BE557" s="23"/>
      <c r="BF557" s="23"/>
      <c r="BG557" s="23"/>
      <c r="BH557" s="23"/>
      <c r="BI557" s="23"/>
      <c r="BJ557" s="23"/>
      <c r="BK557" s="23"/>
      <c r="BL557" s="23"/>
      <c r="BM557" s="23"/>
      <c r="BN557" s="23"/>
      <c r="BO557" s="23"/>
      <c r="BP557" s="23"/>
      <c r="BQ557" s="23"/>
      <c r="BR557" s="23"/>
      <c r="BS557" s="23"/>
      <c r="BT557" s="23"/>
      <c r="BU557" s="23"/>
      <c r="BV557" s="23"/>
      <c r="BW557" s="23"/>
      <c r="BX557" s="23"/>
      <c r="BY557" s="23"/>
      <c r="BZ557" s="23"/>
      <c r="CA557" s="23"/>
      <c r="CB557" s="23"/>
      <c r="CC557" s="23"/>
      <c r="CD557" s="23"/>
      <c r="CE557" s="23"/>
      <c r="CF557" s="23"/>
      <c r="CG557" s="23"/>
      <c r="CH557" s="23"/>
      <c r="CI557" s="23"/>
      <c r="CJ557" s="23"/>
      <c r="CK557" s="23"/>
      <c r="CL557" s="23"/>
      <c r="CM557" s="23"/>
      <c r="CN557" s="23"/>
      <c r="CO557" s="23"/>
      <c r="CP557" s="23"/>
      <c r="CQ557" s="23"/>
      <c r="CR557" s="23"/>
      <c r="CS557" s="23"/>
      <c r="CT557" s="23"/>
      <c r="CU557" s="23"/>
      <c r="CV557" s="23"/>
      <c r="CW557" s="23"/>
      <c r="CX557" s="23"/>
      <c r="CY557" s="23"/>
      <c r="CZ557" s="23"/>
      <c r="DA557" s="23"/>
      <c r="DB557" s="23"/>
      <c r="DC557" s="23"/>
      <c r="DD557" s="23"/>
      <c r="DE557" s="23"/>
      <c r="DF557" s="23"/>
      <c r="DG557" s="23"/>
      <c r="DH557" s="23"/>
      <c r="DI557" s="23"/>
    </row>
    <row r="558" spans="4:113" ht="12.95" customHeight="1" x14ac:dyDescent="0.2"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23"/>
      <c r="BC558" s="23"/>
      <c r="BD558" s="23"/>
      <c r="BE558" s="23"/>
      <c r="BF558" s="23"/>
      <c r="BG558" s="23"/>
      <c r="BH558" s="23"/>
      <c r="BI558" s="23"/>
      <c r="BJ558" s="23"/>
      <c r="BK558" s="23"/>
      <c r="BL558" s="23"/>
      <c r="BM558" s="23"/>
      <c r="BN558" s="23"/>
      <c r="BO558" s="23"/>
      <c r="BP558" s="23"/>
      <c r="BQ558" s="23"/>
      <c r="BR558" s="23"/>
      <c r="BS558" s="23"/>
      <c r="BT558" s="23"/>
      <c r="BU558" s="23"/>
      <c r="BV558" s="23"/>
      <c r="BW558" s="23"/>
      <c r="BX558" s="23"/>
      <c r="BY558" s="23"/>
      <c r="BZ558" s="23"/>
      <c r="CA558" s="23"/>
      <c r="CB558" s="23"/>
      <c r="CC558" s="23"/>
      <c r="CD558" s="23"/>
      <c r="CE558" s="23"/>
      <c r="CF558" s="23"/>
      <c r="CG558" s="23"/>
      <c r="CH558" s="23"/>
      <c r="CI558" s="23"/>
      <c r="CJ558" s="23"/>
      <c r="CK558" s="23"/>
      <c r="CL558" s="23"/>
      <c r="CM558" s="23"/>
      <c r="CN558" s="23"/>
      <c r="CO558" s="23"/>
      <c r="CP558" s="23"/>
      <c r="CQ558" s="23"/>
      <c r="CR558" s="23"/>
      <c r="CS558" s="23"/>
      <c r="CT558" s="23"/>
      <c r="CU558" s="23"/>
      <c r="CV558" s="23"/>
      <c r="CW558" s="23"/>
      <c r="CX558" s="23"/>
      <c r="CY558" s="23"/>
      <c r="CZ558" s="23"/>
      <c r="DA558" s="23"/>
      <c r="DB558" s="23"/>
      <c r="DC558" s="23"/>
      <c r="DD558" s="23"/>
      <c r="DE558" s="23"/>
      <c r="DF558" s="23"/>
      <c r="DG558" s="23"/>
      <c r="DH558" s="23"/>
      <c r="DI558" s="23"/>
    </row>
    <row r="559" spans="4:113" ht="12.95" customHeight="1" x14ac:dyDescent="0.2"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  <c r="AZ559" s="23"/>
      <c r="BA559" s="23"/>
      <c r="BB559" s="23"/>
      <c r="BC559" s="23"/>
      <c r="BD559" s="23"/>
      <c r="BE559" s="23"/>
      <c r="BF559" s="23"/>
      <c r="BG559" s="23"/>
      <c r="BH559" s="23"/>
      <c r="BI559" s="23"/>
      <c r="BJ559" s="23"/>
      <c r="BK559" s="23"/>
      <c r="BL559" s="23"/>
      <c r="BM559" s="23"/>
      <c r="BN559" s="23"/>
      <c r="BO559" s="23"/>
      <c r="BP559" s="23"/>
      <c r="BQ559" s="23"/>
      <c r="BR559" s="23"/>
      <c r="BS559" s="23"/>
      <c r="BT559" s="23"/>
      <c r="BU559" s="23"/>
      <c r="BV559" s="23"/>
      <c r="BW559" s="23"/>
      <c r="BX559" s="23"/>
      <c r="BY559" s="23"/>
      <c r="BZ559" s="23"/>
      <c r="CA559" s="23"/>
      <c r="CB559" s="23"/>
      <c r="CC559" s="23"/>
      <c r="CD559" s="23"/>
      <c r="CE559" s="23"/>
      <c r="CF559" s="23"/>
      <c r="CG559" s="23"/>
      <c r="CH559" s="23"/>
      <c r="CI559" s="23"/>
      <c r="CJ559" s="23"/>
      <c r="CK559" s="23"/>
      <c r="CL559" s="23"/>
      <c r="CM559" s="23"/>
      <c r="CN559" s="23"/>
      <c r="CO559" s="23"/>
      <c r="CP559" s="23"/>
      <c r="CQ559" s="23"/>
      <c r="CR559" s="23"/>
      <c r="CS559" s="23"/>
      <c r="CT559" s="23"/>
      <c r="CU559" s="23"/>
      <c r="CV559" s="23"/>
      <c r="CW559" s="23"/>
      <c r="CX559" s="23"/>
      <c r="CY559" s="23"/>
      <c r="CZ559" s="23"/>
      <c r="DA559" s="23"/>
      <c r="DB559" s="23"/>
      <c r="DC559" s="23"/>
      <c r="DD559" s="23"/>
      <c r="DE559" s="23"/>
      <c r="DF559" s="23"/>
      <c r="DG559" s="23"/>
      <c r="DH559" s="23"/>
      <c r="DI559" s="23"/>
    </row>
    <row r="560" spans="4:113" ht="12.95" customHeight="1" x14ac:dyDescent="0.2"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  <c r="AZ560" s="23"/>
      <c r="BA560" s="23"/>
      <c r="BB560" s="23"/>
      <c r="BC560" s="23"/>
      <c r="BD560" s="23"/>
      <c r="BE560" s="23"/>
      <c r="BF560" s="23"/>
      <c r="BG560" s="23"/>
      <c r="BH560" s="23"/>
      <c r="BI560" s="23"/>
      <c r="BJ560" s="23"/>
      <c r="BK560" s="23"/>
      <c r="BL560" s="23"/>
      <c r="BM560" s="23"/>
      <c r="BN560" s="23"/>
      <c r="BO560" s="23"/>
      <c r="BP560" s="23"/>
      <c r="BQ560" s="23"/>
      <c r="BR560" s="23"/>
      <c r="BS560" s="23"/>
      <c r="BT560" s="23"/>
      <c r="BU560" s="23"/>
      <c r="BV560" s="23"/>
      <c r="BW560" s="23"/>
      <c r="BX560" s="23"/>
      <c r="BY560" s="23"/>
      <c r="BZ560" s="23"/>
      <c r="CA560" s="23"/>
      <c r="CB560" s="23"/>
      <c r="CC560" s="23"/>
      <c r="CD560" s="23"/>
      <c r="CE560" s="23"/>
      <c r="CF560" s="23"/>
      <c r="CG560" s="23"/>
      <c r="CH560" s="23"/>
      <c r="CI560" s="23"/>
      <c r="CJ560" s="23"/>
      <c r="CK560" s="23"/>
      <c r="CL560" s="23"/>
      <c r="CM560" s="23"/>
      <c r="CN560" s="23"/>
      <c r="CO560" s="23"/>
      <c r="CP560" s="23"/>
      <c r="CQ560" s="23"/>
      <c r="CR560" s="23"/>
      <c r="CS560" s="23"/>
      <c r="CT560" s="23"/>
      <c r="CU560" s="23"/>
      <c r="CV560" s="23"/>
      <c r="CW560" s="23"/>
      <c r="CX560" s="23"/>
      <c r="CY560" s="23"/>
      <c r="CZ560" s="23"/>
      <c r="DA560" s="23"/>
      <c r="DB560" s="23"/>
      <c r="DC560" s="23"/>
      <c r="DD560" s="23"/>
      <c r="DE560" s="23"/>
      <c r="DF560" s="23"/>
      <c r="DG560" s="23"/>
      <c r="DH560" s="23"/>
      <c r="DI560" s="23"/>
    </row>
    <row r="561" spans="4:113" ht="12.95" customHeight="1" x14ac:dyDescent="0.2"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  <c r="AZ561" s="23"/>
      <c r="BA561" s="23"/>
      <c r="BB561" s="23"/>
      <c r="BC561" s="23"/>
      <c r="BD561" s="23"/>
      <c r="BE561" s="23"/>
      <c r="BF561" s="23"/>
      <c r="BG561" s="23"/>
      <c r="BH561" s="23"/>
      <c r="BI561" s="23"/>
      <c r="BJ561" s="23"/>
      <c r="BK561" s="23"/>
      <c r="BL561" s="23"/>
      <c r="BM561" s="23"/>
      <c r="BN561" s="23"/>
      <c r="BO561" s="23"/>
      <c r="BP561" s="23"/>
      <c r="BQ561" s="23"/>
      <c r="BR561" s="23"/>
      <c r="BS561" s="23"/>
      <c r="BT561" s="23"/>
      <c r="BU561" s="23"/>
      <c r="BV561" s="23"/>
      <c r="BW561" s="23"/>
      <c r="BX561" s="23"/>
      <c r="BY561" s="23"/>
      <c r="BZ561" s="23"/>
      <c r="CA561" s="23"/>
      <c r="CB561" s="23"/>
      <c r="CC561" s="23"/>
      <c r="CD561" s="23"/>
      <c r="CE561" s="23"/>
      <c r="CF561" s="23"/>
      <c r="CG561" s="23"/>
      <c r="CH561" s="23"/>
      <c r="CI561" s="23"/>
      <c r="CJ561" s="23"/>
      <c r="CK561" s="23"/>
      <c r="CL561" s="23"/>
      <c r="CM561" s="23"/>
      <c r="CN561" s="23"/>
      <c r="CO561" s="23"/>
      <c r="CP561" s="23"/>
      <c r="CQ561" s="23"/>
      <c r="CR561" s="23"/>
      <c r="CS561" s="23"/>
      <c r="CT561" s="23"/>
      <c r="CU561" s="23"/>
      <c r="CV561" s="23"/>
      <c r="CW561" s="23"/>
      <c r="CX561" s="23"/>
      <c r="CY561" s="23"/>
      <c r="CZ561" s="23"/>
      <c r="DA561" s="23"/>
      <c r="DB561" s="23"/>
      <c r="DC561" s="23"/>
      <c r="DD561" s="23"/>
      <c r="DE561" s="23"/>
      <c r="DF561" s="23"/>
      <c r="DG561" s="23"/>
      <c r="DH561" s="23"/>
      <c r="DI561" s="23"/>
    </row>
    <row r="562" spans="4:113" ht="12.95" customHeight="1" x14ac:dyDescent="0.2"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23"/>
      <c r="BC562" s="23"/>
      <c r="BD562" s="23"/>
      <c r="BE562" s="23"/>
      <c r="BF562" s="23"/>
      <c r="BG562" s="23"/>
      <c r="BH562" s="23"/>
      <c r="BI562" s="23"/>
      <c r="BJ562" s="23"/>
      <c r="BK562" s="23"/>
      <c r="BL562" s="23"/>
      <c r="BM562" s="23"/>
      <c r="BN562" s="23"/>
      <c r="BO562" s="23"/>
      <c r="BP562" s="23"/>
      <c r="BQ562" s="23"/>
      <c r="BR562" s="23"/>
      <c r="BS562" s="23"/>
      <c r="BT562" s="23"/>
      <c r="BU562" s="23"/>
      <c r="BV562" s="23"/>
      <c r="BW562" s="23"/>
      <c r="BX562" s="23"/>
      <c r="BY562" s="23"/>
      <c r="BZ562" s="23"/>
      <c r="CA562" s="23"/>
      <c r="CB562" s="23"/>
      <c r="CC562" s="23"/>
      <c r="CD562" s="23"/>
      <c r="CE562" s="23"/>
      <c r="CF562" s="23"/>
      <c r="CG562" s="23"/>
      <c r="CH562" s="23"/>
      <c r="CI562" s="23"/>
      <c r="CJ562" s="23"/>
      <c r="CK562" s="23"/>
      <c r="CL562" s="23"/>
      <c r="CM562" s="23"/>
      <c r="CN562" s="23"/>
      <c r="CO562" s="23"/>
      <c r="CP562" s="23"/>
      <c r="CQ562" s="23"/>
      <c r="CR562" s="23"/>
      <c r="CS562" s="23"/>
      <c r="CT562" s="23"/>
      <c r="CU562" s="23"/>
      <c r="CV562" s="23"/>
      <c r="CW562" s="23"/>
      <c r="CX562" s="23"/>
      <c r="CY562" s="23"/>
      <c r="CZ562" s="23"/>
      <c r="DA562" s="23"/>
      <c r="DB562" s="23"/>
      <c r="DC562" s="23"/>
      <c r="DD562" s="23"/>
      <c r="DE562" s="23"/>
      <c r="DF562" s="23"/>
      <c r="DG562" s="23"/>
      <c r="DH562" s="23"/>
      <c r="DI562" s="23"/>
    </row>
    <row r="563" spans="4:113" ht="12.95" customHeight="1" x14ac:dyDescent="0.2"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23"/>
      <c r="BC563" s="23"/>
      <c r="BD563" s="23"/>
      <c r="BE563" s="23"/>
      <c r="BF563" s="23"/>
      <c r="BG563" s="23"/>
      <c r="BH563" s="23"/>
      <c r="BI563" s="23"/>
      <c r="BJ563" s="23"/>
      <c r="BK563" s="23"/>
      <c r="BL563" s="23"/>
      <c r="BM563" s="23"/>
      <c r="BN563" s="23"/>
      <c r="BO563" s="23"/>
      <c r="BP563" s="23"/>
      <c r="BQ563" s="23"/>
      <c r="BR563" s="23"/>
      <c r="BS563" s="23"/>
      <c r="BT563" s="23"/>
      <c r="BU563" s="23"/>
      <c r="BV563" s="23"/>
      <c r="BW563" s="23"/>
      <c r="BX563" s="23"/>
      <c r="BY563" s="23"/>
      <c r="BZ563" s="23"/>
      <c r="CA563" s="23"/>
      <c r="CB563" s="23"/>
      <c r="CC563" s="23"/>
      <c r="CD563" s="23"/>
      <c r="CE563" s="23"/>
      <c r="CF563" s="23"/>
      <c r="CG563" s="23"/>
      <c r="CH563" s="23"/>
      <c r="CI563" s="23"/>
      <c r="CJ563" s="23"/>
      <c r="CK563" s="23"/>
      <c r="CL563" s="23"/>
      <c r="CM563" s="23"/>
      <c r="CN563" s="23"/>
      <c r="CO563" s="23"/>
      <c r="CP563" s="23"/>
      <c r="CQ563" s="23"/>
      <c r="CR563" s="23"/>
      <c r="CS563" s="23"/>
      <c r="CT563" s="23"/>
      <c r="CU563" s="23"/>
      <c r="CV563" s="23"/>
      <c r="CW563" s="23"/>
      <c r="CX563" s="23"/>
      <c r="CY563" s="23"/>
      <c r="CZ563" s="23"/>
      <c r="DA563" s="23"/>
      <c r="DB563" s="23"/>
      <c r="DC563" s="23"/>
      <c r="DD563" s="23"/>
      <c r="DE563" s="23"/>
      <c r="DF563" s="23"/>
      <c r="DG563" s="23"/>
      <c r="DH563" s="23"/>
      <c r="DI563" s="23"/>
    </row>
    <row r="564" spans="4:113" ht="12.95" customHeight="1" x14ac:dyDescent="0.2"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  <c r="AZ564" s="23"/>
      <c r="BA564" s="23"/>
      <c r="BB564" s="23"/>
      <c r="BC564" s="23"/>
      <c r="BD564" s="23"/>
      <c r="BE564" s="23"/>
      <c r="BF564" s="23"/>
      <c r="BG564" s="23"/>
      <c r="BH564" s="23"/>
      <c r="BI564" s="23"/>
      <c r="BJ564" s="23"/>
      <c r="BK564" s="23"/>
      <c r="BL564" s="23"/>
      <c r="BM564" s="23"/>
      <c r="BN564" s="23"/>
      <c r="BO564" s="23"/>
      <c r="BP564" s="23"/>
      <c r="BQ564" s="23"/>
      <c r="BR564" s="23"/>
      <c r="BS564" s="23"/>
      <c r="BT564" s="23"/>
      <c r="BU564" s="23"/>
      <c r="BV564" s="23"/>
      <c r="BW564" s="23"/>
      <c r="BX564" s="23"/>
      <c r="BY564" s="23"/>
      <c r="BZ564" s="23"/>
      <c r="CA564" s="23"/>
      <c r="CB564" s="23"/>
      <c r="CC564" s="23"/>
      <c r="CD564" s="23"/>
      <c r="CE564" s="23"/>
      <c r="CF564" s="23"/>
      <c r="CG564" s="23"/>
      <c r="CH564" s="23"/>
      <c r="CI564" s="23"/>
      <c r="CJ564" s="23"/>
      <c r="CK564" s="23"/>
      <c r="CL564" s="23"/>
      <c r="CM564" s="23"/>
      <c r="CN564" s="23"/>
      <c r="CO564" s="23"/>
      <c r="CP564" s="23"/>
      <c r="CQ564" s="23"/>
      <c r="CR564" s="23"/>
      <c r="CS564" s="23"/>
      <c r="CT564" s="23"/>
      <c r="CU564" s="23"/>
      <c r="CV564" s="23"/>
      <c r="CW564" s="23"/>
      <c r="CX564" s="23"/>
      <c r="CY564" s="23"/>
      <c r="CZ564" s="23"/>
      <c r="DA564" s="23"/>
      <c r="DB564" s="23"/>
      <c r="DC564" s="23"/>
      <c r="DD564" s="23"/>
      <c r="DE564" s="23"/>
      <c r="DF564" s="23"/>
      <c r="DG564" s="23"/>
      <c r="DH564" s="23"/>
      <c r="DI564" s="23"/>
    </row>
    <row r="565" spans="4:113" ht="12.95" customHeight="1" x14ac:dyDescent="0.2"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  <c r="AZ565" s="23"/>
      <c r="BA565" s="23"/>
      <c r="BB565" s="23"/>
      <c r="BC565" s="23"/>
      <c r="BD565" s="23"/>
      <c r="BE565" s="23"/>
      <c r="BF565" s="23"/>
      <c r="BG565" s="23"/>
      <c r="BH565" s="23"/>
      <c r="BI565" s="23"/>
      <c r="BJ565" s="23"/>
      <c r="BK565" s="23"/>
      <c r="BL565" s="23"/>
      <c r="BM565" s="23"/>
      <c r="BN565" s="23"/>
      <c r="BO565" s="23"/>
      <c r="BP565" s="23"/>
      <c r="BQ565" s="23"/>
      <c r="BR565" s="23"/>
      <c r="BS565" s="23"/>
      <c r="BT565" s="23"/>
      <c r="BU565" s="23"/>
      <c r="BV565" s="23"/>
      <c r="BW565" s="23"/>
      <c r="BX565" s="23"/>
      <c r="BY565" s="23"/>
      <c r="BZ565" s="23"/>
      <c r="CA565" s="23"/>
      <c r="CB565" s="23"/>
      <c r="CC565" s="23"/>
      <c r="CD565" s="23"/>
      <c r="CE565" s="23"/>
      <c r="CF565" s="23"/>
      <c r="CG565" s="23"/>
      <c r="CH565" s="23"/>
      <c r="CI565" s="23"/>
      <c r="CJ565" s="23"/>
      <c r="CK565" s="23"/>
      <c r="CL565" s="23"/>
      <c r="CM565" s="23"/>
      <c r="CN565" s="23"/>
      <c r="CO565" s="23"/>
      <c r="CP565" s="23"/>
      <c r="CQ565" s="23"/>
      <c r="CR565" s="23"/>
      <c r="CS565" s="23"/>
      <c r="CT565" s="23"/>
      <c r="CU565" s="23"/>
      <c r="CV565" s="23"/>
      <c r="CW565" s="23"/>
      <c r="CX565" s="23"/>
      <c r="CY565" s="23"/>
      <c r="CZ565" s="23"/>
      <c r="DA565" s="23"/>
      <c r="DB565" s="23"/>
      <c r="DC565" s="23"/>
      <c r="DD565" s="23"/>
      <c r="DE565" s="23"/>
      <c r="DF565" s="23"/>
      <c r="DG565" s="23"/>
      <c r="DH565" s="23"/>
      <c r="DI565" s="23"/>
    </row>
    <row r="566" spans="4:113" ht="12.95" customHeight="1" x14ac:dyDescent="0.2"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  <c r="AZ566" s="23"/>
      <c r="BA566" s="23"/>
      <c r="BB566" s="23"/>
      <c r="BC566" s="23"/>
      <c r="BD566" s="23"/>
      <c r="BE566" s="23"/>
      <c r="BF566" s="23"/>
      <c r="BG566" s="23"/>
      <c r="BH566" s="23"/>
      <c r="BI566" s="23"/>
      <c r="BJ566" s="23"/>
      <c r="BK566" s="23"/>
      <c r="BL566" s="23"/>
      <c r="BM566" s="23"/>
      <c r="BN566" s="23"/>
      <c r="BO566" s="23"/>
      <c r="BP566" s="23"/>
      <c r="BQ566" s="23"/>
      <c r="BR566" s="23"/>
      <c r="BS566" s="23"/>
      <c r="BT566" s="23"/>
      <c r="BU566" s="23"/>
      <c r="BV566" s="23"/>
      <c r="BW566" s="23"/>
      <c r="BX566" s="23"/>
      <c r="BY566" s="23"/>
      <c r="BZ566" s="23"/>
      <c r="CA566" s="23"/>
      <c r="CB566" s="23"/>
      <c r="CC566" s="23"/>
      <c r="CD566" s="23"/>
      <c r="CE566" s="23"/>
      <c r="CF566" s="23"/>
      <c r="CG566" s="23"/>
      <c r="CH566" s="23"/>
      <c r="CI566" s="23"/>
      <c r="CJ566" s="23"/>
      <c r="CK566" s="23"/>
      <c r="CL566" s="23"/>
      <c r="CM566" s="23"/>
      <c r="CN566" s="23"/>
      <c r="CO566" s="23"/>
      <c r="CP566" s="23"/>
      <c r="CQ566" s="23"/>
      <c r="CR566" s="23"/>
      <c r="CS566" s="23"/>
      <c r="CT566" s="23"/>
      <c r="CU566" s="23"/>
      <c r="CV566" s="23"/>
      <c r="CW566" s="23"/>
      <c r="CX566" s="23"/>
      <c r="CY566" s="23"/>
      <c r="CZ566" s="23"/>
      <c r="DA566" s="23"/>
      <c r="DB566" s="23"/>
      <c r="DC566" s="23"/>
      <c r="DD566" s="23"/>
      <c r="DE566" s="23"/>
      <c r="DF566" s="23"/>
      <c r="DG566" s="23"/>
      <c r="DH566" s="23"/>
      <c r="DI566" s="23"/>
    </row>
    <row r="567" spans="4:113" ht="12.95" customHeight="1" x14ac:dyDescent="0.2"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  <c r="AZ567" s="23"/>
      <c r="BA567" s="23"/>
      <c r="BB567" s="23"/>
      <c r="BC567" s="23"/>
      <c r="BD567" s="23"/>
      <c r="BE567" s="23"/>
      <c r="BF567" s="23"/>
      <c r="BG567" s="23"/>
      <c r="BH567" s="23"/>
      <c r="BI567" s="23"/>
      <c r="BJ567" s="23"/>
      <c r="BK567" s="23"/>
      <c r="BL567" s="23"/>
      <c r="BM567" s="23"/>
      <c r="BN567" s="23"/>
      <c r="BO567" s="23"/>
      <c r="BP567" s="23"/>
      <c r="BQ567" s="23"/>
      <c r="BR567" s="23"/>
      <c r="BS567" s="23"/>
      <c r="BT567" s="23"/>
      <c r="BU567" s="23"/>
      <c r="BV567" s="23"/>
      <c r="BW567" s="23"/>
      <c r="BX567" s="23"/>
      <c r="BY567" s="23"/>
      <c r="BZ567" s="23"/>
      <c r="CA567" s="23"/>
      <c r="CB567" s="23"/>
      <c r="CC567" s="23"/>
      <c r="CD567" s="23"/>
      <c r="CE567" s="23"/>
      <c r="CF567" s="23"/>
      <c r="CG567" s="23"/>
      <c r="CH567" s="23"/>
      <c r="CI567" s="23"/>
      <c r="CJ567" s="23"/>
      <c r="CK567" s="23"/>
      <c r="CL567" s="23"/>
      <c r="CM567" s="23"/>
      <c r="CN567" s="23"/>
      <c r="CO567" s="23"/>
      <c r="CP567" s="23"/>
      <c r="CQ567" s="23"/>
      <c r="CR567" s="23"/>
      <c r="CS567" s="23"/>
      <c r="CT567" s="23"/>
      <c r="CU567" s="23"/>
      <c r="CV567" s="23"/>
      <c r="CW567" s="23"/>
      <c r="CX567" s="23"/>
      <c r="CY567" s="23"/>
      <c r="CZ567" s="23"/>
      <c r="DA567" s="23"/>
      <c r="DB567" s="23"/>
      <c r="DC567" s="23"/>
      <c r="DD567" s="23"/>
      <c r="DE567" s="23"/>
      <c r="DF567" s="23"/>
      <c r="DG567" s="23"/>
      <c r="DH567" s="23"/>
      <c r="DI567" s="23"/>
    </row>
    <row r="568" spans="4:113" ht="12.95" customHeight="1" x14ac:dyDescent="0.2"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  <c r="AZ568" s="23"/>
      <c r="BA568" s="23"/>
      <c r="BB568" s="23"/>
      <c r="BC568" s="23"/>
      <c r="BD568" s="23"/>
      <c r="BE568" s="23"/>
      <c r="BF568" s="23"/>
      <c r="BG568" s="23"/>
      <c r="BH568" s="23"/>
      <c r="BI568" s="23"/>
      <c r="BJ568" s="23"/>
      <c r="BK568" s="23"/>
      <c r="BL568" s="23"/>
      <c r="BM568" s="23"/>
      <c r="BN568" s="23"/>
      <c r="BO568" s="23"/>
      <c r="BP568" s="23"/>
      <c r="BQ568" s="23"/>
      <c r="BR568" s="23"/>
      <c r="BS568" s="23"/>
      <c r="BT568" s="23"/>
      <c r="BU568" s="23"/>
      <c r="BV568" s="23"/>
      <c r="BW568" s="23"/>
      <c r="BX568" s="23"/>
      <c r="BY568" s="23"/>
      <c r="BZ568" s="23"/>
      <c r="CA568" s="23"/>
      <c r="CB568" s="23"/>
      <c r="CC568" s="23"/>
      <c r="CD568" s="23"/>
      <c r="CE568" s="23"/>
      <c r="CF568" s="23"/>
      <c r="CG568" s="23"/>
      <c r="CH568" s="23"/>
      <c r="CI568" s="23"/>
      <c r="CJ568" s="23"/>
      <c r="CK568" s="23"/>
      <c r="CL568" s="23"/>
      <c r="CM568" s="23"/>
      <c r="CN568" s="23"/>
      <c r="CO568" s="23"/>
      <c r="CP568" s="23"/>
      <c r="CQ568" s="23"/>
      <c r="CR568" s="23"/>
      <c r="CS568" s="23"/>
      <c r="CT568" s="23"/>
      <c r="CU568" s="23"/>
      <c r="CV568" s="23"/>
      <c r="CW568" s="23"/>
      <c r="CX568" s="23"/>
      <c r="CY568" s="23"/>
      <c r="CZ568" s="23"/>
      <c r="DA568" s="23"/>
      <c r="DB568" s="23"/>
      <c r="DC568" s="23"/>
      <c r="DD568" s="23"/>
      <c r="DE568" s="23"/>
      <c r="DF568" s="23"/>
      <c r="DG568" s="23"/>
      <c r="DH568" s="23"/>
      <c r="DI568" s="23"/>
    </row>
    <row r="569" spans="4:113" ht="12.95" customHeight="1" x14ac:dyDescent="0.2"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  <c r="AZ569" s="23"/>
      <c r="BA569" s="23"/>
      <c r="BB569" s="23"/>
      <c r="BC569" s="23"/>
      <c r="BD569" s="23"/>
      <c r="BE569" s="23"/>
      <c r="BF569" s="23"/>
      <c r="BG569" s="23"/>
      <c r="BH569" s="23"/>
      <c r="BI569" s="23"/>
      <c r="BJ569" s="23"/>
      <c r="BK569" s="23"/>
      <c r="BL569" s="23"/>
      <c r="BM569" s="23"/>
      <c r="BN569" s="23"/>
      <c r="BO569" s="23"/>
      <c r="BP569" s="23"/>
      <c r="BQ569" s="23"/>
      <c r="BR569" s="23"/>
      <c r="BS569" s="23"/>
      <c r="BT569" s="23"/>
      <c r="BU569" s="23"/>
      <c r="BV569" s="23"/>
      <c r="BW569" s="23"/>
      <c r="BX569" s="23"/>
      <c r="BY569" s="23"/>
      <c r="BZ569" s="23"/>
      <c r="CA569" s="23"/>
      <c r="CB569" s="23"/>
      <c r="CC569" s="23"/>
      <c r="CD569" s="23"/>
      <c r="CE569" s="23"/>
      <c r="CF569" s="23"/>
      <c r="CG569" s="23"/>
      <c r="CH569" s="23"/>
      <c r="CI569" s="23"/>
      <c r="CJ569" s="23"/>
      <c r="CK569" s="23"/>
      <c r="CL569" s="23"/>
      <c r="CM569" s="23"/>
      <c r="CN569" s="23"/>
      <c r="CO569" s="23"/>
      <c r="CP569" s="23"/>
      <c r="CQ569" s="23"/>
      <c r="CR569" s="23"/>
      <c r="CS569" s="23"/>
      <c r="CT569" s="23"/>
      <c r="CU569" s="23"/>
      <c r="CV569" s="23"/>
      <c r="CW569" s="23"/>
      <c r="CX569" s="23"/>
      <c r="CY569" s="23"/>
      <c r="CZ569" s="23"/>
      <c r="DA569" s="23"/>
      <c r="DB569" s="23"/>
      <c r="DC569" s="23"/>
      <c r="DD569" s="23"/>
      <c r="DE569" s="23"/>
      <c r="DF569" s="23"/>
      <c r="DG569" s="23"/>
      <c r="DH569" s="23"/>
      <c r="DI569" s="23"/>
    </row>
    <row r="570" spans="4:113" ht="12.95" customHeight="1" x14ac:dyDescent="0.2"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23"/>
      <c r="BC570" s="23"/>
      <c r="BD570" s="23"/>
      <c r="BE570" s="23"/>
      <c r="BF570" s="23"/>
      <c r="BG570" s="23"/>
      <c r="BH570" s="23"/>
      <c r="BI570" s="23"/>
      <c r="BJ570" s="23"/>
      <c r="BK570" s="23"/>
      <c r="BL570" s="23"/>
      <c r="BM570" s="23"/>
      <c r="BN570" s="23"/>
      <c r="BO570" s="23"/>
      <c r="BP570" s="23"/>
      <c r="BQ570" s="23"/>
      <c r="BR570" s="23"/>
      <c r="BS570" s="23"/>
      <c r="BT570" s="23"/>
      <c r="BU570" s="23"/>
      <c r="BV570" s="23"/>
      <c r="BW570" s="23"/>
      <c r="BX570" s="23"/>
      <c r="BY570" s="23"/>
      <c r="BZ570" s="23"/>
      <c r="CA570" s="23"/>
      <c r="CB570" s="23"/>
      <c r="CC570" s="23"/>
      <c r="CD570" s="23"/>
      <c r="CE570" s="23"/>
      <c r="CF570" s="23"/>
      <c r="CG570" s="23"/>
      <c r="CH570" s="23"/>
      <c r="CI570" s="23"/>
      <c r="CJ570" s="23"/>
      <c r="CK570" s="23"/>
      <c r="CL570" s="23"/>
      <c r="CM570" s="23"/>
      <c r="CN570" s="23"/>
      <c r="CO570" s="23"/>
      <c r="CP570" s="23"/>
      <c r="CQ570" s="23"/>
      <c r="CR570" s="23"/>
      <c r="CS570" s="23"/>
      <c r="CT570" s="23"/>
      <c r="CU570" s="23"/>
      <c r="CV570" s="23"/>
      <c r="CW570" s="23"/>
      <c r="CX570" s="23"/>
      <c r="CY570" s="23"/>
      <c r="CZ570" s="23"/>
      <c r="DA570" s="23"/>
      <c r="DB570" s="23"/>
      <c r="DC570" s="23"/>
      <c r="DD570" s="23"/>
      <c r="DE570" s="23"/>
      <c r="DF570" s="23"/>
      <c r="DG570" s="23"/>
      <c r="DH570" s="23"/>
      <c r="DI570" s="23"/>
    </row>
    <row r="571" spans="4:113" ht="12.95" customHeight="1" x14ac:dyDescent="0.2"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23"/>
      <c r="BC571" s="23"/>
      <c r="BD571" s="23"/>
      <c r="BE571" s="23"/>
      <c r="BF571" s="23"/>
      <c r="BG571" s="23"/>
      <c r="BH571" s="23"/>
      <c r="BI571" s="23"/>
      <c r="BJ571" s="23"/>
      <c r="BK571" s="23"/>
      <c r="BL571" s="23"/>
      <c r="BM571" s="23"/>
      <c r="BN571" s="23"/>
      <c r="BO571" s="23"/>
      <c r="BP571" s="23"/>
      <c r="BQ571" s="23"/>
      <c r="BR571" s="23"/>
      <c r="BS571" s="23"/>
      <c r="BT571" s="23"/>
      <c r="BU571" s="23"/>
      <c r="BV571" s="23"/>
      <c r="BW571" s="23"/>
      <c r="BX571" s="23"/>
      <c r="BY571" s="23"/>
      <c r="BZ571" s="23"/>
      <c r="CA571" s="23"/>
      <c r="CB571" s="23"/>
      <c r="CC571" s="23"/>
      <c r="CD571" s="23"/>
      <c r="CE571" s="23"/>
      <c r="CF571" s="23"/>
      <c r="CG571" s="23"/>
      <c r="CH571" s="23"/>
      <c r="CI571" s="23"/>
      <c r="CJ571" s="23"/>
      <c r="CK571" s="23"/>
      <c r="CL571" s="23"/>
      <c r="CM571" s="23"/>
      <c r="CN571" s="23"/>
      <c r="CO571" s="23"/>
      <c r="CP571" s="23"/>
      <c r="CQ571" s="23"/>
      <c r="CR571" s="23"/>
      <c r="CS571" s="23"/>
      <c r="CT571" s="23"/>
      <c r="CU571" s="23"/>
      <c r="CV571" s="23"/>
      <c r="CW571" s="23"/>
      <c r="CX571" s="23"/>
      <c r="CY571" s="23"/>
      <c r="CZ571" s="23"/>
      <c r="DA571" s="23"/>
      <c r="DB571" s="23"/>
      <c r="DC571" s="23"/>
      <c r="DD571" s="23"/>
      <c r="DE571" s="23"/>
      <c r="DF571" s="23"/>
      <c r="DG571" s="23"/>
      <c r="DH571" s="23"/>
      <c r="DI571" s="23"/>
    </row>
    <row r="572" spans="4:113" ht="12.95" customHeight="1" x14ac:dyDescent="0.2"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  <c r="AZ572" s="23"/>
      <c r="BA572" s="23"/>
      <c r="BB572" s="23"/>
      <c r="BC572" s="23"/>
      <c r="BD572" s="23"/>
      <c r="BE572" s="23"/>
      <c r="BF572" s="23"/>
      <c r="BG572" s="23"/>
      <c r="BH572" s="23"/>
      <c r="BI572" s="23"/>
      <c r="BJ572" s="23"/>
      <c r="BK572" s="23"/>
      <c r="BL572" s="23"/>
      <c r="BM572" s="23"/>
      <c r="BN572" s="23"/>
      <c r="BO572" s="23"/>
      <c r="BP572" s="23"/>
      <c r="BQ572" s="23"/>
      <c r="BR572" s="23"/>
      <c r="BS572" s="23"/>
      <c r="BT572" s="23"/>
      <c r="BU572" s="23"/>
      <c r="BV572" s="23"/>
      <c r="BW572" s="23"/>
      <c r="BX572" s="23"/>
      <c r="BY572" s="23"/>
      <c r="BZ572" s="23"/>
      <c r="CA572" s="23"/>
      <c r="CB572" s="23"/>
      <c r="CC572" s="23"/>
      <c r="CD572" s="23"/>
      <c r="CE572" s="23"/>
      <c r="CF572" s="23"/>
      <c r="CG572" s="23"/>
      <c r="CH572" s="23"/>
      <c r="CI572" s="23"/>
      <c r="CJ572" s="23"/>
      <c r="CK572" s="23"/>
      <c r="CL572" s="23"/>
      <c r="CM572" s="23"/>
      <c r="CN572" s="23"/>
      <c r="CO572" s="23"/>
      <c r="CP572" s="23"/>
      <c r="CQ572" s="23"/>
      <c r="CR572" s="23"/>
      <c r="CS572" s="23"/>
      <c r="CT572" s="23"/>
      <c r="CU572" s="23"/>
      <c r="CV572" s="23"/>
      <c r="CW572" s="23"/>
      <c r="CX572" s="23"/>
      <c r="CY572" s="23"/>
      <c r="CZ572" s="23"/>
      <c r="DA572" s="23"/>
      <c r="DB572" s="23"/>
      <c r="DC572" s="23"/>
      <c r="DD572" s="23"/>
      <c r="DE572" s="23"/>
      <c r="DF572" s="23"/>
      <c r="DG572" s="23"/>
      <c r="DH572" s="23"/>
      <c r="DI572" s="23"/>
    </row>
    <row r="573" spans="4:113" ht="12.95" customHeight="1" x14ac:dyDescent="0.2"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  <c r="AZ573" s="23"/>
      <c r="BA573" s="23"/>
      <c r="BB573" s="23"/>
      <c r="BC573" s="23"/>
      <c r="BD573" s="23"/>
      <c r="BE573" s="23"/>
      <c r="BF573" s="23"/>
      <c r="BG573" s="23"/>
      <c r="BH573" s="23"/>
      <c r="BI573" s="23"/>
      <c r="BJ573" s="23"/>
      <c r="BK573" s="23"/>
      <c r="BL573" s="23"/>
      <c r="BM573" s="23"/>
      <c r="BN573" s="23"/>
      <c r="BO573" s="23"/>
      <c r="BP573" s="23"/>
      <c r="BQ573" s="23"/>
      <c r="BR573" s="23"/>
      <c r="BS573" s="23"/>
      <c r="BT573" s="23"/>
      <c r="BU573" s="23"/>
      <c r="BV573" s="23"/>
      <c r="BW573" s="23"/>
      <c r="BX573" s="23"/>
      <c r="BY573" s="23"/>
      <c r="BZ573" s="23"/>
      <c r="CA573" s="23"/>
      <c r="CB573" s="23"/>
      <c r="CC573" s="23"/>
      <c r="CD573" s="23"/>
      <c r="CE573" s="23"/>
      <c r="CF573" s="23"/>
      <c r="CG573" s="23"/>
      <c r="CH573" s="23"/>
      <c r="CI573" s="23"/>
      <c r="CJ573" s="23"/>
      <c r="CK573" s="23"/>
      <c r="CL573" s="23"/>
      <c r="CM573" s="23"/>
      <c r="CN573" s="23"/>
      <c r="CO573" s="23"/>
      <c r="CP573" s="23"/>
      <c r="CQ573" s="23"/>
      <c r="CR573" s="23"/>
      <c r="CS573" s="23"/>
      <c r="CT573" s="23"/>
      <c r="CU573" s="23"/>
      <c r="CV573" s="23"/>
      <c r="CW573" s="23"/>
      <c r="CX573" s="23"/>
      <c r="CY573" s="23"/>
      <c r="CZ573" s="23"/>
      <c r="DA573" s="23"/>
      <c r="DB573" s="23"/>
      <c r="DC573" s="23"/>
      <c r="DD573" s="23"/>
      <c r="DE573" s="23"/>
      <c r="DF573" s="23"/>
      <c r="DG573" s="23"/>
      <c r="DH573" s="23"/>
      <c r="DI573" s="23"/>
    </row>
    <row r="574" spans="4:113" ht="12.95" customHeight="1" x14ac:dyDescent="0.2"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  <c r="AZ574" s="23"/>
      <c r="BA574" s="23"/>
      <c r="BB574" s="23"/>
      <c r="BC574" s="23"/>
      <c r="BD574" s="23"/>
      <c r="BE574" s="23"/>
      <c r="BF574" s="23"/>
      <c r="BG574" s="23"/>
      <c r="BH574" s="23"/>
      <c r="BI574" s="23"/>
      <c r="BJ574" s="23"/>
      <c r="BK574" s="23"/>
      <c r="BL574" s="23"/>
      <c r="BM574" s="23"/>
      <c r="BN574" s="23"/>
      <c r="BO574" s="23"/>
      <c r="BP574" s="23"/>
      <c r="BQ574" s="23"/>
      <c r="BR574" s="23"/>
      <c r="BS574" s="23"/>
      <c r="BT574" s="23"/>
      <c r="BU574" s="23"/>
      <c r="BV574" s="23"/>
      <c r="BW574" s="23"/>
      <c r="BX574" s="23"/>
      <c r="BY574" s="23"/>
      <c r="BZ574" s="23"/>
      <c r="CA574" s="23"/>
      <c r="CB574" s="23"/>
      <c r="CC574" s="23"/>
      <c r="CD574" s="23"/>
      <c r="CE574" s="23"/>
      <c r="CF574" s="23"/>
      <c r="CG574" s="23"/>
      <c r="CH574" s="23"/>
      <c r="CI574" s="23"/>
      <c r="CJ574" s="23"/>
      <c r="CK574" s="23"/>
      <c r="CL574" s="23"/>
      <c r="CM574" s="23"/>
      <c r="CN574" s="23"/>
      <c r="CO574" s="23"/>
      <c r="CP574" s="23"/>
      <c r="CQ574" s="23"/>
      <c r="CR574" s="23"/>
      <c r="CS574" s="23"/>
      <c r="CT574" s="23"/>
      <c r="CU574" s="23"/>
      <c r="CV574" s="23"/>
      <c r="CW574" s="23"/>
      <c r="CX574" s="23"/>
      <c r="CY574" s="23"/>
      <c r="CZ574" s="23"/>
      <c r="DA574" s="23"/>
      <c r="DB574" s="23"/>
      <c r="DC574" s="23"/>
      <c r="DD574" s="23"/>
      <c r="DE574" s="23"/>
      <c r="DF574" s="23"/>
      <c r="DG574" s="23"/>
      <c r="DH574" s="23"/>
      <c r="DI574" s="23"/>
    </row>
    <row r="575" spans="4:113" ht="12.95" customHeight="1" x14ac:dyDescent="0.2"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  <c r="AZ575" s="23"/>
      <c r="BA575" s="23"/>
      <c r="BB575" s="23"/>
      <c r="BC575" s="23"/>
      <c r="BD575" s="23"/>
      <c r="BE575" s="23"/>
      <c r="BF575" s="23"/>
      <c r="BG575" s="23"/>
      <c r="BH575" s="23"/>
      <c r="BI575" s="23"/>
      <c r="BJ575" s="23"/>
      <c r="BK575" s="23"/>
      <c r="BL575" s="23"/>
      <c r="BM575" s="23"/>
      <c r="BN575" s="23"/>
      <c r="BO575" s="23"/>
      <c r="BP575" s="23"/>
      <c r="BQ575" s="23"/>
      <c r="BR575" s="23"/>
      <c r="BS575" s="23"/>
      <c r="BT575" s="23"/>
      <c r="BU575" s="23"/>
      <c r="BV575" s="23"/>
      <c r="BW575" s="23"/>
      <c r="BX575" s="23"/>
      <c r="BY575" s="23"/>
      <c r="BZ575" s="23"/>
      <c r="CA575" s="23"/>
      <c r="CB575" s="23"/>
      <c r="CC575" s="23"/>
      <c r="CD575" s="23"/>
      <c r="CE575" s="23"/>
      <c r="CF575" s="23"/>
      <c r="CG575" s="23"/>
      <c r="CH575" s="23"/>
      <c r="CI575" s="23"/>
      <c r="CJ575" s="23"/>
      <c r="CK575" s="23"/>
      <c r="CL575" s="23"/>
      <c r="CM575" s="23"/>
      <c r="CN575" s="23"/>
      <c r="CO575" s="23"/>
      <c r="CP575" s="23"/>
      <c r="CQ575" s="23"/>
      <c r="CR575" s="23"/>
      <c r="CS575" s="23"/>
      <c r="CT575" s="23"/>
      <c r="CU575" s="23"/>
      <c r="CV575" s="23"/>
      <c r="CW575" s="23"/>
      <c r="CX575" s="23"/>
      <c r="CY575" s="23"/>
      <c r="CZ575" s="23"/>
      <c r="DA575" s="23"/>
      <c r="DB575" s="23"/>
      <c r="DC575" s="23"/>
      <c r="DD575" s="23"/>
      <c r="DE575" s="23"/>
      <c r="DF575" s="23"/>
      <c r="DG575" s="23"/>
      <c r="DH575" s="23"/>
      <c r="DI575" s="23"/>
    </row>
    <row r="576" spans="4:113" ht="12.95" customHeight="1" x14ac:dyDescent="0.2"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  <c r="AZ576" s="23"/>
      <c r="BA576" s="23"/>
      <c r="BB576" s="23"/>
      <c r="BC576" s="23"/>
      <c r="BD576" s="23"/>
      <c r="BE576" s="23"/>
      <c r="BF576" s="23"/>
      <c r="BG576" s="23"/>
      <c r="BH576" s="23"/>
      <c r="BI576" s="23"/>
      <c r="BJ576" s="23"/>
      <c r="BK576" s="23"/>
      <c r="BL576" s="23"/>
      <c r="BM576" s="23"/>
      <c r="BN576" s="23"/>
      <c r="BO576" s="23"/>
      <c r="BP576" s="23"/>
      <c r="BQ576" s="23"/>
      <c r="BR576" s="23"/>
      <c r="BS576" s="23"/>
      <c r="BT576" s="23"/>
      <c r="BU576" s="23"/>
      <c r="BV576" s="23"/>
      <c r="BW576" s="23"/>
      <c r="BX576" s="23"/>
      <c r="BY576" s="23"/>
      <c r="BZ576" s="23"/>
      <c r="CA576" s="23"/>
      <c r="CB576" s="23"/>
      <c r="CC576" s="23"/>
      <c r="CD576" s="23"/>
      <c r="CE576" s="23"/>
      <c r="CF576" s="23"/>
      <c r="CG576" s="23"/>
      <c r="CH576" s="23"/>
      <c r="CI576" s="23"/>
      <c r="CJ576" s="23"/>
      <c r="CK576" s="23"/>
      <c r="CL576" s="23"/>
      <c r="CM576" s="23"/>
      <c r="CN576" s="23"/>
      <c r="CO576" s="23"/>
      <c r="CP576" s="23"/>
      <c r="CQ576" s="23"/>
      <c r="CR576" s="23"/>
      <c r="CS576" s="23"/>
      <c r="CT576" s="23"/>
      <c r="CU576" s="23"/>
      <c r="CV576" s="23"/>
      <c r="CW576" s="23"/>
      <c r="CX576" s="23"/>
      <c r="CY576" s="23"/>
      <c r="CZ576" s="23"/>
      <c r="DA576" s="23"/>
      <c r="DB576" s="23"/>
      <c r="DC576" s="23"/>
      <c r="DD576" s="23"/>
      <c r="DE576" s="23"/>
      <c r="DF576" s="23"/>
      <c r="DG576" s="23"/>
      <c r="DH576" s="23"/>
      <c r="DI576" s="23"/>
    </row>
    <row r="577" spans="4:113" ht="12.95" customHeight="1" x14ac:dyDescent="0.2"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  <c r="AZ577" s="23"/>
      <c r="BA577" s="23"/>
      <c r="BB577" s="23"/>
      <c r="BC577" s="23"/>
      <c r="BD577" s="23"/>
      <c r="BE577" s="23"/>
      <c r="BF577" s="23"/>
      <c r="BG577" s="23"/>
      <c r="BH577" s="23"/>
      <c r="BI577" s="23"/>
      <c r="BJ577" s="23"/>
      <c r="BK577" s="23"/>
      <c r="BL577" s="23"/>
      <c r="BM577" s="23"/>
      <c r="BN577" s="23"/>
      <c r="BO577" s="23"/>
      <c r="BP577" s="23"/>
      <c r="BQ577" s="23"/>
      <c r="BR577" s="23"/>
      <c r="BS577" s="23"/>
      <c r="BT577" s="23"/>
      <c r="BU577" s="23"/>
      <c r="BV577" s="23"/>
      <c r="BW577" s="23"/>
      <c r="BX577" s="23"/>
      <c r="BY577" s="23"/>
      <c r="BZ577" s="23"/>
      <c r="CA577" s="23"/>
      <c r="CB577" s="23"/>
      <c r="CC577" s="23"/>
      <c r="CD577" s="23"/>
      <c r="CE577" s="23"/>
      <c r="CF577" s="23"/>
      <c r="CG577" s="23"/>
      <c r="CH577" s="23"/>
      <c r="CI577" s="23"/>
      <c r="CJ577" s="23"/>
      <c r="CK577" s="23"/>
      <c r="CL577" s="23"/>
      <c r="CM577" s="23"/>
      <c r="CN577" s="23"/>
      <c r="CO577" s="23"/>
      <c r="CP577" s="23"/>
      <c r="CQ577" s="23"/>
      <c r="CR577" s="23"/>
      <c r="CS577" s="23"/>
      <c r="CT577" s="23"/>
      <c r="CU577" s="23"/>
      <c r="CV577" s="23"/>
      <c r="CW577" s="23"/>
      <c r="CX577" s="23"/>
      <c r="CY577" s="23"/>
      <c r="CZ577" s="23"/>
      <c r="DA577" s="23"/>
      <c r="DB577" s="23"/>
      <c r="DC577" s="23"/>
      <c r="DD577" s="23"/>
      <c r="DE577" s="23"/>
      <c r="DF577" s="23"/>
      <c r="DG577" s="23"/>
      <c r="DH577" s="23"/>
      <c r="DI577" s="23"/>
    </row>
    <row r="578" spans="4:113" ht="12.95" customHeight="1" x14ac:dyDescent="0.2"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  <c r="AZ578" s="23"/>
      <c r="BA578" s="23"/>
      <c r="BB578" s="23"/>
      <c r="BC578" s="23"/>
      <c r="BD578" s="23"/>
      <c r="BE578" s="23"/>
      <c r="BF578" s="23"/>
      <c r="BG578" s="23"/>
      <c r="BH578" s="23"/>
      <c r="BI578" s="23"/>
      <c r="BJ578" s="23"/>
      <c r="BK578" s="23"/>
      <c r="BL578" s="23"/>
      <c r="BM578" s="23"/>
      <c r="BN578" s="23"/>
      <c r="BO578" s="23"/>
      <c r="BP578" s="23"/>
      <c r="BQ578" s="23"/>
      <c r="BR578" s="23"/>
      <c r="BS578" s="23"/>
      <c r="BT578" s="23"/>
      <c r="BU578" s="23"/>
      <c r="BV578" s="23"/>
      <c r="BW578" s="23"/>
      <c r="BX578" s="23"/>
      <c r="BY578" s="23"/>
      <c r="BZ578" s="23"/>
      <c r="CA578" s="23"/>
      <c r="CB578" s="23"/>
      <c r="CC578" s="23"/>
      <c r="CD578" s="23"/>
      <c r="CE578" s="23"/>
      <c r="CF578" s="23"/>
      <c r="CG578" s="23"/>
      <c r="CH578" s="23"/>
      <c r="CI578" s="23"/>
      <c r="CJ578" s="23"/>
      <c r="CK578" s="23"/>
      <c r="CL578" s="23"/>
      <c r="CM578" s="23"/>
      <c r="CN578" s="23"/>
      <c r="CO578" s="23"/>
      <c r="CP578" s="23"/>
      <c r="CQ578" s="23"/>
      <c r="CR578" s="23"/>
      <c r="CS578" s="23"/>
      <c r="CT578" s="23"/>
      <c r="CU578" s="23"/>
      <c r="CV578" s="23"/>
      <c r="CW578" s="23"/>
      <c r="CX578" s="23"/>
      <c r="CY578" s="23"/>
      <c r="CZ578" s="23"/>
      <c r="DA578" s="23"/>
      <c r="DB578" s="23"/>
      <c r="DC578" s="23"/>
      <c r="DD578" s="23"/>
      <c r="DE578" s="23"/>
      <c r="DF578" s="23"/>
      <c r="DG578" s="23"/>
      <c r="DH578" s="23"/>
      <c r="DI578" s="23"/>
    </row>
    <row r="579" spans="4:113" ht="12.95" customHeight="1" x14ac:dyDescent="0.2"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  <c r="AZ579" s="23"/>
      <c r="BA579" s="23"/>
      <c r="BB579" s="23"/>
      <c r="BC579" s="23"/>
      <c r="BD579" s="23"/>
      <c r="BE579" s="23"/>
      <c r="BF579" s="23"/>
      <c r="BG579" s="23"/>
      <c r="BH579" s="23"/>
      <c r="BI579" s="23"/>
      <c r="BJ579" s="23"/>
      <c r="BK579" s="23"/>
      <c r="BL579" s="23"/>
      <c r="BM579" s="23"/>
      <c r="BN579" s="23"/>
      <c r="BO579" s="23"/>
      <c r="BP579" s="23"/>
      <c r="BQ579" s="23"/>
      <c r="BR579" s="23"/>
      <c r="BS579" s="23"/>
      <c r="BT579" s="23"/>
      <c r="BU579" s="23"/>
      <c r="BV579" s="23"/>
      <c r="BW579" s="23"/>
      <c r="BX579" s="23"/>
      <c r="BY579" s="23"/>
      <c r="BZ579" s="23"/>
      <c r="CA579" s="23"/>
      <c r="CB579" s="23"/>
      <c r="CC579" s="23"/>
      <c r="CD579" s="23"/>
      <c r="CE579" s="23"/>
      <c r="CF579" s="23"/>
      <c r="CG579" s="23"/>
      <c r="CH579" s="23"/>
      <c r="CI579" s="23"/>
      <c r="CJ579" s="23"/>
      <c r="CK579" s="23"/>
      <c r="CL579" s="23"/>
      <c r="CM579" s="23"/>
      <c r="CN579" s="23"/>
      <c r="CO579" s="23"/>
      <c r="CP579" s="23"/>
      <c r="CQ579" s="23"/>
      <c r="CR579" s="23"/>
      <c r="CS579" s="23"/>
      <c r="CT579" s="23"/>
      <c r="CU579" s="23"/>
      <c r="CV579" s="23"/>
      <c r="CW579" s="23"/>
      <c r="CX579" s="23"/>
      <c r="CY579" s="23"/>
      <c r="CZ579" s="23"/>
      <c r="DA579" s="23"/>
      <c r="DB579" s="23"/>
      <c r="DC579" s="23"/>
      <c r="DD579" s="23"/>
      <c r="DE579" s="23"/>
      <c r="DF579" s="23"/>
      <c r="DG579" s="23"/>
      <c r="DH579" s="23"/>
      <c r="DI579" s="23"/>
    </row>
    <row r="580" spans="4:113" ht="12.95" customHeight="1" x14ac:dyDescent="0.2"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  <c r="AZ580" s="23"/>
      <c r="BA580" s="23"/>
      <c r="BB580" s="23"/>
      <c r="BC580" s="23"/>
      <c r="BD580" s="23"/>
      <c r="BE580" s="23"/>
      <c r="BF580" s="23"/>
      <c r="BG580" s="23"/>
      <c r="BH580" s="23"/>
      <c r="BI580" s="23"/>
      <c r="BJ580" s="23"/>
      <c r="BK580" s="23"/>
      <c r="BL580" s="23"/>
      <c r="BM580" s="23"/>
      <c r="BN580" s="23"/>
      <c r="BO580" s="23"/>
      <c r="BP580" s="23"/>
      <c r="BQ580" s="23"/>
      <c r="BR580" s="23"/>
      <c r="BS580" s="23"/>
      <c r="BT580" s="23"/>
      <c r="BU580" s="23"/>
      <c r="BV580" s="23"/>
      <c r="BW580" s="23"/>
      <c r="BX580" s="23"/>
      <c r="BY580" s="23"/>
      <c r="BZ580" s="23"/>
      <c r="CA580" s="23"/>
      <c r="CB580" s="23"/>
      <c r="CC580" s="23"/>
      <c r="CD580" s="23"/>
      <c r="CE580" s="23"/>
      <c r="CF580" s="23"/>
      <c r="CG580" s="23"/>
      <c r="CH580" s="23"/>
      <c r="CI580" s="23"/>
      <c r="CJ580" s="23"/>
      <c r="CK580" s="23"/>
      <c r="CL580" s="23"/>
      <c r="CM580" s="23"/>
      <c r="CN580" s="23"/>
      <c r="CO580" s="23"/>
      <c r="CP580" s="23"/>
      <c r="CQ580" s="23"/>
      <c r="CR580" s="23"/>
      <c r="CS580" s="23"/>
      <c r="CT580" s="23"/>
      <c r="CU580" s="23"/>
      <c r="CV580" s="23"/>
      <c r="CW580" s="23"/>
      <c r="CX580" s="23"/>
      <c r="CY580" s="23"/>
      <c r="CZ580" s="23"/>
      <c r="DA580" s="23"/>
      <c r="DB580" s="23"/>
      <c r="DC580" s="23"/>
      <c r="DD580" s="23"/>
      <c r="DE580" s="23"/>
      <c r="DF580" s="23"/>
      <c r="DG580" s="23"/>
      <c r="DH580" s="23"/>
      <c r="DI580" s="23"/>
    </row>
    <row r="581" spans="4:113" ht="12.95" customHeight="1" x14ac:dyDescent="0.2"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  <c r="AZ581" s="23"/>
      <c r="BA581" s="23"/>
      <c r="BB581" s="23"/>
      <c r="BC581" s="23"/>
      <c r="BD581" s="23"/>
      <c r="BE581" s="23"/>
      <c r="BF581" s="23"/>
      <c r="BG581" s="23"/>
      <c r="BH581" s="23"/>
      <c r="BI581" s="23"/>
      <c r="BJ581" s="23"/>
      <c r="BK581" s="23"/>
      <c r="BL581" s="23"/>
      <c r="BM581" s="23"/>
      <c r="BN581" s="23"/>
      <c r="BO581" s="23"/>
      <c r="BP581" s="23"/>
      <c r="BQ581" s="23"/>
      <c r="BR581" s="23"/>
      <c r="BS581" s="23"/>
      <c r="BT581" s="23"/>
      <c r="BU581" s="23"/>
      <c r="BV581" s="23"/>
      <c r="BW581" s="23"/>
      <c r="BX581" s="23"/>
      <c r="BY581" s="23"/>
      <c r="BZ581" s="23"/>
      <c r="CA581" s="23"/>
      <c r="CB581" s="23"/>
      <c r="CC581" s="23"/>
      <c r="CD581" s="23"/>
      <c r="CE581" s="23"/>
      <c r="CF581" s="23"/>
      <c r="CG581" s="23"/>
      <c r="CH581" s="23"/>
      <c r="CI581" s="23"/>
      <c r="CJ581" s="23"/>
      <c r="CK581" s="23"/>
      <c r="CL581" s="23"/>
      <c r="CM581" s="23"/>
      <c r="CN581" s="23"/>
      <c r="CO581" s="23"/>
      <c r="CP581" s="23"/>
      <c r="CQ581" s="23"/>
      <c r="CR581" s="23"/>
      <c r="CS581" s="23"/>
      <c r="CT581" s="23"/>
      <c r="CU581" s="23"/>
      <c r="CV581" s="23"/>
      <c r="CW581" s="23"/>
      <c r="CX581" s="23"/>
      <c r="CY581" s="23"/>
      <c r="CZ581" s="23"/>
      <c r="DA581" s="23"/>
      <c r="DB581" s="23"/>
      <c r="DC581" s="23"/>
      <c r="DD581" s="23"/>
      <c r="DE581" s="23"/>
      <c r="DF581" s="23"/>
      <c r="DG581" s="23"/>
      <c r="DH581" s="23"/>
      <c r="DI581" s="23"/>
    </row>
    <row r="582" spans="4:113" ht="12.95" customHeight="1" x14ac:dyDescent="0.2"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23"/>
      <c r="BC582" s="23"/>
      <c r="BD582" s="23"/>
      <c r="BE582" s="23"/>
      <c r="BF582" s="23"/>
      <c r="BG582" s="23"/>
      <c r="BH582" s="23"/>
      <c r="BI582" s="23"/>
      <c r="BJ582" s="23"/>
      <c r="BK582" s="23"/>
      <c r="BL582" s="23"/>
      <c r="BM582" s="23"/>
      <c r="BN582" s="23"/>
      <c r="BO582" s="23"/>
      <c r="BP582" s="23"/>
      <c r="BQ582" s="23"/>
      <c r="BR582" s="23"/>
      <c r="BS582" s="23"/>
      <c r="BT582" s="23"/>
      <c r="BU582" s="23"/>
      <c r="BV582" s="23"/>
      <c r="BW582" s="23"/>
      <c r="BX582" s="23"/>
      <c r="BY582" s="23"/>
      <c r="BZ582" s="23"/>
      <c r="CA582" s="23"/>
      <c r="CB582" s="23"/>
      <c r="CC582" s="23"/>
      <c r="CD582" s="23"/>
      <c r="CE582" s="23"/>
      <c r="CF582" s="23"/>
      <c r="CG582" s="23"/>
      <c r="CH582" s="23"/>
      <c r="CI582" s="23"/>
      <c r="CJ582" s="23"/>
      <c r="CK582" s="23"/>
      <c r="CL582" s="23"/>
      <c r="CM582" s="23"/>
      <c r="CN582" s="23"/>
      <c r="CO582" s="23"/>
      <c r="CP582" s="23"/>
      <c r="CQ582" s="23"/>
      <c r="CR582" s="23"/>
      <c r="CS582" s="23"/>
      <c r="CT582" s="23"/>
      <c r="CU582" s="23"/>
      <c r="CV582" s="23"/>
      <c r="CW582" s="23"/>
      <c r="CX582" s="23"/>
      <c r="CY582" s="23"/>
      <c r="CZ582" s="23"/>
      <c r="DA582" s="23"/>
      <c r="DB582" s="23"/>
      <c r="DC582" s="23"/>
      <c r="DD582" s="23"/>
      <c r="DE582" s="23"/>
      <c r="DF582" s="23"/>
      <c r="DG582" s="23"/>
      <c r="DH582" s="23"/>
      <c r="DI582" s="23"/>
    </row>
    <row r="583" spans="4:113" ht="12.95" customHeight="1" x14ac:dyDescent="0.2"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23"/>
      <c r="BC583" s="23"/>
      <c r="BD583" s="23"/>
      <c r="BE583" s="23"/>
      <c r="BF583" s="23"/>
      <c r="BG583" s="23"/>
      <c r="BH583" s="23"/>
      <c r="BI583" s="23"/>
      <c r="BJ583" s="23"/>
      <c r="BK583" s="23"/>
      <c r="BL583" s="23"/>
      <c r="BM583" s="23"/>
      <c r="BN583" s="23"/>
      <c r="BO583" s="23"/>
      <c r="BP583" s="23"/>
      <c r="BQ583" s="23"/>
      <c r="BR583" s="23"/>
      <c r="BS583" s="23"/>
      <c r="BT583" s="23"/>
      <c r="BU583" s="23"/>
      <c r="BV583" s="23"/>
      <c r="BW583" s="23"/>
      <c r="BX583" s="23"/>
      <c r="BY583" s="23"/>
      <c r="BZ583" s="23"/>
      <c r="CA583" s="23"/>
      <c r="CB583" s="23"/>
      <c r="CC583" s="23"/>
      <c r="CD583" s="23"/>
      <c r="CE583" s="23"/>
      <c r="CF583" s="23"/>
      <c r="CG583" s="23"/>
      <c r="CH583" s="23"/>
      <c r="CI583" s="23"/>
      <c r="CJ583" s="23"/>
      <c r="CK583" s="23"/>
      <c r="CL583" s="23"/>
      <c r="CM583" s="23"/>
      <c r="CN583" s="23"/>
      <c r="CO583" s="23"/>
      <c r="CP583" s="23"/>
      <c r="CQ583" s="23"/>
      <c r="CR583" s="23"/>
      <c r="CS583" s="23"/>
      <c r="CT583" s="23"/>
      <c r="CU583" s="23"/>
      <c r="CV583" s="23"/>
      <c r="CW583" s="23"/>
      <c r="CX583" s="23"/>
      <c r="CY583" s="23"/>
      <c r="CZ583" s="23"/>
      <c r="DA583" s="23"/>
      <c r="DB583" s="23"/>
      <c r="DC583" s="23"/>
      <c r="DD583" s="23"/>
      <c r="DE583" s="23"/>
      <c r="DF583" s="23"/>
      <c r="DG583" s="23"/>
      <c r="DH583" s="23"/>
      <c r="DI583" s="23"/>
    </row>
    <row r="584" spans="4:113" ht="12.95" customHeight="1" x14ac:dyDescent="0.2"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  <c r="AZ584" s="23"/>
      <c r="BA584" s="23"/>
      <c r="BB584" s="23"/>
      <c r="BC584" s="23"/>
      <c r="BD584" s="23"/>
      <c r="BE584" s="23"/>
      <c r="BF584" s="23"/>
      <c r="BG584" s="23"/>
      <c r="BH584" s="23"/>
      <c r="BI584" s="23"/>
      <c r="BJ584" s="23"/>
      <c r="BK584" s="23"/>
      <c r="BL584" s="23"/>
      <c r="BM584" s="23"/>
      <c r="BN584" s="23"/>
      <c r="BO584" s="23"/>
      <c r="BP584" s="23"/>
      <c r="BQ584" s="23"/>
      <c r="BR584" s="23"/>
      <c r="BS584" s="23"/>
      <c r="BT584" s="23"/>
      <c r="BU584" s="23"/>
      <c r="BV584" s="23"/>
      <c r="BW584" s="23"/>
      <c r="BX584" s="23"/>
      <c r="BY584" s="23"/>
      <c r="BZ584" s="23"/>
      <c r="CA584" s="23"/>
      <c r="CB584" s="23"/>
      <c r="CC584" s="23"/>
      <c r="CD584" s="23"/>
      <c r="CE584" s="23"/>
      <c r="CF584" s="23"/>
      <c r="CG584" s="23"/>
      <c r="CH584" s="23"/>
      <c r="CI584" s="23"/>
      <c r="CJ584" s="23"/>
      <c r="CK584" s="23"/>
      <c r="CL584" s="23"/>
      <c r="CM584" s="23"/>
      <c r="CN584" s="23"/>
      <c r="CO584" s="23"/>
      <c r="CP584" s="23"/>
      <c r="CQ584" s="23"/>
      <c r="CR584" s="23"/>
      <c r="CS584" s="23"/>
      <c r="CT584" s="23"/>
      <c r="CU584" s="23"/>
      <c r="CV584" s="23"/>
      <c r="CW584" s="23"/>
      <c r="CX584" s="23"/>
      <c r="CY584" s="23"/>
      <c r="CZ584" s="23"/>
      <c r="DA584" s="23"/>
      <c r="DB584" s="23"/>
      <c r="DC584" s="23"/>
      <c r="DD584" s="23"/>
      <c r="DE584" s="23"/>
      <c r="DF584" s="23"/>
      <c r="DG584" s="23"/>
      <c r="DH584" s="23"/>
      <c r="DI584" s="23"/>
    </row>
    <row r="585" spans="4:113" ht="12.95" customHeight="1" x14ac:dyDescent="0.2"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  <c r="AZ585" s="23"/>
      <c r="BA585" s="23"/>
      <c r="BB585" s="23"/>
      <c r="BC585" s="23"/>
      <c r="BD585" s="23"/>
      <c r="BE585" s="23"/>
      <c r="BF585" s="23"/>
      <c r="BG585" s="23"/>
      <c r="BH585" s="23"/>
      <c r="BI585" s="23"/>
      <c r="BJ585" s="23"/>
      <c r="BK585" s="23"/>
      <c r="BL585" s="23"/>
      <c r="BM585" s="23"/>
      <c r="BN585" s="23"/>
      <c r="BO585" s="23"/>
      <c r="BP585" s="23"/>
      <c r="BQ585" s="23"/>
      <c r="BR585" s="23"/>
      <c r="BS585" s="23"/>
      <c r="BT585" s="23"/>
      <c r="BU585" s="23"/>
      <c r="BV585" s="23"/>
      <c r="BW585" s="23"/>
      <c r="BX585" s="23"/>
      <c r="BY585" s="23"/>
      <c r="BZ585" s="23"/>
      <c r="CA585" s="23"/>
      <c r="CB585" s="23"/>
      <c r="CC585" s="23"/>
      <c r="CD585" s="23"/>
      <c r="CE585" s="23"/>
      <c r="CF585" s="23"/>
      <c r="CG585" s="23"/>
      <c r="CH585" s="23"/>
      <c r="CI585" s="23"/>
      <c r="CJ585" s="23"/>
      <c r="CK585" s="23"/>
      <c r="CL585" s="23"/>
      <c r="CM585" s="23"/>
      <c r="CN585" s="23"/>
      <c r="CO585" s="23"/>
      <c r="CP585" s="23"/>
      <c r="CQ585" s="23"/>
      <c r="CR585" s="23"/>
      <c r="CS585" s="23"/>
      <c r="CT585" s="23"/>
      <c r="CU585" s="23"/>
      <c r="CV585" s="23"/>
      <c r="CW585" s="23"/>
      <c r="CX585" s="23"/>
      <c r="CY585" s="23"/>
      <c r="CZ585" s="23"/>
      <c r="DA585" s="23"/>
      <c r="DB585" s="23"/>
      <c r="DC585" s="23"/>
      <c r="DD585" s="23"/>
      <c r="DE585" s="23"/>
      <c r="DF585" s="23"/>
      <c r="DG585" s="23"/>
      <c r="DH585" s="23"/>
      <c r="DI585" s="23"/>
    </row>
    <row r="586" spans="4:113" ht="12.95" customHeight="1" x14ac:dyDescent="0.2"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  <c r="AZ586" s="23"/>
      <c r="BA586" s="23"/>
      <c r="BB586" s="23"/>
      <c r="BC586" s="23"/>
      <c r="BD586" s="23"/>
      <c r="BE586" s="23"/>
      <c r="BF586" s="23"/>
      <c r="BG586" s="23"/>
      <c r="BH586" s="23"/>
      <c r="BI586" s="23"/>
      <c r="BJ586" s="23"/>
      <c r="BK586" s="23"/>
      <c r="BL586" s="23"/>
      <c r="BM586" s="23"/>
      <c r="BN586" s="23"/>
      <c r="BO586" s="23"/>
      <c r="BP586" s="23"/>
      <c r="BQ586" s="23"/>
      <c r="BR586" s="23"/>
      <c r="BS586" s="23"/>
      <c r="BT586" s="23"/>
      <c r="BU586" s="23"/>
      <c r="BV586" s="23"/>
      <c r="BW586" s="23"/>
      <c r="BX586" s="23"/>
      <c r="BY586" s="23"/>
      <c r="BZ586" s="23"/>
      <c r="CA586" s="23"/>
      <c r="CB586" s="23"/>
      <c r="CC586" s="23"/>
      <c r="CD586" s="23"/>
      <c r="CE586" s="23"/>
      <c r="CF586" s="23"/>
      <c r="CG586" s="23"/>
      <c r="CH586" s="23"/>
      <c r="CI586" s="23"/>
      <c r="CJ586" s="23"/>
      <c r="CK586" s="23"/>
      <c r="CL586" s="23"/>
      <c r="CM586" s="23"/>
      <c r="CN586" s="23"/>
      <c r="CO586" s="23"/>
      <c r="CP586" s="23"/>
      <c r="CQ586" s="23"/>
      <c r="CR586" s="23"/>
      <c r="CS586" s="23"/>
      <c r="CT586" s="23"/>
      <c r="CU586" s="23"/>
      <c r="CV586" s="23"/>
      <c r="CW586" s="23"/>
      <c r="CX586" s="23"/>
      <c r="CY586" s="23"/>
      <c r="CZ586" s="23"/>
      <c r="DA586" s="23"/>
      <c r="DB586" s="23"/>
      <c r="DC586" s="23"/>
      <c r="DD586" s="23"/>
      <c r="DE586" s="23"/>
      <c r="DF586" s="23"/>
      <c r="DG586" s="23"/>
      <c r="DH586" s="23"/>
      <c r="DI586" s="23"/>
    </row>
    <row r="587" spans="4:113" ht="12.95" customHeight="1" x14ac:dyDescent="0.2"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  <c r="AZ587" s="23"/>
      <c r="BA587" s="23"/>
      <c r="BB587" s="23"/>
      <c r="BC587" s="23"/>
      <c r="BD587" s="23"/>
      <c r="BE587" s="23"/>
      <c r="BF587" s="23"/>
      <c r="BG587" s="23"/>
      <c r="BH587" s="23"/>
      <c r="BI587" s="23"/>
      <c r="BJ587" s="23"/>
      <c r="BK587" s="23"/>
      <c r="BL587" s="23"/>
      <c r="BM587" s="23"/>
      <c r="BN587" s="23"/>
      <c r="BO587" s="23"/>
      <c r="BP587" s="23"/>
      <c r="BQ587" s="23"/>
      <c r="BR587" s="23"/>
      <c r="BS587" s="23"/>
      <c r="BT587" s="23"/>
      <c r="BU587" s="23"/>
      <c r="BV587" s="23"/>
      <c r="BW587" s="23"/>
      <c r="BX587" s="23"/>
      <c r="BY587" s="23"/>
      <c r="BZ587" s="23"/>
      <c r="CA587" s="23"/>
      <c r="CB587" s="23"/>
      <c r="CC587" s="23"/>
      <c r="CD587" s="23"/>
      <c r="CE587" s="23"/>
      <c r="CF587" s="23"/>
      <c r="CG587" s="23"/>
      <c r="CH587" s="23"/>
      <c r="CI587" s="23"/>
      <c r="CJ587" s="23"/>
      <c r="CK587" s="23"/>
      <c r="CL587" s="23"/>
      <c r="CM587" s="23"/>
      <c r="CN587" s="23"/>
      <c r="CO587" s="23"/>
      <c r="CP587" s="23"/>
      <c r="CQ587" s="23"/>
      <c r="CR587" s="23"/>
      <c r="CS587" s="23"/>
      <c r="CT587" s="23"/>
      <c r="CU587" s="23"/>
      <c r="CV587" s="23"/>
      <c r="CW587" s="23"/>
      <c r="CX587" s="23"/>
      <c r="CY587" s="23"/>
      <c r="CZ587" s="23"/>
      <c r="DA587" s="23"/>
      <c r="DB587" s="23"/>
      <c r="DC587" s="23"/>
      <c r="DD587" s="23"/>
      <c r="DE587" s="23"/>
      <c r="DF587" s="23"/>
      <c r="DG587" s="23"/>
      <c r="DH587" s="23"/>
      <c r="DI587" s="23"/>
    </row>
    <row r="588" spans="4:113" ht="12.95" customHeight="1" x14ac:dyDescent="0.2"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  <c r="AZ588" s="23"/>
      <c r="BA588" s="23"/>
      <c r="BB588" s="23"/>
      <c r="BC588" s="23"/>
      <c r="BD588" s="23"/>
      <c r="BE588" s="23"/>
      <c r="BF588" s="23"/>
      <c r="BG588" s="23"/>
      <c r="BH588" s="23"/>
      <c r="BI588" s="23"/>
      <c r="BJ588" s="23"/>
      <c r="BK588" s="23"/>
      <c r="BL588" s="23"/>
      <c r="BM588" s="23"/>
      <c r="BN588" s="23"/>
      <c r="BO588" s="23"/>
      <c r="BP588" s="23"/>
      <c r="BQ588" s="23"/>
      <c r="BR588" s="23"/>
      <c r="BS588" s="23"/>
      <c r="BT588" s="23"/>
      <c r="BU588" s="23"/>
      <c r="BV588" s="23"/>
      <c r="BW588" s="23"/>
      <c r="BX588" s="23"/>
      <c r="BY588" s="23"/>
      <c r="BZ588" s="23"/>
      <c r="CA588" s="23"/>
      <c r="CB588" s="23"/>
      <c r="CC588" s="23"/>
      <c r="CD588" s="23"/>
      <c r="CE588" s="23"/>
      <c r="CF588" s="23"/>
      <c r="CG588" s="23"/>
      <c r="CH588" s="23"/>
      <c r="CI588" s="23"/>
      <c r="CJ588" s="23"/>
      <c r="CK588" s="23"/>
      <c r="CL588" s="23"/>
      <c r="CM588" s="23"/>
      <c r="CN588" s="23"/>
      <c r="CO588" s="23"/>
      <c r="CP588" s="23"/>
      <c r="CQ588" s="23"/>
      <c r="CR588" s="23"/>
      <c r="CS588" s="23"/>
      <c r="CT588" s="23"/>
      <c r="CU588" s="23"/>
      <c r="CV588" s="23"/>
      <c r="CW588" s="23"/>
      <c r="CX588" s="23"/>
      <c r="CY588" s="23"/>
      <c r="CZ588" s="23"/>
      <c r="DA588" s="23"/>
      <c r="DB588" s="23"/>
      <c r="DC588" s="23"/>
      <c r="DD588" s="23"/>
      <c r="DE588" s="23"/>
      <c r="DF588" s="23"/>
      <c r="DG588" s="23"/>
      <c r="DH588" s="23"/>
      <c r="DI588" s="23"/>
    </row>
    <row r="589" spans="4:113" ht="12.95" customHeight="1" x14ac:dyDescent="0.2"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  <c r="AZ589" s="23"/>
      <c r="BA589" s="23"/>
      <c r="BB589" s="23"/>
      <c r="BC589" s="23"/>
      <c r="BD589" s="23"/>
      <c r="BE589" s="23"/>
      <c r="BF589" s="23"/>
      <c r="BG589" s="23"/>
      <c r="BH589" s="23"/>
      <c r="BI589" s="23"/>
      <c r="BJ589" s="23"/>
      <c r="BK589" s="23"/>
      <c r="BL589" s="23"/>
      <c r="BM589" s="23"/>
      <c r="BN589" s="23"/>
      <c r="BO589" s="23"/>
      <c r="BP589" s="23"/>
      <c r="BQ589" s="23"/>
      <c r="BR589" s="23"/>
      <c r="BS589" s="23"/>
      <c r="BT589" s="23"/>
      <c r="BU589" s="23"/>
      <c r="BV589" s="23"/>
      <c r="BW589" s="23"/>
      <c r="BX589" s="23"/>
      <c r="BY589" s="23"/>
      <c r="BZ589" s="23"/>
      <c r="CA589" s="23"/>
      <c r="CB589" s="23"/>
      <c r="CC589" s="23"/>
      <c r="CD589" s="23"/>
      <c r="CE589" s="23"/>
      <c r="CF589" s="23"/>
      <c r="CG589" s="23"/>
      <c r="CH589" s="23"/>
      <c r="CI589" s="23"/>
      <c r="CJ589" s="23"/>
      <c r="CK589" s="23"/>
      <c r="CL589" s="23"/>
      <c r="CM589" s="23"/>
      <c r="CN589" s="23"/>
      <c r="CO589" s="23"/>
      <c r="CP589" s="23"/>
      <c r="CQ589" s="23"/>
      <c r="CR589" s="23"/>
      <c r="CS589" s="23"/>
      <c r="CT589" s="23"/>
      <c r="CU589" s="23"/>
      <c r="CV589" s="23"/>
      <c r="CW589" s="23"/>
      <c r="CX589" s="23"/>
      <c r="CY589" s="23"/>
      <c r="CZ589" s="23"/>
      <c r="DA589" s="23"/>
      <c r="DB589" s="23"/>
      <c r="DC589" s="23"/>
      <c r="DD589" s="23"/>
      <c r="DE589" s="23"/>
      <c r="DF589" s="23"/>
      <c r="DG589" s="23"/>
      <c r="DH589" s="23"/>
      <c r="DI589" s="23"/>
    </row>
    <row r="590" spans="4:113" ht="12.95" customHeight="1" x14ac:dyDescent="0.2"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  <c r="AZ590" s="23"/>
      <c r="BA590" s="23"/>
      <c r="BB590" s="23"/>
      <c r="BC590" s="23"/>
      <c r="BD590" s="23"/>
      <c r="BE590" s="23"/>
      <c r="BF590" s="23"/>
      <c r="BG590" s="23"/>
      <c r="BH590" s="23"/>
      <c r="BI590" s="23"/>
      <c r="BJ590" s="23"/>
      <c r="BK590" s="23"/>
      <c r="BL590" s="23"/>
      <c r="BM590" s="23"/>
      <c r="BN590" s="23"/>
      <c r="BO590" s="23"/>
      <c r="BP590" s="23"/>
      <c r="BQ590" s="23"/>
      <c r="BR590" s="23"/>
      <c r="BS590" s="23"/>
      <c r="BT590" s="23"/>
      <c r="BU590" s="23"/>
      <c r="BV590" s="23"/>
      <c r="BW590" s="23"/>
      <c r="BX590" s="23"/>
      <c r="BY590" s="23"/>
      <c r="BZ590" s="23"/>
      <c r="CA590" s="23"/>
      <c r="CB590" s="23"/>
      <c r="CC590" s="23"/>
      <c r="CD590" s="23"/>
      <c r="CE590" s="23"/>
      <c r="CF590" s="23"/>
      <c r="CG590" s="23"/>
      <c r="CH590" s="23"/>
      <c r="CI590" s="23"/>
      <c r="CJ590" s="23"/>
      <c r="CK590" s="23"/>
      <c r="CL590" s="23"/>
      <c r="CM590" s="23"/>
      <c r="CN590" s="23"/>
      <c r="CO590" s="23"/>
      <c r="CP590" s="23"/>
      <c r="CQ590" s="23"/>
      <c r="CR590" s="23"/>
      <c r="CS590" s="23"/>
      <c r="CT590" s="23"/>
      <c r="CU590" s="23"/>
      <c r="CV590" s="23"/>
      <c r="CW590" s="23"/>
      <c r="CX590" s="23"/>
      <c r="CY590" s="23"/>
      <c r="CZ590" s="23"/>
      <c r="DA590" s="23"/>
      <c r="DB590" s="23"/>
      <c r="DC590" s="23"/>
      <c r="DD590" s="23"/>
      <c r="DE590" s="23"/>
      <c r="DF590" s="23"/>
      <c r="DG590" s="23"/>
      <c r="DH590" s="23"/>
      <c r="DI590" s="23"/>
    </row>
    <row r="591" spans="4:113" ht="12.95" customHeight="1" x14ac:dyDescent="0.2"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  <c r="AZ591" s="23"/>
      <c r="BA591" s="23"/>
      <c r="BB591" s="23"/>
      <c r="BC591" s="23"/>
      <c r="BD591" s="23"/>
      <c r="BE591" s="23"/>
      <c r="BF591" s="23"/>
      <c r="BG591" s="23"/>
      <c r="BH591" s="23"/>
      <c r="BI591" s="23"/>
      <c r="BJ591" s="23"/>
      <c r="BK591" s="23"/>
      <c r="BL591" s="23"/>
      <c r="BM591" s="23"/>
      <c r="BN591" s="23"/>
      <c r="BO591" s="23"/>
      <c r="BP591" s="23"/>
      <c r="BQ591" s="23"/>
      <c r="BR591" s="23"/>
      <c r="BS591" s="23"/>
      <c r="BT591" s="23"/>
      <c r="BU591" s="23"/>
      <c r="BV591" s="23"/>
      <c r="BW591" s="23"/>
      <c r="BX591" s="23"/>
      <c r="BY591" s="23"/>
      <c r="BZ591" s="23"/>
      <c r="CA591" s="23"/>
      <c r="CB591" s="23"/>
      <c r="CC591" s="23"/>
      <c r="CD591" s="23"/>
      <c r="CE591" s="23"/>
      <c r="CF591" s="23"/>
      <c r="CG591" s="23"/>
      <c r="CH591" s="23"/>
      <c r="CI591" s="23"/>
      <c r="CJ591" s="23"/>
      <c r="CK591" s="23"/>
      <c r="CL591" s="23"/>
      <c r="CM591" s="23"/>
      <c r="CN591" s="23"/>
      <c r="CO591" s="23"/>
      <c r="CP591" s="23"/>
      <c r="CQ591" s="23"/>
      <c r="CR591" s="23"/>
      <c r="CS591" s="23"/>
      <c r="CT591" s="23"/>
      <c r="CU591" s="23"/>
      <c r="CV591" s="23"/>
      <c r="CW591" s="23"/>
      <c r="CX591" s="23"/>
      <c r="CY591" s="23"/>
      <c r="CZ591" s="23"/>
      <c r="DA591" s="23"/>
      <c r="DB591" s="23"/>
      <c r="DC591" s="23"/>
      <c r="DD591" s="23"/>
      <c r="DE591" s="23"/>
      <c r="DF591" s="23"/>
      <c r="DG591" s="23"/>
      <c r="DH591" s="23"/>
      <c r="DI591" s="23"/>
    </row>
    <row r="592" spans="4:113" ht="12.95" customHeight="1" x14ac:dyDescent="0.2"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  <c r="AZ592" s="23"/>
      <c r="BA592" s="23"/>
      <c r="BB592" s="23"/>
      <c r="BC592" s="23"/>
      <c r="BD592" s="23"/>
      <c r="BE592" s="23"/>
      <c r="BF592" s="23"/>
      <c r="BG592" s="23"/>
      <c r="BH592" s="23"/>
      <c r="BI592" s="23"/>
      <c r="BJ592" s="23"/>
      <c r="BK592" s="23"/>
      <c r="BL592" s="23"/>
      <c r="BM592" s="23"/>
      <c r="BN592" s="23"/>
      <c r="BO592" s="23"/>
      <c r="BP592" s="23"/>
      <c r="BQ592" s="23"/>
      <c r="BR592" s="23"/>
      <c r="BS592" s="23"/>
      <c r="BT592" s="23"/>
      <c r="BU592" s="23"/>
      <c r="BV592" s="23"/>
      <c r="BW592" s="23"/>
      <c r="BX592" s="23"/>
      <c r="BY592" s="23"/>
      <c r="BZ592" s="23"/>
      <c r="CA592" s="23"/>
      <c r="CB592" s="23"/>
      <c r="CC592" s="23"/>
      <c r="CD592" s="23"/>
      <c r="CE592" s="23"/>
      <c r="CF592" s="23"/>
      <c r="CG592" s="23"/>
      <c r="CH592" s="23"/>
      <c r="CI592" s="23"/>
      <c r="CJ592" s="23"/>
      <c r="CK592" s="23"/>
      <c r="CL592" s="23"/>
      <c r="CM592" s="23"/>
      <c r="CN592" s="23"/>
      <c r="CO592" s="23"/>
      <c r="CP592" s="23"/>
      <c r="CQ592" s="23"/>
      <c r="CR592" s="23"/>
      <c r="CS592" s="23"/>
      <c r="CT592" s="23"/>
      <c r="CU592" s="23"/>
      <c r="CV592" s="23"/>
      <c r="CW592" s="23"/>
      <c r="CX592" s="23"/>
      <c r="CY592" s="23"/>
      <c r="CZ592" s="23"/>
      <c r="DA592" s="23"/>
      <c r="DB592" s="23"/>
      <c r="DC592" s="23"/>
      <c r="DD592" s="23"/>
      <c r="DE592" s="23"/>
      <c r="DF592" s="23"/>
      <c r="DG592" s="23"/>
      <c r="DH592" s="23"/>
      <c r="DI592" s="23"/>
    </row>
    <row r="593" spans="4:113" ht="12.95" customHeight="1" x14ac:dyDescent="0.2"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  <c r="AZ593" s="23"/>
      <c r="BA593" s="23"/>
      <c r="BB593" s="23"/>
      <c r="BC593" s="23"/>
      <c r="BD593" s="23"/>
      <c r="BE593" s="23"/>
      <c r="BF593" s="23"/>
      <c r="BG593" s="23"/>
      <c r="BH593" s="23"/>
      <c r="BI593" s="23"/>
      <c r="BJ593" s="23"/>
      <c r="BK593" s="23"/>
      <c r="BL593" s="23"/>
      <c r="BM593" s="23"/>
      <c r="BN593" s="23"/>
      <c r="BO593" s="23"/>
      <c r="BP593" s="23"/>
      <c r="BQ593" s="23"/>
      <c r="BR593" s="23"/>
      <c r="BS593" s="23"/>
      <c r="BT593" s="23"/>
      <c r="BU593" s="23"/>
      <c r="BV593" s="23"/>
      <c r="BW593" s="23"/>
      <c r="BX593" s="23"/>
      <c r="BY593" s="23"/>
      <c r="BZ593" s="23"/>
      <c r="CA593" s="23"/>
      <c r="CB593" s="23"/>
      <c r="CC593" s="23"/>
      <c r="CD593" s="23"/>
      <c r="CE593" s="23"/>
      <c r="CF593" s="23"/>
      <c r="CG593" s="23"/>
      <c r="CH593" s="23"/>
      <c r="CI593" s="23"/>
      <c r="CJ593" s="23"/>
      <c r="CK593" s="23"/>
      <c r="CL593" s="23"/>
      <c r="CM593" s="23"/>
      <c r="CN593" s="23"/>
      <c r="CO593" s="23"/>
      <c r="CP593" s="23"/>
      <c r="CQ593" s="23"/>
      <c r="CR593" s="23"/>
      <c r="CS593" s="23"/>
      <c r="CT593" s="23"/>
      <c r="CU593" s="23"/>
      <c r="CV593" s="23"/>
      <c r="CW593" s="23"/>
      <c r="CX593" s="23"/>
      <c r="CY593" s="23"/>
      <c r="CZ593" s="23"/>
      <c r="DA593" s="23"/>
      <c r="DB593" s="23"/>
      <c r="DC593" s="23"/>
      <c r="DD593" s="23"/>
      <c r="DE593" s="23"/>
      <c r="DF593" s="23"/>
      <c r="DG593" s="23"/>
      <c r="DH593" s="23"/>
      <c r="DI593" s="23"/>
    </row>
    <row r="594" spans="4:113" ht="12.95" customHeight="1" x14ac:dyDescent="0.2"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  <c r="AZ594" s="23"/>
      <c r="BA594" s="23"/>
      <c r="BB594" s="23"/>
      <c r="BC594" s="23"/>
      <c r="BD594" s="23"/>
      <c r="BE594" s="23"/>
      <c r="BF594" s="23"/>
      <c r="BG594" s="23"/>
      <c r="BH594" s="23"/>
      <c r="BI594" s="23"/>
      <c r="BJ594" s="23"/>
      <c r="BK594" s="23"/>
      <c r="BL594" s="23"/>
      <c r="BM594" s="23"/>
      <c r="BN594" s="23"/>
      <c r="BO594" s="23"/>
      <c r="BP594" s="23"/>
      <c r="BQ594" s="23"/>
      <c r="BR594" s="23"/>
      <c r="BS594" s="23"/>
      <c r="BT594" s="23"/>
      <c r="BU594" s="23"/>
      <c r="BV594" s="23"/>
      <c r="BW594" s="23"/>
      <c r="BX594" s="23"/>
      <c r="BY594" s="23"/>
      <c r="BZ594" s="23"/>
      <c r="CA594" s="23"/>
      <c r="CB594" s="23"/>
      <c r="CC594" s="23"/>
      <c r="CD594" s="23"/>
      <c r="CE594" s="23"/>
      <c r="CF594" s="23"/>
      <c r="CG594" s="23"/>
      <c r="CH594" s="23"/>
      <c r="CI594" s="23"/>
      <c r="CJ594" s="23"/>
      <c r="CK594" s="23"/>
      <c r="CL594" s="23"/>
      <c r="CM594" s="23"/>
      <c r="CN594" s="23"/>
      <c r="CO594" s="23"/>
      <c r="CP594" s="23"/>
      <c r="CQ594" s="23"/>
      <c r="CR594" s="23"/>
      <c r="CS594" s="23"/>
      <c r="CT594" s="23"/>
      <c r="CU594" s="23"/>
      <c r="CV594" s="23"/>
      <c r="CW594" s="23"/>
      <c r="CX594" s="23"/>
      <c r="CY594" s="23"/>
      <c r="CZ594" s="23"/>
      <c r="DA594" s="23"/>
      <c r="DB594" s="23"/>
      <c r="DC594" s="23"/>
      <c r="DD594" s="23"/>
      <c r="DE594" s="23"/>
      <c r="DF594" s="23"/>
      <c r="DG594" s="23"/>
      <c r="DH594" s="23"/>
      <c r="DI594" s="23"/>
    </row>
    <row r="595" spans="4:113" ht="12.95" customHeight="1" x14ac:dyDescent="0.2"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  <c r="AZ595" s="23"/>
      <c r="BA595" s="23"/>
      <c r="BB595" s="23"/>
      <c r="BC595" s="23"/>
      <c r="BD595" s="23"/>
      <c r="BE595" s="23"/>
      <c r="BF595" s="23"/>
      <c r="BG595" s="23"/>
      <c r="BH595" s="23"/>
      <c r="BI595" s="23"/>
      <c r="BJ595" s="23"/>
      <c r="BK595" s="23"/>
      <c r="BL595" s="23"/>
      <c r="BM595" s="23"/>
      <c r="BN595" s="23"/>
      <c r="BO595" s="23"/>
      <c r="BP595" s="23"/>
      <c r="BQ595" s="23"/>
      <c r="BR595" s="23"/>
      <c r="BS595" s="23"/>
      <c r="BT595" s="23"/>
      <c r="BU595" s="23"/>
      <c r="BV595" s="23"/>
      <c r="BW595" s="23"/>
      <c r="BX595" s="23"/>
      <c r="BY595" s="23"/>
      <c r="BZ595" s="23"/>
      <c r="CA595" s="23"/>
      <c r="CB595" s="23"/>
      <c r="CC595" s="23"/>
      <c r="CD595" s="23"/>
      <c r="CE595" s="23"/>
      <c r="CF595" s="23"/>
      <c r="CG595" s="23"/>
      <c r="CH595" s="23"/>
      <c r="CI595" s="23"/>
      <c r="CJ595" s="23"/>
      <c r="CK595" s="23"/>
      <c r="CL595" s="23"/>
      <c r="CM595" s="23"/>
      <c r="CN595" s="23"/>
      <c r="CO595" s="23"/>
      <c r="CP595" s="23"/>
      <c r="CQ595" s="23"/>
      <c r="CR595" s="23"/>
      <c r="CS595" s="23"/>
      <c r="CT595" s="23"/>
      <c r="CU595" s="23"/>
      <c r="CV595" s="23"/>
      <c r="CW595" s="23"/>
      <c r="CX595" s="23"/>
      <c r="CY595" s="23"/>
      <c r="CZ595" s="23"/>
      <c r="DA595" s="23"/>
      <c r="DB595" s="23"/>
      <c r="DC595" s="23"/>
      <c r="DD595" s="23"/>
      <c r="DE595" s="23"/>
      <c r="DF595" s="23"/>
      <c r="DG595" s="23"/>
      <c r="DH595" s="23"/>
      <c r="DI595" s="23"/>
    </row>
    <row r="596" spans="4:113" ht="12.95" customHeight="1" x14ac:dyDescent="0.2"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  <c r="AZ596" s="23"/>
      <c r="BA596" s="23"/>
      <c r="BB596" s="23"/>
      <c r="BC596" s="23"/>
      <c r="BD596" s="23"/>
      <c r="BE596" s="23"/>
      <c r="BF596" s="23"/>
      <c r="BG596" s="23"/>
      <c r="BH596" s="23"/>
      <c r="BI596" s="23"/>
      <c r="BJ596" s="23"/>
      <c r="BK596" s="23"/>
      <c r="BL596" s="23"/>
      <c r="BM596" s="23"/>
      <c r="BN596" s="23"/>
      <c r="BO596" s="23"/>
      <c r="BP596" s="23"/>
      <c r="BQ596" s="23"/>
      <c r="BR596" s="23"/>
      <c r="BS596" s="23"/>
      <c r="BT596" s="23"/>
      <c r="BU596" s="23"/>
      <c r="BV596" s="23"/>
      <c r="BW596" s="23"/>
      <c r="BX596" s="23"/>
      <c r="BY596" s="23"/>
      <c r="BZ596" s="23"/>
      <c r="CA596" s="23"/>
      <c r="CB596" s="23"/>
      <c r="CC596" s="23"/>
      <c r="CD596" s="23"/>
      <c r="CE596" s="23"/>
      <c r="CF596" s="23"/>
      <c r="CG596" s="23"/>
      <c r="CH596" s="23"/>
      <c r="CI596" s="23"/>
      <c r="CJ596" s="23"/>
      <c r="CK596" s="23"/>
      <c r="CL596" s="23"/>
      <c r="CM596" s="23"/>
      <c r="CN596" s="23"/>
      <c r="CO596" s="23"/>
      <c r="CP596" s="23"/>
      <c r="CQ596" s="23"/>
      <c r="CR596" s="23"/>
      <c r="CS596" s="23"/>
      <c r="CT596" s="23"/>
      <c r="CU596" s="23"/>
      <c r="CV596" s="23"/>
      <c r="CW596" s="23"/>
      <c r="CX596" s="23"/>
      <c r="CY596" s="23"/>
      <c r="CZ596" s="23"/>
      <c r="DA596" s="23"/>
      <c r="DB596" s="23"/>
      <c r="DC596" s="23"/>
      <c r="DD596" s="23"/>
      <c r="DE596" s="23"/>
      <c r="DF596" s="23"/>
      <c r="DG596" s="23"/>
      <c r="DH596" s="23"/>
      <c r="DI596" s="23"/>
    </row>
    <row r="597" spans="4:113" ht="12.95" customHeight="1" x14ac:dyDescent="0.2"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  <c r="AZ597" s="23"/>
      <c r="BA597" s="23"/>
      <c r="BB597" s="23"/>
      <c r="BC597" s="23"/>
      <c r="BD597" s="23"/>
      <c r="BE597" s="23"/>
      <c r="BF597" s="23"/>
      <c r="BG597" s="23"/>
      <c r="BH597" s="23"/>
      <c r="BI597" s="23"/>
      <c r="BJ597" s="23"/>
      <c r="BK597" s="23"/>
      <c r="BL597" s="23"/>
      <c r="BM597" s="23"/>
      <c r="BN597" s="23"/>
      <c r="BO597" s="23"/>
      <c r="BP597" s="23"/>
      <c r="BQ597" s="23"/>
      <c r="BR597" s="23"/>
      <c r="BS597" s="23"/>
      <c r="BT597" s="23"/>
      <c r="BU597" s="23"/>
      <c r="BV597" s="23"/>
      <c r="BW597" s="23"/>
      <c r="BX597" s="23"/>
      <c r="BY597" s="23"/>
      <c r="BZ597" s="23"/>
      <c r="CA597" s="23"/>
      <c r="CB597" s="23"/>
      <c r="CC597" s="23"/>
      <c r="CD597" s="23"/>
      <c r="CE597" s="23"/>
      <c r="CF597" s="23"/>
      <c r="CG597" s="23"/>
      <c r="CH597" s="23"/>
      <c r="CI597" s="23"/>
      <c r="CJ597" s="23"/>
      <c r="CK597" s="23"/>
      <c r="CL597" s="23"/>
      <c r="CM597" s="23"/>
      <c r="CN597" s="23"/>
      <c r="CO597" s="23"/>
      <c r="CP597" s="23"/>
      <c r="CQ597" s="23"/>
      <c r="CR597" s="23"/>
      <c r="CS597" s="23"/>
      <c r="CT597" s="23"/>
      <c r="CU597" s="23"/>
      <c r="CV597" s="23"/>
      <c r="CW597" s="23"/>
      <c r="CX597" s="23"/>
      <c r="CY597" s="23"/>
      <c r="CZ597" s="23"/>
      <c r="DA597" s="23"/>
      <c r="DB597" s="23"/>
      <c r="DC597" s="23"/>
      <c r="DD597" s="23"/>
      <c r="DE597" s="23"/>
      <c r="DF597" s="23"/>
      <c r="DG597" s="23"/>
      <c r="DH597" s="23"/>
      <c r="DI597" s="23"/>
    </row>
    <row r="598" spans="4:113" ht="12.95" customHeight="1" x14ac:dyDescent="0.2"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  <c r="AZ598" s="23"/>
      <c r="BA598" s="23"/>
      <c r="BB598" s="23"/>
      <c r="BC598" s="23"/>
      <c r="BD598" s="23"/>
      <c r="BE598" s="23"/>
      <c r="BF598" s="23"/>
      <c r="BG598" s="23"/>
      <c r="BH598" s="23"/>
      <c r="BI598" s="23"/>
      <c r="BJ598" s="23"/>
      <c r="BK598" s="23"/>
      <c r="BL598" s="23"/>
      <c r="BM598" s="23"/>
      <c r="BN598" s="23"/>
      <c r="BO598" s="23"/>
      <c r="BP598" s="23"/>
      <c r="BQ598" s="23"/>
      <c r="BR598" s="23"/>
      <c r="BS598" s="23"/>
      <c r="BT598" s="23"/>
      <c r="BU598" s="23"/>
      <c r="BV598" s="23"/>
      <c r="BW598" s="23"/>
      <c r="BX598" s="23"/>
      <c r="BY598" s="23"/>
      <c r="BZ598" s="23"/>
      <c r="CA598" s="23"/>
      <c r="CB598" s="23"/>
      <c r="CC598" s="23"/>
      <c r="CD598" s="23"/>
      <c r="CE598" s="23"/>
      <c r="CF598" s="23"/>
      <c r="CG598" s="23"/>
      <c r="CH598" s="23"/>
      <c r="CI598" s="23"/>
      <c r="CJ598" s="23"/>
      <c r="CK598" s="23"/>
      <c r="CL598" s="23"/>
      <c r="CM598" s="23"/>
      <c r="CN598" s="23"/>
      <c r="CO598" s="23"/>
      <c r="CP598" s="23"/>
      <c r="CQ598" s="23"/>
      <c r="CR598" s="23"/>
      <c r="CS598" s="23"/>
      <c r="CT598" s="23"/>
      <c r="CU598" s="23"/>
      <c r="CV598" s="23"/>
      <c r="CW598" s="23"/>
      <c r="CX598" s="23"/>
      <c r="CY598" s="23"/>
      <c r="CZ598" s="23"/>
      <c r="DA598" s="23"/>
      <c r="DB598" s="23"/>
      <c r="DC598" s="23"/>
      <c r="DD598" s="23"/>
      <c r="DE598" s="23"/>
      <c r="DF598" s="23"/>
      <c r="DG598" s="23"/>
      <c r="DH598" s="23"/>
      <c r="DI598" s="23"/>
    </row>
    <row r="599" spans="4:113" ht="12.95" customHeight="1" x14ac:dyDescent="0.2"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  <c r="AZ599" s="23"/>
      <c r="BA599" s="23"/>
      <c r="BB599" s="23"/>
      <c r="BC599" s="23"/>
      <c r="BD599" s="23"/>
      <c r="BE599" s="23"/>
      <c r="BF599" s="23"/>
      <c r="BG599" s="23"/>
      <c r="BH599" s="23"/>
      <c r="BI599" s="23"/>
      <c r="BJ599" s="23"/>
      <c r="BK599" s="23"/>
      <c r="BL599" s="23"/>
      <c r="BM599" s="23"/>
      <c r="BN599" s="23"/>
      <c r="BO599" s="23"/>
      <c r="BP599" s="23"/>
      <c r="BQ599" s="23"/>
      <c r="BR599" s="23"/>
      <c r="BS599" s="23"/>
      <c r="BT599" s="23"/>
      <c r="BU599" s="23"/>
      <c r="BV599" s="23"/>
      <c r="BW599" s="23"/>
      <c r="BX599" s="23"/>
      <c r="BY599" s="23"/>
      <c r="BZ599" s="23"/>
      <c r="CA599" s="23"/>
      <c r="CB599" s="23"/>
      <c r="CC599" s="23"/>
      <c r="CD599" s="23"/>
      <c r="CE599" s="23"/>
      <c r="CF599" s="23"/>
      <c r="CG599" s="23"/>
      <c r="CH599" s="23"/>
      <c r="CI599" s="23"/>
      <c r="CJ599" s="23"/>
      <c r="CK599" s="23"/>
      <c r="CL599" s="23"/>
      <c r="CM599" s="23"/>
      <c r="CN599" s="23"/>
      <c r="CO599" s="23"/>
      <c r="CP599" s="23"/>
      <c r="CQ599" s="23"/>
      <c r="CR599" s="23"/>
      <c r="CS599" s="23"/>
      <c r="CT599" s="23"/>
      <c r="CU599" s="23"/>
      <c r="CV599" s="23"/>
      <c r="CW599" s="23"/>
      <c r="CX599" s="23"/>
      <c r="CY599" s="23"/>
      <c r="CZ599" s="23"/>
      <c r="DA599" s="23"/>
      <c r="DB599" s="23"/>
      <c r="DC599" s="23"/>
      <c r="DD599" s="23"/>
      <c r="DE599" s="23"/>
      <c r="DF599" s="23"/>
      <c r="DG599" s="23"/>
      <c r="DH599" s="23"/>
      <c r="DI599" s="23"/>
    </row>
    <row r="600" spans="4:113" ht="12.95" customHeight="1" x14ac:dyDescent="0.2"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  <c r="AZ600" s="23"/>
      <c r="BA600" s="23"/>
      <c r="BB600" s="23"/>
      <c r="BC600" s="23"/>
      <c r="BD600" s="23"/>
      <c r="BE600" s="23"/>
      <c r="BF600" s="23"/>
      <c r="BG600" s="23"/>
      <c r="BH600" s="23"/>
      <c r="BI600" s="23"/>
      <c r="BJ600" s="23"/>
      <c r="BK600" s="23"/>
      <c r="BL600" s="23"/>
      <c r="BM600" s="23"/>
      <c r="BN600" s="23"/>
      <c r="BO600" s="23"/>
      <c r="BP600" s="23"/>
      <c r="BQ600" s="23"/>
      <c r="BR600" s="23"/>
      <c r="BS600" s="23"/>
      <c r="BT600" s="23"/>
      <c r="BU600" s="23"/>
      <c r="BV600" s="23"/>
      <c r="BW600" s="23"/>
      <c r="BX600" s="23"/>
      <c r="BY600" s="23"/>
      <c r="BZ600" s="23"/>
      <c r="CA600" s="23"/>
      <c r="CB600" s="23"/>
      <c r="CC600" s="23"/>
      <c r="CD600" s="23"/>
      <c r="CE600" s="23"/>
      <c r="CF600" s="23"/>
      <c r="CG600" s="23"/>
      <c r="CH600" s="23"/>
      <c r="CI600" s="23"/>
      <c r="CJ600" s="23"/>
      <c r="CK600" s="23"/>
      <c r="CL600" s="23"/>
      <c r="CM600" s="23"/>
      <c r="CN600" s="23"/>
      <c r="CO600" s="23"/>
      <c r="CP600" s="23"/>
      <c r="CQ600" s="23"/>
      <c r="CR600" s="23"/>
      <c r="CS600" s="23"/>
      <c r="CT600" s="23"/>
      <c r="CU600" s="23"/>
      <c r="CV600" s="23"/>
      <c r="CW600" s="23"/>
      <c r="CX600" s="23"/>
      <c r="CY600" s="23"/>
      <c r="CZ600" s="23"/>
      <c r="DA600" s="23"/>
      <c r="DB600" s="23"/>
      <c r="DC600" s="23"/>
      <c r="DD600" s="23"/>
      <c r="DE600" s="23"/>
      <c r="DF600" s="23"/>
      <c r="DG600" s="23"/>
      <c r="DH600" s="23"/>
      <c r="DI600" s="23"/>
    </row>
    <row r="601" spans="4:113" ht="12.95" customHeight="1" x14ac:dyDescent="0.2"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  <c r="AZ601" s="23"/>
      <c r="BA601" s="23"/>
      <c r="BB601" s="23"/>
      <c r="BC601" s="23"/>
      <c r="BD601" s="23"/>
      <c r="BE601" s="23"/>
      <c r="BF601" s="23"/>
      <c r="BG601" s="23"/>
      <c r="BH601" s="23"/>
      <c r="BI601" s="23"/>
      <c r="BJ601" s="23"/>
      <c r="BK601" s="23"/>
      <c r="BL601" s="23"/>
      <c r="BM601" s="23"/>
      <c r="BN601" s="23"/>
      <c r="BO601" s="23"/>
      <c r="BP601" s="23"/>
      <c r="BQ601" s="23"/>
      <c r="BR601" s="23"/>
      <c r="BS601" s="23"/>
      <c r="BT601" s="23"/>
      <c r="BU601" s="23"/>
      <c r="BV601" s="23"/>
      <c r="BW601" s="23"/>
      <c r="BX601" s="23"/>
      <c r="BY601" s="23"/>
      <c r="BZ601" s="23"/>
      <c r="CA601" s="23"/>
      <c r="CB601" s="23"/>
      <c r="CC601" s="23"/>
      <c r="CD601" s="23"/>
      <c r="CE601" s="23"/>
      <c r="CF601" s="23"/>
      <c r="CG601" s="23"/>
      <c r="CH601" s="23"/>
      <c r="CI601" s="23"/>
      <c r="CJ601" s="23"/>
      <c r="CK601" s="23"/>
      <c r="CL601" s="23"/>
      <c r="CM601" s="23"/>
      <c r="CN601" s="23"/>
      <c r="CO601" s="23"/>
      <c r="CP601" s="23"/>
      <c r="CQ601" s="23"/>
      <c r="CR601" s="23"/>
      <c r="CS601" s="23"/>
      <c r="CT601" s="23"/>
      <c r="CU601" s="23"/>
      <c r="CV601" s="23"/>
      <c r="CW601" s="23"/>
      <c r="CX601" s="23"/>
      <c r="CY601" s="23"/>
      <c r="CZ601" s="23"/>
      <c r="DA601" s="23"/>
      <c r="DB601" s="23"/>
      <c r="DC601" s="23"/>
      <c r="DD601" s="23"/>
      <c r="DE601" s="23"/>
      <c r="DF601" s="23"/>
      <c r="DG601" s="23"/>
      <c r="DH601" s="23"/>
      <c r="DI601" s="23"/>
    </row>
    <row r="602" spans="4:113" ht="12.95" customHeight="1" x14ac:dyDescent="0.2"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  <c r="AZ602" s="23"/>
      <c r="BA602" s="23"/>
      <c r="BB602" s="23"/>
      <c r="BC602" s="23"/>
      <c r="BD602" s="23"/>
      <c r="BE602" s="23"/>
      <c r="BF602" s="23"/>
      <c r="BG602" s="23"/>
      <c r="BH602" s="23"/>
      <c r="BI602" s="23"/>
      <c r="BJ602" s="23"/>
      <c r="BK602" s="23"/>
      <c r="BL602" s="23"/>
      <c r="BM602" s="23"/>
      <c r="BN602" s="23"/>
      <c r="BO602" s="23"/>
      <c r="BP602" s="23"/>
      <c r="BQ602" s="23"/>
      <c r="BR602" s="23"/>
      <c r="BS602" s="23"/>
      <c r="BT602" s="23"/>
      <c r="BU602" s="23"/>
      <c r="BV602" s="23"/>
      <c r="BW602" s="23"/>
      <c r="BX602" s="23"/>
      <c r="BY602" s="23"/>
      <c r="BZ602" s="23"/>
      <c r="CA602" s="23"/>
      <c r="CB602" s="23"/>
      <c r="CC602" s="23"/>
      <c r="CD602" s="23"/>
      <c r="CE602" s="23"/>
      <c r="CF602" s="23"/>
      <c r="CG602" s="23"/>
      <c r="CH602" s="23"/>
      <c r="CI602" s="23"/>
      <c r="CJ602" s="23"/>
      <c r="CK602" s="23"/>
      <c r="CL602" s="23"/>
      <c r="CM602" s="23"/>
      <c r="CN602" s="23"/>
      <c r="CO602" s="23"/>
      <c r="CP602" s="23"/>
      <c r="CQ602" s="23"/>
      <c r="CR602" s="23"/>
      <c r="CS602" s="23"/>
      <c r="CT602" s="23"/>
      <c r="CU602" s="23"/>
      <c r="CV602" s="23"/>
      <c r="CW602" s="23"/>
      <c r="CX602" s="23"/>
      <c r="CY602" s="23"/>
      <c r="CZ602" s="23"/>
      <c r="DA602" s="23"/>
      <c r="DB602" s="23"/>
      <c r="DC602" s="23"/>
      <c r="DD602" s="23"/>
      <c r="DE602" s="23"/>
      <c r="DF602" s="23"/>
      <c r="DG602" s="23"/>
      <c r="DH602" s="23"/>
      <c r="DI602" s="23"/>
    </row>
    <row r="603" spans="4:113" ht="12.95" customHeight="1" x14ac:dyDescent="0.2"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  <c r="AZ603" s="23"/>
      <c r="BA603" s="23"/>
      <c r="BB603" s="23"/>
      <c r="BC603" s="23"/>
      <c r="BD603" s="23"/>
      <c r="BE603" s="23"/>
      <c r="BF603" s="23"/>
      <c r="BG603" s="23"/>
      <c r="BH603" s="23"/>
      <c r="BI603" s="23"/>
      <c r="BJ603" s="23"/>
      <c r="BK603" s="23"/>
      <c r="BL603" s="23"/>
      <c r="BM603" s="23"/>
      <c r="BN603" s="23"/>
      <c r="BO603" s="23"/>
      <c r="BP603" s="23"/>
      <c r="BQ603" s="23"/>
      <c r="BR603" s="23"/>
      <c r="BS603" s="23"/>
      <c r="BT603" s="23"/>
      <c r="BU603" s="23"/>
      <c r="BV603" s="23"/>
      <c r="BW603" s="23"/>
      <c r="BX603" s="23"/>
      <c r="BY603" s="23"/>
      <c r="BZ603" s="23"/>
      <c r="CA603" s="23"/>
      <c r="CB603" s="23"/>
      <c r="CC603" s="23"/>
      <c r="CD603" s="23"/>
      <c r="CE603" s="23"/>
      <c r="CF603" s="23"/>
      <c r="CG603" s="23"/>
      <c r="CH603" s="23"/>
      <c r="CI603" s="23"/>
      <c r="CJ603" s="23"/>
      <c r="CK603" s="23"/>
      <c r="CL603" s="23"/>
      <c r="CM603" s="23"/>
      <c r="CN603" s="23"/>
      <c r="CO603" s="23"/>
      <c r="CP603" s="23"/>
      <c r="CQ603" s="23"/>
      <c r="CR603" s="23"/>
      <c r="CS603" s="23"/>
      <c r="CT603" s="23"/>
      <c r="CU603" s="23"/>
      <c r="CV603" s="23"/>
      <c r="CW603" s="23"/>
      <c r="CX603" s="23"/>
      <c r="CY603" s="23"/>
      <c r="CZ603" s="23"/>
      <c r="DA603" s="23"/>
      <c r="DB603" s="23"/>
      <c r="DC603" s="23"/>
      <c r="DD603" s="23"/>
      <c r="DE603" s="23"/>
      <c r="DF603" s="23"/>
      <c r="DG603" s="23"/>
      <c r="DH603" s="23"/>
      <c r="DI603" s="23"/>
    </row>
    <row r="604" spans="4:113" ht="12.95" customHeight="1" x14ac:dyDescent="0.2"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  <c r="AZ604" s="23"/>
      <c r="BA604" s="23"/>
      <c r="BB604" s="23"/>
      <c r="BC604" s="23"/>
      <c r="BD604" s="23"/>
      <c r="BE604" s="23"/>
      <c r="BF604" s="23"/>
      <c r="BG604" s="23"/>
      <c r="BH604" s="23"/>
      <c r="BI604" s="23"/>
      <c r="BJ604" s="23"/>
      <c r="BK604" s="23"/>
      <c r="BL604" s="23"/>
      <c r="BM604" s="23"/>
      <c r="BN604" s="23"/>
      <c r="BO604" s="23"/>
      <c r="BP604" s="23"/>
      <c r="BQ604" s="23"/>
      <c r="BR604" s="23"/>
      <c r="BS604" s="23"/>
      <c r="BT604" s="23"/>
      <c r="BU604" s="23"/>
      <c r="BV604" s="23"/>
      <c r="BW604" s="23"/>
      <c r="BX604" s="23"/>
      <c r="BY604" s="23"/>
      <c r="BZ604" s="23"/>
      <c r="CA604" s="23"/>
      <c r="CB604" s="23"/>
      <c r="CC604" s="23"/>
      <c r="CD604" s="23"/>
      <c r="CE604" s="23"/>
      <c r="CF604" s="23"/>
      <c r="CG604" s="23"/>
      <c r="CH604" s="23"/>
      <c r="CI604" s="23"/>
      <c r="CJ604" s="23"/>
      <c r="CK604" s="23"/>
      <c r="CL604" s="23"/>
      <c r="CM604" s="23"/>
      <c r="CN604" s="23"/>
      <c r="CO604" s="23"/>
      <c r="CP604" s="23"/>
      <c r="CQ604" s="23"/>
      <c r="CR604" s="23"/>
      <c r="CS604" s="23"/>
      <c r="CT604" s="23"/>
      <c r="CU604" s="23"/>
      <c r="CV604" s="23"/>
      <c r="CW604" s="23"/>
      <c r="CX604" s="23"/>
      <c r="CY604" s="23"/>
      <c r="CZ604" s="23"/>
      <c r="DA604" s="23"/>
      <c r="DB604" s="23"/>
      <c r="DC604" s="23"/>
      <c r="DD604" s="23"/>
      <c r="DE604" s="23"/>
      <c r="DF604" s="23"/>
      <c r="DG604" s="23"/>
      <c r="DH604" s="23"/>
      <c r="DI604" s="23"/>
    </row>
    <row r="605" spans="4:113" ht="12.95" customHeight="1" x14ac:dyDescent="0.2"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  <c r="AZ605" s="23"/>
      <c r="BA605" s="23"/>
      <c r="BB605" s="23"/>
      <c r="BC605" s="23"/>
      <c r="BD605" s="23"/>
      <c r="BE605" s="23"/>
      <c r="BF605" s="23"/>
      <c r="BG605" s="23"/>
      <c r="BH605" s="23"/>
      <c r="BI605" s="23"/>
      <c r="BJ605" s="23"/>
      <c r="BK605" s="23"/>
      <c r="BL605" s="23"/>
      <c r="BM605" s="23"/>
      <c r="BN605" s="23"/>
      <c r="BO605" s="23"/>
      <c r="BP605" s="23"/>
      <c r="BQ605" s="23"/>
      <c r="BR605" s="23"/>
      <c r="BS605" s="23"/>
      <c r="BT605" s="23"/>
      <c r="BU605" s="23"/>
      <c r="BV605" s="23"/>
      <c r="BW605" s="23"/>
      <c r="BX605" s="23"/>
      <c r="BY605" s="23"/>
      <c r="BZ605" s="23"/>
      <c r="CA605" s="23"/>
      <c r="CB605" s="23"/>
      <c r="CC605" s="23"/>
      <c r="CD605" s="23"/>
      <c r="CE605" s="23"/>
      <c r="CF605" s="23"/>
      <c r="CG605" s="23"/>
      <c r="CH605" s="23"/>
      <c r="CI605" s="23"/>
      <c r="CJ605" s="23"/>
      <c r="CK605" s="23"/>
      <c r="CL605" s="23"/>
      <c r="CM605" s="23"/>
      <c r="CN605" s="23"/>
      <c r="CO605" s="23"/>
      <c r="CP605" s="23"/>
      <c r="CQ605" s="23"/>
      <c r="CR605" s="23"/>
      <c r="CS605" s="23"/>
      <c r="CT605" s="23"/>
      <c r="CU605" s="23"/>
      <c r="CV605" s="23"/>
      <c r="CW605" s="23"/>
      <c r="CX605" s="23"/>
      <c r="CY605" s="23"/>
      <c r="CZ605" s="23"/>
      <c r="DA605" s="23"/>
      <c r="DB605" s="23"/>
      <c r="DC605" s="23"/>
      <c r="DD605" s="23"/>
      <c r="DE605" s="23"/>
      <c r="DF605" s="23"/>
      <c r="DG605" s="23"/>
      <c r="DH605" s="23"/>
      <c r="DI605" s="23"/>
    </row>
    <row r="606" spans="4:113" ht="12.95" customHeight="1" x14ac:dyDescent="0.2"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  <c r="AZ606" s="23"/>
      <c r="BA606" s="23"/>
      <c r="BB606" s="23"/>
      <c r="BC606" s="23"/>
      <c r="BD606" s="23"/>
      <c r="BE606" s="23"/>
      <c r="BF606" s="23"/>
      <c r="BG606" s="23"/>
      <c r="BH606" s="23"/>
      <c r="BI606" s="23"/>
      <c r="BJ606" s="23"/>
      <c r="BK606" s="23"/>
      <c r="BL606" s="23"/>
      <c r="BM606" s="23"/>
      <c r="BN606" s="23"/>
      <c r="BO606" s="23"/>
      <c r="BP606" s="23"/>
      <c r="BQ606" s="23"/>
      <c r="BR606" s="23"/>
      <c r="BS606" s="23"/>
      <c r="BT606" s="23"/>
      <c r="BU606" s="23"/>
      <c r="BV606" s="23"/>
      <c r="BW606" s="23"/>
      <c r="BX606" s="23"/>
      <c r="BY606" s="23"/>
      <c r="BZ606" s="23"/>
      <c r="CA606" s="23"/>
      <c r="CB606" s="23"/>
      <c r="CC606" s="23"/>
      <c r="CD606" s="23"/>
      <c r="CE606" s="23"/>
      <c r="CF606" s="23"/>
      <c r="CG606" s="23"/>
      <c r="CH606" s="23"/>
      <c r="CI606" s="23"/>
      <c r="CJ606" s="23"/>
      <c r="CK606" s="23"/>
      <c r="CL606" s="23"/>
      <c r="CM606" s="23"/>
      <c r="CN606" s="23"/>
      <c r="CO606" s="23"/>
      <c r="CP606" s="23"/>
      <c r="CQ606" s="23"/>
      <c r="CR606" s="23"/>
      <c r="CS606" s="23"/>
      <c r="CT606" s="23"/>
      <c r="CU606" s="23"/>
      <c r="CV606" s="23"/>
      <c r="CW606" s="23"/>
      <c r="CX606" s="23"/>
      <c r="CY606" s="23"/>
      <c r="CZ606" s="23"/>
      <c r="DA606" s="23"/>
      <c r="DB606" s="23"/>
      <c r="DC606" s="23"/>
      <c r="DD606" s="23"/>
      <c r="DE606" s="23"/>
      <c r="DF606" s="23"/>
      <c r="DG606" s="23"/>
      <c r="DH606" s="23"/>
      <c r="DI606" s="23"/>
    </row>
    <row r="607" spans="4:113" ht="12.95" customHeight="1" x14ac:dyDescent="0.2"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  <c r="AZ607" s="23"/>
      <c r="BA607" s="23"/>
      <c r="BB607" s="23"/>
      <c r="BC607" s="23"/>
      <c r="BD607" s="23"/>
      <c r="BE607" s="23"/>
      <c r="BF607" s="23"/>
      <c r="BG607" s="23"/>
      <c r="BH607" s="23"/>
      <c r="BI607" s="23"/>
      <c r="BJ607" s="23"/>
      <c r="BK607" s="23"/>
      <c r="BL607" s="23"/>
      <c r="BM607" s="23"/>
      <c r="BN607" s="23"/>
      <c r="BO607" s="23"/>
      <c r="BP607" s="23"/>
      <c r="BQ607" s="23"/>
      <c r="BR607" s="23"/>
      <c r="BS607" s="23"/>
      <c r="BT607" s="23"/>
      <c r="BU607" s="23"/>
      <c r="BV607" s="23"/>
      <c r="BW607" s="23"/>
      <c r="BX607" s="23"/>
      <c r="BY607" s="23"/>
      <c r="BZ607" s="23"/>
      <c r="CA607" s="23"/>
      <c r="CB607" s="23"/>
      <c r="CC607" s="23"/>
      <c r="CD607" s="23"/>
      <c r="CE607" s="23"/>
      <c r="CF607" s="23"/>
      <c r="CG607" s="23"/>
      <c r="CH607" s="23"/>
      <c r="CI607" s="23"/>
      <c r="CJ607" s="23"/>
      <c r="CK607" s="23"/>
      <c r="CL607" s="23"/>
      <c r="CM607" s="23"/>
      <c r="CN607" s="23"/>
      <c r="CO607" s="23"/>
      <c r="CP607" s="23"/>
      <c r="CQ607" s="23"/>
      <c r="CR607" s="23"/>
      <c r="CS607" s="23"/>
      <c r="CT607" s="23"/>
      <c r="CU607" s="23"/>
      <c r="CV607" s="23"/>
      <c r="CW607" s="23"/>
      <c r="CX607" s="23"/>
      <c r="CY607" s="23"/>
      <c r="CZ607" s="23"/>
      <c r="DA607" s="23"/>
      <c r="DB607" s="23"/>
      <c r="DC607" s="23"/>
      <c r="DD607" s="23"/>
      <c r="DE607" s="23"/>
      <c r="DF607" s="23"/>
      <c r="DG607" s="23"/>
      <c r="DH607" s="23"/>
      <c r="DI607" s="23"/>
    </row>
    <row r="608" spans="4:113" ht="12.95" customHeight="1" x14ac:dyDescent="0.2"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  <c r="AZ608" s="23"/>
      <c r="BA608" s="23"/>
      <c r="BB608" s="23"/>
      <c r="BC608" s="23"/>
      <c r="BD608" s="23"/>
      <c r="BE608" s="23"/>
      <c r="BF608" s="23"/>
      <c r="BG608" s="23"/>
      <c r="BH608" s="23"/>
      <c r="BI608" s="23"/>
      <c r="BJ608" s="23"/>
      <c r="BK608" s="23"/>
      <c r="BL608" s="23"/>
      <c r="BM608" s="23"/>
      <c r="BN608" s="23"/>
      <c r="BO608" s="23"/>
      <c r="BP608" s="23"/>
      <c r="BQ608" s="23"/>
      <c r="BR608" s="23"/>
      <c r="BS608" s="23"/>
      <c r="BT608" s="23"/>
      <c r="BU608" s="23"/>
      <c r="BV608" s="23"/>
      <c r="BW608" s="23"/>
      <c r="BX608" s="23"/>
      <c r="BY608" s="23"/>
      <c r="BZ608" s="23"/>
      <c r="CA608" s="23"/>
      <c r="CB608" s="23"/>
      <c r="CC608" s="23"/>
      <c r="CD608" s="23"/>
      <c r="CE608" s="23"/>
      <c r="CF608" s="23"/>
      <c r="CG608" s="23"/>
      <c r="CH608" s="23"/>
      <c r="CI608" s="23"/>
      <c r="CJ608" s="23"/>
      <c r="CK608" s="23"/>
      <c r="CL608" s="23"/>
      <c r="CM608" s="23"/>
      <c r="CN608" s="23"/>
      <c r="CO608" s="23"/>
      <c r="CP608" s="23"/>
      <c r="CQ608" s="23"/>
      <c r="CR608" s="23"/>
      <c r="CS608" s="23"/>
      <c r="CT608" s="23"/>
      <c r="CU608" s="23"/>
      <c r="CV608" s="23"/>
      <c r="CW608" s="23"/>
      <c r="CX608" s="23"/>
      <c r="CY608" s="23"/>
      <c r="CZ608" s="23"/>
      <c r="DA608" s="23"/>
      <c r="DB608" s="23"/>
      <c r="DC608" s="23"/>
      <c r="DD608" s="23"/>
      <c r="DE608" s="23"/>
      <c r="DF608" s="23"/>
      <c r="DG608" s="23"/>
      <c r="DH608" s="23"/>
      <c r="DI608" s="23"/>
    </row>
    <row r="609" spans="4:113" ht="12.95" customHeight="1" x14ac:dyDescent="0.2"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  <c r="AZ609" s="23"/>
      <c r="BA609" s="23"/>
      <c r="BB609" s="23"/>
      <c r="BC609" s="23"/>
      <c r="BD609" s="23"/>
      <c r="BE609" s="23"/>
      <c r="BF609" s="23"/>
      <c r="BG609" s="23"/>
      <c r="BH609" s="23"/>
      <c r="BI609" s="23"/>
      <c r="BJ609" s="23"/>
      <c r="BK609" s="23"/>
      <c r="BL609" s="23"/>
      <c r="BM609" s="23"/>
      <c r="BN609" s="23"/>
      <c r="BO609" s="23"/>
      <c r="BP609" s="23"/>
      <c r="BQ609" s="23"/>
      <c r="BR609" s="23"/>
      <c r="BS609" s="23"/>
      <c r="BT609" s="23"/>
      <c r="BU609" s="23"/>
      <c r="BV609" s="23"/>
      <c r="BW609" s="23"/>
      <c r="BX609" s="23"/>
      <c r="BY609" s="23"/>
      <c r="BZ609" s="23"/>
      <c r="CA609" s="23"/>
      <c r="CB609" s="23"/>
      <c r="CC609" s="23"/>
      <c r="CD609" s="23"/>
      <c r="CE609" s="23"/>
      <c r="CF609" s="23"/>
      <c r="CG609" s="23"/>
      <c r="CH609" s="23"/>
      <c r="CI609" s="23"/>
      <c r="CJ609" s="23"/>
      <c r="CK609" s="23"/>
      <c r="CL609" s="23"/>
      <c r="CM609" s="23"/>
      <c r="CN609" s="23"/>
      <c r="CO609" s="23"/>
      <c r="CP609" s="23"/>
      <c r="CQ609" s="23"/>
      <c r="CR609" s="23"/>
      <c r="CS609" s="23"/>
      <c r="CT609" s="23"/>
      <c r="CU609" s="23"/>
      <c r="CV609" s="23"/>
      <c r="CW609" s="23"/>
      <c r="CX609" s="23"/>
      <c r="CY609" s="23"/>
      <c r="CZ609" s="23"/>
      <c r="DA609" s="23"/>
      <c r="DB609" s="23"/>
      <c r="DC609" s="23"/>
      <c r="DD609" s="23"/>
      <c r="DE609" s="23"/>
      <c r="DF609" s="23"/>
      <c r="DG609" s="23"/>
      <c r="DH609" s="23"/>
      <c r="DI609" s="23"/>
    </row>
    <row r="610" spans="4:113" ht="12.95" customHeight="1" x14ac:dyDescent="0.2"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  <c r="AZ610" s="23"/>
      <c r="BA610" s="23"/>
      <c r="BB610" s="23"/>
      <c r="BC610" s="23"/>
      <c r="BD610" s="23"/>
      <c r="BE610" s="23"/>
      <c r="BF610" s="23"/>
      <c r="BG610" s="23"/>
      <c r="BH610" s="23"/>
      <c r="BI610" s="23"/>
      <c r="BJ610" s="23"/>
      <c r="BK610" s="23"/>
      <c r="BL610" s="23"/>
      <c r="BM610" s="23"/>
      <c r="BN610" s="23"/>
      <c r="BO610" s="23"/>
      <c r="BP610" s="23"/>
      <c r="BQ610" s="23"/>
      <c r="BR610" s="23"/>
      <c r="BS610" s="23"/>
      <c r="BT610" s="23"/>
      <c r="BU610" s="23"/>
      <c r="BV610" s="23"/>
      <c r="BW610" s="23"/>
      <c r="BX610" s="23"/>
      <c r="BY610" s="23"/>
      <c r="BZ610" s="23"/>
      <c r="CA610" s="23"/>
      <c r="CB610" s="23"/>
      <c r="CC610" s="23"/>
      <c r="CD610" s="23"/>
      <c r="CE610" s="23"/>
      <c r="CF610" s="23"/>
      <c r="CG610" s="23"/>
      <c r="CH610" s="23"/>
      <c r="CI610" s="23"/>
      <c r="CJ610" s="23"/>
      <c r="CK610" s="23"/>
      <c r="CL610" s="23"/>
      <c r="CM610" s="23"/>
      <c r="CN610" s="23"/>
      <c r="CO610" s="23"/>
      <c r="CP610" s="23"/>
      <c r="CQ610" s="23"/>
      <c r="CR610" s="23"/>
      <c r="CS610" s="23"/>
      <c r="CT610" s="23"/>
      <c r="CU610" s="23"/>
      <c r="CV610" s="23"/>
      <c r="CW610" s="23"/>
      <c r="CX610" s="23"/>
      <c r="CY610" s="23"/>
      <c r="CZ610" s="23"/>
      <c r="DA610" s="23"/>
      <c r="DB610" s="23"/>
      <c r="DC610" s="23"/>
      <c r="DD610" s="23"/>
      <c r="DE610" s="23"/>
      <c r="DF610" s="23"/>
      <c r="DG610" s="23"/>
      <c r="DH610" s="23"/>
      <c r="DI610" s="23"/>
    </row>
    <row r="611" spans="4:113" ht="12.95" customHeight="1" x14ac:dyDescent="0.2"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  <c r="AZ611" s="23"/>
      <c r="BA611" s="23"/>
      <c r="BB611" s="23"/>
      <c r="BC611" s="23"/>
      <c r="BD611" s="23"/>
      <c r="BE611" s="23"/>
      <c r="BF611" s="23"/>
      <c r="BG611" s="23"/>
      <c r="BH611" s="23"/>
      <c r="BI611" s="23"/>
      <c r="BJ611" s="23"/>
      <c r="BK611" s="23"/>
      <c r="BL611" s="23"/>
      <c r="BM611" s="23"/>
      <c r="BN611" s="23"/>
      <c r="BO611" s="23"/>
      <c r="BP611" s="23"/>
      <c r="BQ611" s="23"/>
      <c r="BR611" s="23"/>
      <c r="BS611" s="23"/>
      <c r="BT611" s="23"/>
      <c r="BU611" s="23"/>
      <c r="BV611" s="23"/>
      <c r="BW611" s="23"/>
      <c r="BX611" s="23"/>
      <c r="BY611" s="23"/>
      <c r="BZ611" s="23"/>
      <c r="CA611" s="23"/>
      <c r="CB611" s="23"/>
      <c r="CC611" s="23"/>
      <c r="CD611" s="23"/>
      <c r="CE611" s="23"/>
      <c r="CF611" s="23"/>
      <c r="CG611" s="23"/>
      <c r="CH611" s="23"/>
      <c r="CI611" s="23"/>
      <c r="CJ611" s="23"/>
      <c r="CK611" s="23"/>
      <c r="CL611" s="23"/>
      <c r="CM611" s="23"/>
      <c r="CN611" s="23"/>
      <c r="CO611" s="23"/>
      <c r="CP611" s="23"/>
      <c r="CQ611" s="23"/>
      <c r="CR611" s="23"/>
      <c r="CS611" s="23"/>
      <c r="CT611" s="23"/>
      <c r="CU611" s="23"/>
      <c r="CV611" s="23"/>
      <c r="CW611" s="23"/>
      <c r="CX611" s="23"/>
      <c r="CY611" s="23"/>
      <c r="CZ611" s="23"/>
      <c r="DA611" s="23"/>
      <c r="DB611" s="23"/>
      <c r="DC611" s="23"/>
      <c r="DD611" s="23"/>
      <c r="DE611" s="23"/>
      <c r="DF611" s="23"/>
      <c r="DG611" s="23"/>
      <c r="DH611" s="23"/>
      <c r="DI611" s="23"/>
    </row>
    <row r="612" spans="4:113" ht="12.95" customHeight="1" x14ac:dyDescent="0.2"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  <c r="AZ612" s="23"/>
      <c r="BA612" s="23"/>
      <c r="BB612" s="23"/>
      <c r="BC612" s="23"/>
      <c r="BD612" s="23"/>
      <c r="BE612" s="23"/>
      <c r="BF612" s="23"/>
      <c r="BG612" s="23"/>
      <c r="BH612" s="23"/>
      <c r="BI612" s="23"/>
      <c r="BJ612" s="23"/>
      <c r="BK612" s="23"/>
      <c r="BL612" s="23"/>
      <c r="BM612" s="23"/>
      <c r="BN612" s="23"/>
      <c r="BO612" s="23"/>
      <c r="BP612" s="23"/>
      <c r="BQ612" s="23"/>
      <c r="BR612" s="23"/>
      <c r="BS612" s="23"/>
      <c r="BT612" s="23"/>
      <c r="BU612" s="23"/>
      <c r="BV612" s="23"/>
      <c r="BW612" s="23"/>
      <c r="BX612" s="23"/>
      <c r="BY612" s="23"/>
      <c r="BZ612" s="23"/>
      <c r="CA612" s="23"/>
      <c r="CB612" s="23"/>
      <c r="CC612" s="23"/>
      <c r="CD612" s="23"/>
      <c r="CE612" s="23"/>
      <c r="CF612" s="23"/>
      <c r="CG612" s="23"/>
      <c r="CH612" s="23"/>
      <c r="CI612" s="23"/>
      <c r="CJ612" s="23"/>
      <c r="CK612" s="23"/>
      <c r="CL612" s="23"/>
      <c r="CM612" s="23"/>
      <c r="CN612" s="23"/>
      <c r="CO612" s="23"/>
      <c r="CP612" s="23"/>
      <c r="CQ612" s="23"/>
      <c r="CR612" s="23"/>
      <c r="CS612" s="23"/>
      <c r="CT612" s="23"/>
      <c r="CU612" s="23"/>
      <c r="CV612" s="23"/>
      <c r="CW612" s="23"/>
      <c r="CX612" s="23"/>
      <c r="CY612" s="23"/>
      <c r="CZ612" s="23"/>
      <c r="DA612" s="23"/>
      <c r="DB612" s="23"/>
      <c r="DC612" s="23"/>
      <c r="DD612" s="23"/>
      <c r="DE612" s="23"/>
      <c r="DF612" s="23"/>
      <c r="DG612" s="23"/>
      <c r="DH612" s="23"/>
      <c r="DI612" s="23"/>
    </row>
    <row r="613" spans="4:113" ht="12.95" customHeight="1" x14ac:dyDescent="0.2"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  <c r="BD613" s="38"/>
      <c r="BE613" s="38"/>
      <c r="BF613" s="38"/>
      <c r="BG613" s="38"/>
      <c r="BH613" s="38"/>
      <c r="BI613" s="38"/>
      <c r="BJ613" s="38"/>
      <c r="BK613" s="38"/>
    </row>
    <row r="614" spans="4:113" ht="12.95" customHeight="1" x14ac:dyDescent="0.2"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  <c r="BD614" s="38"/>
      <c r="BE614" s="38"/>
      <c r="BF614" s="38"/>
      <c r="BG614" s="38"/>
      <c r="BH614" s="38"/>
      <c r="BI614" s="38"/>
      <c r="BJ614" s="38"/>
      <c r="BK614" s="38"/>
    </row>
    <row r="615" spans="4:113" ht="12.95" customHeight="1" x14ac:dyDescent="0.2"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  <c r="BD615" s="38"/>
      <c r="BE615" s="38"/>
      <c r="BF615" s="38"/>
      <c r="BG615" s="38"/>
      <c r="BH615" s="38"/>
      <c r="BI615" s="38"/>
      <c r="BJ615" s="38"/>
      <c r="BK615" s="38"/>
    </row>
    <row r="616" spans="4:113" ht="12.95" customHeight="1" x14ac:dyDescent="0.2"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  <c r="BD616" s="38"/>
      <c r="BE616" s="38"/>
      <c r="BF616" s="38"/>
      <c r="BG616" s="38"/>
      <c r="BH616" s="38"/>
      <c r="BI616" s="38"/>
      <c r="BJ616" s="38"/>
      <c r="BK616" s="38"/>
    </row>
    <row r="617" spans="4:113" ht="12.95" customHeight="1" x14ac:dyDescent="0.2"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  <c r="BD617" s="38"/>
      <c r="BE617" s="38"/>
      <c r="BF617" s="38"/>
      <c r="BG617" s="38"/>
      <c r="BH617" s="38"/>
      <c r="BI617" s="38"/>
      <c r="BJ617" s="38"/>
      <c r="BK617" s="38"/>
    </row>
    <row r="618" spans="4:113" ht="12.95" customHeight="1" x14ac:dyDescent="0.2"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  <c r="BD618" s="38"/>
      <c r="BE618" s="38"/>
      <c r="BF618" s="38"/>
      <c r="BG618" s="38"/>
      <c r="BH618" s="38"/>
      <c r="BI618" s="38"/>
      <c r="BJ618" s="38"/>
      <c r="BK618" s="38"/>
    </row>
    <row r="619" spans="4:113" ht="12.95" customHeight="1" x14ac:dyDescent="0.2"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  <c r="BD619" s="38"/>
      <c r="BE619" s="38"/>
      <c r="BF619" s="38"/>
      <c r="BG619" s="38"/>
      <c r="BH619" s="38"/>
      <c r="BI619" s="38"/>
      <c r="BJ619" s="38"/>
      <c r="BK619" s="38"/>
    </row>
    <row r="620" spans="4:113" ht="12.95" customHeight="1" x14ac:dyDescent="0.2"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  <c r="BD620" s="38"/>
      <c r="BE620" s="38"/>
      <c r="BF620" s="38"/>
      <c r="BG620" s="38"/>
      <c r="BH620" s="38"/>
      <c r="BI620" s="38"/>
      <c r="BJ620" s="38"/>
      <c r="BK620" s="38"/>
    </row>
    <row r="621" spans="4:113" ht="12.95" customHeight="1" x14ac:dyDescent="0.2"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  <c r="BD621" s="38"/>
      <c r="BE621" s="38"/>
      <c r="BF621" s="38"/>
      <c r="BG621" s="38"/>
      <c r="BH621" s="38"/>
      <c r="BI621" s="38"/>
      <c r="BJ621" s="38"/>
      <c r="BK621" s="38"/>
    </row>
    <row r="622" spans="4:113" ht="12.95" customHeight="1" x14ac:dyDescent="0.2"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  <c r="BD622" s="38"/>
      <c r="BE622" s="38"/>
      <c r="BF622" s="38"/>
      <c r="BG622" s="38"/>
      <c r="BH622" s="38"/>
      <c r="BI622" s="38"/>
      <c r="BJ622" s="38"/>
      <c r="BK622" s="38"/>
    </row>
    <row r="623" spans="4:113" ht="12.95" customHeight="1" x14ac:dyDescent="0.2"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  <c r="BD623" s="38"/>
      <c r="BE623" s="38"/>
      <c r="BF623" s="38"/>
      <c r="BG623" s="38"/>
      <c r="BH623" s="38"/>
      <c r="BI623" s="38"/>
      <c r="BJ623" s="38"/>
      <c r="BK623" s="38"/>
    </row>
    <row r="624" spans="4:113" ht="12.95" customHeight="1" x14ac:dyDescent="0.2"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  <c r="BD624" s="38"/>
      <c r="BE624" s="38"/>
      <c r="BF624" s="38"/>
      <c r="BG624" s="38"/>
      <c r="BH624" s="38"/>
      <c r="BI624" s="38"/>
      <c r="BJ624" s="38"/>
      <c r="BK624" s="38"/>
    </row>
    <row r="625" spans="4:63" ht="12.95" customHeight="1" x14ac:dyDescent="0.2"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  <c r="BD625" s="38"/>
      <c r="BE625" s="38"/>
      <c r="BF625" s="38"/>
      <c r="BG625" s="38"/>
      <c r="BH625" s="38"/>
      <c r="BI625" s="38"/>
      <c r="BJ625" s="38"/>
      <c r="BK625" s="38"/>
    </row>
    <row r="626" spans="4:63" ht="12.95" customHeight="1" x14ac:dyDescent="0.2"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  <c r="BD626" s="38"/>
      <c r="BE626" s="38"/>
      <c r="BF626" s="38"/>
      <c r="BG626" s="38"/>
      <c r="BH626" s="38"/>
      <c r="BI626" s="38"/>
      <c r="BJ626" s="38"/>
      <c r="BK626" s="38"/>
    </row>
    <row r="627" spans="4:63" ht="12.95" customHeight="1" x14ac:dyDescent="0.2"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  <c r="BD627" s="38"/>
      <c r="BE627" s="38"/>
      <c r="BF627" s="38"/>
      <c r="BG627" s="38"/>
      <c r="BH627" s="38"/>
      <c r="BI627" s="38"/>
      <c r="BJ627" s="38"/>
      <c r="BK627" s="38"/>
    </row>
    <row r="628" spans="4:63" ht="12.95" customHeight="1" x14ac:dyDescent="0.2"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  <c r="BD628" s="38"/>
      <c r="BE628" s="38"/>
      <c r="BF628" s="38"/>
      <c r="BG628" s="38"/>
      <c r="BH628" s="38"/>
      <c r="BI628" s="38"/>
      <c r="BJ628" s="38"/>
      <c r="BK628" s="38"/>
    </row>
    <row r="629" spans="4:63" ht="12.95" customHeight="1" x14ac:dyDescent="0.2"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  <c r="BD629" s="38"/>
      <c r="BE629" s="38"/>
      <c r="BF629" s="38"/>
      <c r="BG629" s="38"/>
      <c r="BH629" s="38"/>
      <c r="BI629" s="38"/>
      <c r="BJ629" s="38"/>
      <c r="BK629" s="38"/>
    </row>
    <row r="630" spans="4:63" ht="12.95" customHeight="1" x14ac:dyDescent="0.2"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  <c r="BD630" s="38"/>
      <c r="BE630" s="38"/>
      <c r="BF630" s="38"/>
      <c r="BG630" s="38"/>
      <c r="BH630" s="38"/>
      <c r="BI630" s="38"/>
      <c r="BJ630" s="38"/>
      <c r="BK630" s="38"/>
    </row>
    <row r="631" spans="4:63" ht="12.95" customHeight="1" x14ac:dyDescent="0.2"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  <c r="BD631" s="38"/>
      <c r="BE631" s="38"/>
      <c r="BF631" s="38"/>
      <c r="BG631" s="38"/>
      <c r="BH631" s="38"/>
      <c r="BI631" s="38"/>
      <c r="BJ631" s="38"/>
      <c r="BK631" s="38"/>
    </row>
    <row r="632" spans="4:63" ht="12.95" customHeight="1" x14ac:dyDescent="0.2"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  <c r="BD632" s="38"/>
      <c r="BE632" s="38"/>
      <c r="BF632" s="38"/>
      <c r="BG632" s="38"/>
      <c r="BH632" s="38"/>
      <c r="BI632" s="38"/>
      <c r="BJ632" s="38"/>
      <c r="BK632" s="38"/>
    </row>
    <row r="633" spans="4:63" ht="12.95" customHeight="1" x14ac:dyDescent="0.2"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  <c r="BD633" s="38"/>
      <c r="BE633" s="38"/>
      <c r="BF633" s="38"/>
      <c r="BG633" s="38"/>
      <c r="BH633" s="38"/>
      <c r="BI633" s="38"/>
      <c r="BJ633" s="38"/>
      <c r="BK633" s="38"/>
    </row>
    <row r="634" spans="4:63" ht="12.95" customHeight="1" x14ac:dyDescent="0.2"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  <c r="BD634" s="38"/>
      <c r="BE634" s="38"/>
      <c r="BF634" s="38"/>
      <c r="BG634" s="38"/>
      <c r="BH634" s="38"/>
      <c r="BI634" s="38"/>
      <c r="BJ634" s="38"/>
      <c r="BK634" s="38"/>
    </row>
    <row r="635" spans="4:63" ht="12.95" customHeight="1" x14ac:dyDescent="0.2"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  <c r="BD635" s="38"/>
      <c r="BE635" s="38"/>
      <c r="BF635" s="38"/>
      <c r="BG635" s="38"/>
      <c r="BH635" s="38"/>
      <c r="BI635" s="38"/>
      <c r="BJ635" s="38"/>
      <c r="BK635" s="38"/>
    </row>
    <row r="636" spans="4:63" ht="12.95" customHeight="1" x14ac:dyDescent="0.2"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  <c r="BD636" s="38"/>
      <c r="BE636" s="38"/>
      <c r="BF636" s="38"/>
      <c r="BG636" s="38"/>
      <c r="BH636" s="38"/>
      <c r="BI636" s="38"/>
      <c r="BJ636" s="38"/>
      <c r="BK636" s="38"/>
    </row>
    <row r="637" spans="4:63" ht="12.95" customHeight="1" x14ac:dyDescent="0.2"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  <c r="BD637" s="38"/>
      <c r="BE637" s="38"/>
      <c r="BF637" s="38"/>
      <c r="BG637" s="38"/>
      <c r="BH637" s="38"/>
      <c r="BI637" s="38"/>
      <c r="BJ637" s="38"/>
      <c r="BK637" s="38"/>
    </row>
    <row r="638" spans="4:63" ht="12.95" customHeight="1" x14ac:dyDescent="0.2"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  <c r="BD638" s="38"/>
      <c r="BE638" s="38"/>
      <c r="BF638" s="38"/>
      <c r="BG638" s="38"/>
      <c r="BH638" s="38"/>
      <c r="BI638" s="38"/>
      <c r="BJ638" s="38"/>
      <c r="BK638" s="38"/>
    </row>
    <row r="639" spans="4:63" ht="12.95" customHeight="1" x14ac:dyDescent="0.2"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  <c r="BD639" s="38"/>
      <c r="BE639" s="38"/>
      <c r="BF639" s="38"/>
      <c r="BG639" s="38"/>
      <c r="BH639" s="38"/>
      <c r="BI639" s="38"/>
      <c r="BJ639" s="38"/>
      <c r="BK639" s="38"/>
    </row>
    <row r="640" spans="4:63" ht="12.95" customHeight="1" x14ac:dyDescent="0.2"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  <c r="BD640" s="38"/>
      <c r="BE640" s="38"/>
      <c r="BF640" s="38"/>
      <c r="BG640" s="38"/>
      <c r="BH640" s="38"/>
      <c r="BI640" s="38"/>
      <c r="BJ640" s="38"/>
      <c r="BK640" s="38"/>
    </row>
    <row r="641" spans="4:63" ht="12.95" customHeight="1" x14ac:dyDescent="0.2"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  <c r="BD641" s="38"/>
      <c r="BE641" s="38"/>
      <c r="BF641" s="38"/>
      <c r="BG641" s="38"/>
      <c r="BH641" s="38"/>
      <c r="BI641" s="38"/>
      <c r="BJ641" s="38"/>
      <c r="BK641" s="38"/>
    </row>
    <row r="642" spans="4:63" ht="12.95" customHeight="1" x14ac:dyDescent="0.2"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  <c r="BD642" s="38"/>
      <c r="BE642" s="38"/>
      <c r="BF642" s="38"/>
      <c r="BG642" s="38"/>
      <c r="BH642" s="38"/>
      <c r="BI642" s="38"/>
      <c r="BJ642" s="38"/>
      <c r="BK642" s="38"/>
    </row>
    <row r="643" spans="4:63" ht="12.95" customHeight="1" x14ac:dyDescent="0.2"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  <c r="BD643" s="38"/>
      <c r="BE643" s="38"/>
      <c r="BF643" s="38"/>
      <c r="BG643" s="38"/>
      <c r="BH643" s="38"/>
      <c r="BI643" s="38"/>
      <c r="BJ643" s="38"/>
      <c r="BK643" s="38"/>
    </row>
    <row r="644" spans="4:63" ht="12.95" customHeight="1" x14ac:dyDescent="0.2"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  <c r="BD644" s="38"/>
      <c r="BE644" s="38"/>
      <c r="BF644" s="38"/>
      <c r="BG644" s="38"/>
      <c r="BH644" s="38"/>
      <c r="BI644" s="38"/>
      <c r="BJ644" s="38"/>
      <c r="BK644" s="38"/>
    </row>
    <row r="645" spans="4:63" ht="12.95" customHeight="1" x14ac:dyDescent="0.2"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  <c r="BD645" s="38"/>
      <c r="BE645" s="38"/>
      <c r="BF645" s="38"/>
      <c r="BG645" s="38"/>
      <c r="BH645" s="38"/>
      <c r="BI645" s="38"/>
      <c r="BJ645" s="38"/>
      <c r="BK645" s="38"/>
    </row>
    <row r="646" spans="4:63" ht="12.95" customHeight="1" x14ac:dyDescent="0.2"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  <c r="BD646" s="38"/>
      <c r="BE646" s="38"/>
      <c r="BF646" s="38"/>
      <c r="BG646" s="38"/>
      <c r="BH646" s="38"/>
      <c r="BI646" s="38"/>
      <c r="BJ646" s="38"/>
      <c r="BK646" s="38"/>
    </row>
    <row r="647" spans="4:63" ht="12.95" customHeight="1" x14ac:dyDescent="0.2"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  <c r="BD647" s="38"/>
      <c r="BE647" s="38"/>
      <c r="BF647" s="38"/>
      <c r="BG647" s="38"/>
      <c r="BH647" s="38"/>
      <c r="BI647" s="38"/>
      <c r="BJ647" s="38"/>
      <c r="BK647" s="38"/>
    </row>
    <row r="648" spans="4:63" ht="12.95" customHeight="1" x14ac:dyDescent="0.2"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  <c r="AU648" s="38"/>
      <c r="AV648" s="38"/>
      <c r="AW648" s="38"/>
      <c r="AX648" s="38"/>
      <c r="AY648" s="38"/>
      <c r="AZ648" s="38"/>
      <c r="BA648" s="38"/>
      <c r="BB648" s="38"/>
      <c r="BC648" s="38"/>
      <c r="BD648" s="38"/>
      <c r="BE648" s="38"/>
      <c r="BF648" s="38"/>
      <c r="BG648" s="38"/>
      <c r="BH648" s="38"/>
      <c r="BI648" s="38"/>
      <c r="BJ648" s="38"/>
      <c r="BK648" s="38"/>
    </row>
    <row r="649" spans="4:63" ht="12.95" customHeight="1" x14ac:dyDescent="0.2"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  <c r="BD649" s="38"/>
      <c r="BE649" s="38"/>
      <c r="BF649" s="38"/>
      <c r="BG649" s="38"/>
      <c r="BH649" s="38"/>
      <c r="BI649" s="38"/>
      <c r="BJ649" s="38"/>
      <c r="BK649" s="38"/>
    </row>
    <row r="650" spans="4:63" ht="12.95" customHeight="1" x14ac:dyDescent="0.2"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  <c r="BD650" s="38"/>
      <c r="BE650" s="38"/>
      <c r="BF650" s="38"/>
      <c r="BG650" s="38"/>
      <c r="BH650" s="38"/>
      <c r="BI650" s="38"/>
      <c r="BJ650" s="38"/>
      <c r="BK650" s="38"/>
    </row>
    <row r="651" spans="4:63" ht="12.95" customHeight="1" x14ac:dyDescent="0.2"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  <c r="BD651" s="38"/>
      <c r="BE651" s="38"/>
      <c r="BF651" s="38"/>
      <c r="BG651" s="38"/>
      <c r="BH651" s="38"/>
      <c r="BI651" s="38"/>
      <c r="BJ651" s="38"/>
      <c r="BK651" s="38"/>
    </row>
    <row r="652" spans="4:63" ht="12.95" customHeight="1" x14ac:dyDescent="0.2"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  <c r="AU652" s="38"/>
      <c r="AV652" s="38"/>
      <c r="AW652" s="38"/>
      <c r="AX652" s="38"/>
      <c r="AY652" s="38"/>
      <c r="AZ652" s="38"/>
      <c r="BA652" s="38"/>
      <c r="BB652" s="38"/>
      <c r="BC652" s="38"/>
      <c r="BD652" s="38"/>
      <c r="BE652" s="38"/>
      <c r="BF652" s="38"/>
      <c r="BG652" s="38"/>
      <c r="BH652" s="38"/>
      <c r="BI652" s="38"/>
      <c r="BJ652" s="38"/>
      <c r="BK652" s="38"/>
    </row>
    <row r="653" spans="4:63" ht="12.95" customHeight="1" x14ac:dyDescent="0.2"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  <c r="BD653" s="38"/>
      <c r="BE653" s="38"/>
      <c r="BF653" s="38"/>
      <c r="BG653" s="38"/>
      <c r="BH653" s="38"/>
      <c r="BI653" s="38"/>
      <c r="BJ653" s="38"/>
      <c r="BK653" s="38"/>
    </row>
    <row r="654" spans="4:63" ht="12.95" customHeight="1" x14ac:dyDescent="0.2"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  <c r="BD654" s="38"/>
      <c r="BE654" s="38"/>
      <c r="BF654" s="38"/>
      <c r="BG654" s="38"/>
      <c r="BH654" s="38"/>
      <c r="BI654" s="38"/>
      <c r="BJ654" s="38"/>
      <c r="BK654" s="38"/>
    </row>
    <row r="655" spans="4:63" ht="12.95" customHeight="1" x14ac:dyDescent="0.2"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  <c r="BD655" s="38"/>
      <c r="BE655" s="38"/>
      <c r="BF655" s="38"/>
      <c r="BG655" s="38"/>
      <c r="BH655" s="38"/>
      <c r="BI655" s="38"/>
      <c r="BJ655" s="38"/>
      <c r="BK655" s="38"/>
    </row>
    <row r="656" spans="4:63" ht="12.95" customHeight="1" x14ac:dyDescent="0.2"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  <c r="BD656" s="38"/>
      <c r="BE656" s="38"/>
      <c r="BF656" s="38"/>
      <c r="BG656" s="38"/>
      <c r="BH656" s="38"/>
      <c r="BI656" s="38"/>
      <c r="BJ656" s="38"/>
      <c r="BK656" s="38"/>
    </row>
    <row r="657" spans="4:63" ht="12.95" customHeight="1" x14ac:dyDescent="0.2"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  <c r="BD657" s="38"/>
      <c r="BE657" s="38"/>
      <c r="BF657" s="38"/>
      <c r="BG657" s="38"/>
      <c r="BH657" s="38"/>
      <c r="BI657" s="38"/>
      <c r="BJ657" s="38"/>
      <c r="BK657" s="38"/>
    </row>
    <row r="658" spans="4:63" ht="12.95" customHeight="1" x14ac:dyDescent="0.2"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  <c r="BD658" s="38"/>
      <c r="BE658" s="38"/>
      <c r="BF658" s="38"/>
      <c r="BG658" s="38"/>
      <c r="BH658" s="38"/>
      <c r="BI658" s="38"/>
      <c r="BJ658" s="38"/>
      <c r="BK658" s="38"/>
    </row>
    <row r="659" spans="4:63" ht="12.95" customHeight="1" x14ac:dyDescent="0.2"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  <c r="BD659" s="38"/>
      <c r="BE659" s="38"/>
      <c r="BF659" s="38"/>
      <c r="BG659" s="38"/>
      <c r="BH659" s="38"/>
      <c r="BI659" s="38"/>
      <c r="BJ659" s="38"/>
      <c r="BK659" s="38"/>
    </row>
    <row r="660" spans="4:63" ht="12.95" customHeight="1" x14ac:dyDescent="0.2"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  <c r="BD660" s="38"/>
      <c r="BE660" s="38"/>
      <c r="BF660" s="38"/>
      <c r="BG660" s="38"/>
      <c r="BH660" s="38"/>
      <c r="BI660" s="38"/>
      <c r="BJ660" s="38"/>
      <c r="BK660" s="38"/>
    </row>
    <row r="661" spans="4:63" ht="12.95" customHeight="1" x14ac:dyDescent="0.2"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  <c r="BD661" s="38"/>
      <c r="BE661" s="38"/>
      <c r="BF661" s="38"/>
      <c r="BG661" s="38"/>
      <c r="BH661" s="38"/>
      <c r="BI661" s="38"/>
      <c r="BJ661" s="38"/>
      <c r="BK661" s="38"/>
    </row>
    <row r="662" spans="4:63" ht="12.95" customHeight="1" x14ac:dyDescent="0.2"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  <c r="BD662" s="38"/>
      <c r="BE662" s="38"/>
      <c r="BF662" s="38"/>
      <c r="BG662" s="38"/>
      <c r="BH662" s="38"/>
      <c r="BI662" s="38"/>
      <c r="BJ662" s="38"/>
      <c r="BK662" s="38"/>
    </row>
    <row r="663" spans="4:63" ht="12.95" customHeight="1" x14ac:dyDescent="0.2"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  <c r="BD663" s="38"/>
      <c r="BE663" s="38"/>
      <c r="BF663" s="38"/>
      <c r="BG663" s="38"/>
      <c r="BH663" s="38"/>
      <c r="BI663" s="38"/>
      <c r="BJ663" s="38"/>
      <c r="BK663" s="38"/>
    </row>
    <row r="664" spans="4:63" ht="12.95" customHeight="1" x14ac:dyDescent="0.2"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  <c r="BA664" s="38"/>
      <c r="BB664" s="38"/>
      <c r="BC664" s="38"/>
      <c r="BD664" s="38"/>
      <c r="BE664" s="38"/>
      <c r="BF664" s="38"/>
      <c r="BG664" s="38"/>
      <c r="BH664" s="38"/>
      <c r="BI664" s="38"/>
      <c r="BJ664" s="38"/>
      <c r="BK664" s="38"/>
    </row>
    <row r="665" spans="4:63" ht="12.95" customHeight="1" x14ac:dyDescent="0.2"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  <c r="BD665" s="38"/>
      <c r="BE665" s="38"/>
      <c r="BF665" s="38"/>
      <c r="BG665" s="38"/>
      <c r="BH665" s="38"/>
      <c r="BI665" s="38"/>
      <c r="BJ665" s="38"/>
      <c r="BK665" s="38"/>
    </row>
    <row r="666" spans="4:63" ht="12.95" customHeight="1" x14ac:dyDescent="0.2"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  <c r="BD666" s="38"/>
      <c r="BE666" s="38"/>
      <c r="BF666" s="38"/>
      <c r="BG666" s="38"/>
      <c r="BH666" s="38"/>
      <c r="BI666" s="38"/>
      <c r="BJ666" s="38"/>
      <c r="BK666" s="38"/>
    </row>
    <row r="667" spans="4:63" ht="12.95" customHeight="1" x14ac:dyDescent="0.2"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  <c r="AU667" s="38"/>
      <c r="AV667" s="38"/>
      <c r="AW667" s="38"/>
      <c r="AX667" s="38"/>
      <c r="AY667" s="38"/>
      <c r="AZ667" s="38"/>
      <c r="BA667" s="38"/>
      <c r="BB667" s="38"/>
      <c r="BC667" s="38"/>
      <c r="BD667" s="38"/>
      <c r="BE667" s="38"/>
      <c r="BF667" s="38"/>
      <c r="BG667" s="38"/>
      <c r="BH667" s="38"/>
      <c r="BI667" s="38"/>
      <c r="BJ667" s="38"/>
      <c r="BK667" s="38"/>
    </row>
    <row r="668" spans="4:63" ht="12.95" customHeight="1" x14ac:dyDescent="0.2"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  <c r="AU668" s="38"/>
      <c r="AV668" s="38"/>
      <c r="AW668" s="38"/>
      <c r="AX668" s="38"/>
      <c r="AY668" s="38"/>
      <c r="AZ668" s="38"/>
      <c r="BA668" s="38"/>
      <c r="BB668" s="38"/>
      <c r="BC668" s="38"/>
      <c r="BD668" s="38"/>
      <c r="BE668" s="38"/>
      <c r="BF668" s="38"/>
      <c r="BG668" s="38"/>
      <c r="BH668" s="38"/>
      <c r="BI668" s="38"/>
      <c r="BJ668" s="38"/>
      <c r="BK668" s="38"/>
    </row>
    <row r="669" spans="4:63" ht="12.95" customHeight="1" x14ac:dyDescent="0.2"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  <c r="BD669" s="38"/>
      <c r="BE669" s="38"/>
      <c r="BF669" s="38"/>
      <c r="BG669" s="38"/>
      <c r="BH669" s="38"/>
      <c r="BI669" s="38"/>
      <c r="BJ669" s="38"/>
      <c r="BK669" s="38"/>
    </row>
    <row r="670" spans="4:63" ht="12.95" customHeight="1" x14ac:dyDescent="0.2"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  <c r="AL670" s="38"/>
      <c r="AM670" s="38"/>
      <c r="AN670" s="38"/>
      <c r="AO670" s="38"/>
      <c r="AP670" s="38"/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  <c r="BA670" s="38"/>
      <c r="BB670" s="38"/>
      <c r="BC670" s="38"/>
      <c r="BD670" s="38"/>
      <c r="BE670" s="38"/>
      <c r="BF670" s="38"/>
      <c r="BG670" s="38"/>
      <c r="BH670" s="38"/>
      <c r="BI670" s="38"/>
      <c r="BJ670" s="38"/>
      <c r="BK670" s="38"/>
    </row>
    <row r="671" spans="4:63" ht="12.95" customHeight="1" x14ac:dyDescent="0.2"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  <c r="AU671" s="38"/>
      <c r="AV671" s="38"/>
      <c r="AW671" s="38"/>
      <c r="AX671" s="38"/>
      <c r="AY671" s="38"/>
      <c r="AZ671" s="38"/>
      <c r="BA671" s="38"/>
      <c r="BB671" s="38"/>
      <c r="BC671" s="38"/>
      <c r="BD671" s="38"/>
      <c r="BE671" s="38"/>
      <c r="BF671" s="38"/>
      <c r="BG671" s="38"/>
      <c r="BH671" s="38"/>
      <c r="BI671" s="38"/>
      <c r="BJ671" s="38"/>
      <c r="BK671" s="38"/>
    </row>
    <row r="672" spans="4:63" ht="12.95" customHeight="1" x14ac:dyDescent="0.2"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  <c r="BD672" s="38"/>
      <c r="BE672" s="38"/>
      <c r="BF672" s="38"/>
      <c r="BG672" s="38"/>
      <c r="BH672" s="38"/>
      <c r="BI672" s="38"/>
      <c r="BJ672" s="38"/>
      <c r="BK672" s="38"/>
    </row>
    <row r="673" spans="4:63" ht="12.95" customHeight="1" x14ac:dyDescent="0.2"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  <c r="BD673" s="38"/>
      <c r="BE673" s="38"/>
      <c r="BF673" s="38"/>
      <c r="BG673" s="38"/>
      <c r="BH673" s="38"/>
      <c r="BI673" s="38"/>
      <c r="BJ673" s="38"/>
      <c r="BK673" s="38"/>
    </row>
    <row r="674" spans="4:63" ht="12.95" customHeight="1" x14ac:dyDescent="0.2"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  <c r="BD674" s="38"/>
      <c r="BE674" s="38"/>
      <c r="BF674" s="38"/>
      <c r="BG674" s="38"/>
      <c r="BH674" s="38"/>
      <c r="BI674" s="38"/>
      <c r="BJ674" s="38"/>
      <c r="BK674" s="38"/>
    </row>
    <row r="675" spans="4:63" ht="12.95" customHeight="1" x14ac:dyDescent="0.2"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  <c r="BD675" s="38"/>
      <c r="BE675" s="38"/>
      <c r="BF675" s="38"/>
      <c r="BG675" s="38"/>
      <c r="BH675" s="38"/>
      <c r="BI675" s="38"/>
      <c r="BJ675" s="38"/>
      <c r="BK675" s="38"/>
    </row>
    <row r="676" spans="4:63" ht="12.95" customHeight="1" x14ac:dyDescent="0.2"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  <c r="BD676" s="38"/>
      <c r="BE676" s="38"/>
      <c r="BF676" s="38"/>
      <c r="BG676" s="38"/>
      <c r="BH676" s="38"/>
      <c r="BI676" s="38"/>
      <c r="BJ676" s="38"/>
      <c r="BK676" s="38"/>
    </row>
    <row r="677" spans="4:63" ht="12.95" customHeight="1" x14ac:dyDescent="0.2"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  <c r="BD677" s="38"/>
      <c r="BE677" s="38"/>
      <c r="BF677" s="38"/>
      <c r="BG677" s="38"/>
      <c r="BH677" s="38"/>
      <c r="BI677" s="38"/>
      <c r="BJ677" s="38"/>
      <c r="BK677" s="38"/>
    </row>
    <row r="678" spans="4:63" ht="12.95" customHeight="1" x14ac:dyDescent="0.2"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  <c r="BA678" s="38"/>
      <c r="BB678" s="38"/>
      <c r="BC678" s="38"/>
      <c r="BD678" s="38"/>
      <c r="BE678" s="38"/>
      <c r="BF678" s="38"/>
      <c r="BG678" s="38"/>
      <c r="BH678" s="38"/>
      <c r="BI678" s="38"/>
      <c r="BJ678" s="38"/>
      <c r="BK678" s="38"/>
    </row>
    <row r="679" spans="4:63" ht="12.95" customHeight="1" x14ac:dyDescent="0.2"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  <c r="BD679" s="38"/>
      <c r="BE679" s="38"/>
      <c r="BF679" s="38"/>
      <c r="BG679" s="38"/>
      <c r="BH679" s="38"/>
      <c r="BI679" s="38"/>
      <c r="BJ679" s="38"/>
      <c r="BK679" s="38"/>
    </row>
    <row r="680" spans="4:63" ht="12.95" customHeight="1" x14ac:dyDescent="0.2"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  <c r="BD680" s="38"/>
      <c r="BE680" s="38"/>
      <c r="BF680" s="38"/>
      <c r="BG680" s="38"/>
      <c r="BH680" s="38"/>
      <c r="BI680" s="38"/>
      <c r="BJ680" s="38"/>
      <c r="BK680" s="38"/>
    </row>
    <row r="681" spans="4:63" ht="12.95" customHeight="1" x14ac:dyDescent="0.2"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  <c r="BD681" s="38"/>
      <c r="BE681" s="38"/>
      <c r="BF681" s="38"/>
      <c r="BG681" s="38"/>
      <c r="BH681" s="38"/>
      <c r="BI681" s="38"/>
      <c r="BJ681" s="38"/>
      <c r="BK681" s="38"/>
    </row>
    <row r="682" spans="4:63" ht="12.95" customHeight="1" x14ac:dyDescent="0.2"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  <c r="BD682" s="38"/>
      <c r="BE682" s="38"/>
      <c r="BF682" s="38"/>
      <c r="BG682" s="38"/>
      <c r="BH682" s="38"/>
      <c r="BI682" s="38"/>
      <c r="BJ682" s="38"/>
      <c r="BK682" s="38"/>
    </row>
    <row r="683" spans="4:63" ht="12.95" customHeight="1" x14ac:dyDescent="0.2"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  <c r="BD683" s="38"/>
      <c r="BE683" s="38"/>
      <c r="BF683" s="38"/>
      <c r="BG683" s="38"/>
      <c r="BH683" s="38"/>
      <c r="BI683" s="38"/>
      <c r="BJ683" s="38"/>
      <c r="BK683" s="38"/>
    </row>
    <row r="684" spans="4:63" ht="12.95" customHeight="1" x14ac:dyDescent="0.2"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  <c r="BD684" s="38"/>
      <c r="BE684" s="38"/>
      <c r="BF684" s="38"/>
      <c r="BG684" s="38"/>
      <c r="BH684" s="38"/>
      <c r="BI684" s="38"/>
      <c r="BJ684" s="38"/>
      <c r="BK684" s="38"/>
    </row>
    <row r="685" spans="4:63" ht="12.95" customHeight="1" x14ac:dyDescent="0.2"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  <c r="BD685" s="38"/>
      <c r="BE685" s="38"/>
      <c r="BF685" s="38"/>
      <c r="BG685" s="38"/>
      <c r="BH685" s="38"/>
      <c r="BI685" s="38"/>
      <c r="BJ685" s="38"/>
      <c r="BK685" s="38"/>
    </row>
    <row r="686" spans="4:63" ht="12.95" customHeight="1" x14ac:dyDescent="0.2"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  <c r="BD686" s="38"/>
      <c r="BE686" s="38"/>
      <c r="BF686" s="38"/>
      <c r="BG686" s="38"/>
      <c r="BH686" s="38"/>
      <c r="BI686" s="38"/>
      <c r="BJ686" s="38"/>
      <c r="BK686" s="38"/>
    </row>
    <row r="687" spans="4:63" ht="12.95" customHeight="1" x14ac:dyDescent="0.2"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  <c r="BD687" s="38"/>
      <c r="BE687" s="38"/>
      <c r="BF687" s="38"/>
      <c r="BG687" s="38"/>
      <c r="BH687" s="38"/>
      <c r="BI687" s="38"/>
      <c r="BJ687" s="38"/>
      <c r="BK687" s="38"/>
    </row>
    <row r="688" spans="4:63" ht="12.95" customHeight="1" x14ac:dyDescent="0.2"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  <c r="BD688" s="38"/>
      <c r="BE688" s="38"/>
      <c r="BF688" s="38"/>
      <c r="BG688" s="38"/>
      <c r="BH688" s="38"/>
      <c r="BI688" s="38"/>
      <c r="BJ688" s="38"/>
      <c r="BK688" s="38"/>
    </row>
    <row r="689" spans="4:63" ht="12.95" customHeight="1" x14ac:dyDescent="0.2"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  <c r="BD689" s="38"/>
      <c r="BE689" s="38"/>
      <c r="BF689" s="38"/>
      <c r="BG689" s="38"/>
      <c r="BH689" s="38"/>
      <c r="BI689" s="38"/>
      <c r="BJ689" s="38"/>
      <c r="BK689" s="38"/>
    </row>
    <row r="690" spans="4:63" ht="12.95" customHeight="1" x14ac:dyDescent="0.2"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  <c r="BD690" s="38"/>
      <c r="BE690" s="38"/>
      <c r="BF690" s="38"/>
      <c r="BG690" s="38"/>
      <c r="BH690" s="38"/>
      <c r="BI690" s="38"/>
      <c r="BJ690" s="38"/>
      <c r="BK690" s="38"/>
    </row>
    <row r="691" spans="4:63" ht="12.95" customHeight="1" x14ac:dyDescent="0.2"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  <c r="AM691" s="38"/>
      <c r="AN691" s="38"/>
      <c r="AO691" s="38"/>
      <c r="AP691" s="38"/>
      <c r="AQ691" s="38"/>
      <c r="AR691" s="38"/>
      <c r="AS691" s="38"/>
      <c r="AT691" s="38"/>
      <c r="AU691" s="38"/>
      <c r="AV691" s="38"/>
      <c r="AW691" s="38"/>
      <c r="AX691" s="38"/>
      <c r="AY691" s="38"/>
      <c r="AZ691" s="38"/>
      <c r="BA691" s="38"/>
      <c r="BB691" s="38"/>
      <c r="BC691" s="38"/>
      <c r="BD691" s="38"/>
      <c r="BE691" s="38"/>
      <c r="BF691" s="38"/>
      <c r="BG691" s="38"/>
      <c r="BH691" s="38"/>
      <c r="BI691" s="38"/>
      <c r="BJ691" s="38"/>
      <c r="BK691" s="38"/>
    </row>
    <row r="692" spans="4:63" ht="12.95" customHeight="1" x14ac:dyDescent="0.2"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  <c r="BD692" s="38"/>
      <c r="BE692" s="38"/>
      <c r="BF692" s="38"/>
      <c r="BG692" s="38"/>
      <c r="BH692" s="38"/>
      <c r="BI692" s="38"/>
      <c r="BJ692" s="38"/>
      <c r="BK692" s="38"/>
    </row>
    <row r="693" spans="4:63" ht="12.95" customHeight="1" x14ac:dyDescent="0.2"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  <c r="BD693" s="38"/>
      <c r="BE693" s="38"/>
      <c r="BF693" s="38"/>
      <c r="BG693" s="38"/>
      <c r="BH693" s="38"/>
      <c r="BI693" s="38"/>
      <c r="BJ693" s="38"/>
      <c r="BK693" s="38"/>
    </row>
    <row r="694" spans="4:63" ht="12.95" customHeight="1" x14ac:dyDescent="0.2"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  <c r="BA694" s="38"/>
      <c r="BB694" s="38"/>
      <c r="BC694" s="38"/>
      <c r="BD694" s="38"/>
      <c r="BE694" s="38"/>
      <c r="BF694" s="38"/>
      <c r="BG694" s="38"/>
      <c r="BH694" s="38"/>
      <c r="BI694" s="38"/>
      <c r="BJ694" s="38"/>
      <c r="BK694" s="38"/>
    </row>
    <row r="695" spans="4:63" ht="12.95" customHeight="1" x14ac:dyDescent="0.2"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  <c r="BD695" s="38"/>
      <c r="BE695" s="38"/>
      <c r="BF695" s="38"/>
      <c r="BG695" s="38"/>
      <c r="BH695" s="38"/>
      <c r="BI695" s="38"/>
      <c r="BJ695" s="38"/>
      <c r="BK695" s="38"/>
    </row>
    <row r="696" spans="4:63" ht="12.95" customHeight="1" x14ac:dyDescent="0.2"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  <c r="BD696" s="38"/>
      <c r="BE696" s="38"/>
      <c r="BF696" s="38"/>
      <c r="BG696" s="38"/>
      <c r="BH696" s="38"/>
      <c r="BI696" s="38"/>
      <c r="BJ696" s="38"/>
      <c r="BK696" s="38"/>
    </row>
    <row r="697" spans="4:63" ht="12.95" customHeight="1" x14ac:dyDescent="0.2"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  <c r="BD697" s="38"/>
      <c r="BE697" s="38"/>
      <c r="BF697" s="38"/>
      <c r="BG697" s="38"/>
      <c r="BH697" s="38"/>
      <c r="BI697" s="38"/>
      <c r="BJ697" s="38"/>
      <c r="BK697" s="38"/>
    </row>
    <row r="698" spans="4:63" ht="12.95" customHeight="1" x14ac:dyDescent="0.2"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  <c r="BD698" s="38"/>
      <c r="BE698" s="38"/>
      <c r="BF698" s="38"/>
      <c r="BG698" s="38"/>
      <c r="BH698" s="38"/>
      <c r="BI698" s="38"/>
      <c r="BJ698" s="38"/>
      <c r="BK698" s="38"/>
    </row>
    <row r="699" spans="4:63" ht="12.95" customHeight="1" x14ac:dyDescent="0.2"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  <c r="BD699" s="38"/>
      <c r="BE699" s="38"/>
      <c r="BF699" s="38"/>
      <c r="BG699" s="38"/>
      <c r="BH699" s="38"/>
      <c r="BI699" s="38"/>
      <c r="BJ699" s="38"/>
      <c r="BK699" s="38"/>
    </row>
    <row r="700" spans="4:63" ht="12.95" customHeight="1" x14ac:dyDescent="0.2"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  <c r="AU700" s="38"/>
      <c r="AV700" s="38"/>
      <c r="AW700" s="38"/>
      <c r="AX700" s="38"/>
      <c r="AY700" s="38"/>
      <c r="AZ700" s="38"/>
      <c r="BA700" s="38"/>
      <c r="BB700" s="38"/>
      <c r="BC700" s="38"/>
      <c r="BD700" s="38"/>
      <c r="BE700" s="38"/>
      <c r="BF700" s="38"/>
      <c r="BG700" s="38"/>
      <c r="BH700" s="38"/>
      <c r="BI700" s="38"/>
      <c r="BJ700" s="38"/>
      <c r="BK700" s="38"/>
    </row>
    <row r="701" spans="4:63" ht="12.95" customHeight="1" x14ac:dyDescent="0.2"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  <c r="BD701" s="38"/>
      <c r="BE701" s="38"/>
      <c r="BF701" s="38"/>
      <c r="BG701" s="38"/>
      <c r="BH701" s="38"/>
      <c r="BI701" s="38"/>
      <c r="BJ701" s="38"/>
      <c r="BK701" s="38"/>
    </row>
    <row r="702" spans="4:63" ht="12.95" customHeight="1" x14ac:dyDescent="0.2"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  <c r="BD702" s="38"/>
      <c r="BE702" s="38"/>
      <c r="BF702" s="38"/>
      <c r="BG702" s="38"/>
      <c r="BH702" s="38"/>
      <c r="BI702" s="38"/>
      <c r="BJ702" s="38"/>
      <c r="BK702" s="38"/>
    </row>
    <row r="703" spans="4:63" ht="12.95" customHeight="1" x14ac:dyDescent="0.2"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  <c r="BD703" s="38"/>
      <c r="BE703" s="38"/>
      <c r="BF703" s="38"/>
      <c r="BG703" s="38"/>
      <c r="BH703" s="38"/>
      <c r="BI703" s="38"/>
      <c r="BJ703" s="38"/>
      <c r="BK703" s="38"/>
    </row>
    <row r="704" spans="4:63" ht="12.95" customHeight="1" x14ac:dyDescent="0.2"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  <c r="BD704" s="38"/>
      <c r="BE704" s="38"/>
      <c r="BF704" s="38"/>
      <c r="BG704" s="38"/>
      <c r="BH704" s="38"/>
      <c r="BI704" s="38"/>
      <c r="BJ704" s="38"/>
      <c r="BK704" s="38"/>
    </row>
    <row r="705" spans="4:63" ht="12.95" customHeight="1" x14ac:dyDescent="0.2"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  <c r="BD705" s="38"/>
      <c r="BE705" s="38"/>
      <c r="BF705" s="38"/>
      <c r="BG705" s="38"/>
      <c r="BH705" s="38"/>
      <c r="BI705" s="38"/>
      <c r="BJ705" s="38"/>
      <c r="BK705" s="38"/>
    </row>
    <row r="706" spans="4:63" ht="12.95" customHeight="1" x14ac:dyDescent="0.2"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  <c r="AL706" s="38"/>
      <c r="AM706" s="38"/>
      <c r="AN706" s="38"/>
      <c r="AO706" s="38"/>
      <c r="AP706" s="38"/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  <c r="BA706" s="38"/>
      <c r="BB706" s="38"/>
      <c r="BC706" s="38"/>
      <c r="BD706" s="38"/>
      <c r="BE706" s="38"/>
      <c r="BF706" s="38"/>
      <c r="BG706" s="38"/>
      <c r="BH706" s="38"/>
      <c r="BI706" s="38"/>
      <c r="BJ706" s="38"/>
      <c r="BK706" s="38"/>
    </row>
    <row r="707" spans="4:63" ht="12.95" customHeight="1" x14ac:dyDescent="0.2"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  <c r="AU707" s="38"/>
      <c r="AV707" s="38"/>
      <c r="AW707" s="38"/>
      <c r="AX707" s="38"/>
      <c r="AY707" s="38"/>
      <c r="AZ707" s="38"/>
      <c r="BA707" s="38"/>
      <c r="BB707" s="38"/>
      <c r="BC707" s="38"/>
      <c r="BD707" s="38"/>
      <c r="BE707" s="38"/>
      <c r="BF707" s="38"/>
      <c r="BG707" s="38"/>
      <c r="BH707" s="38"/>
      <c r="BI707" s="38"/>
      <c r="BJ707" s="38"/>
      <c r="BK707" s="38"/>
    </row>
    <row r="708" spans="4:63" ht="12.95" customHeight="1" x14ac:dyDescent="0.2"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  <c r="AL708" s="38"/>
      <c r="AM708" s="38"/>
      <c r="AN708" s="38"/>
      <c r="AO708" s="38"/>
      <c r="AP708" s="38"/>
      <c r="AQ708" s="38"/>
      <c r="AR708" s="38"/>
      <c r="AS708" s="38"/>
      <c r="AT708" s="38"/>
      <c r="AU708" s="38"/>
      <c r="AV708" s="38"/>
      <c r="AW708" s="38"/>
      <c r="AX708" s="38"/>
      <c r="AY708" s="38"/>
      <c r="AZ708" s="38"/>
      <c r="BA708" s="38"/>
      <c r="BB708" s="38"/>
      <c r="BC708" s="38"/>
      <c r="BD708" s="38"/>
      <c r="BE708" s="38"/>
      <c r="BF708" s="38"/>
      <c r="BG708" s="38"/>
      <c r="BH708" s="38"/>
      <c r="BI708" s="38"/>
      <c r="BJ708" s="38"/>
      <c r="BK708" s="38"/>
    </row>
    <row r="709" spans="4:63" ht="12.95" customHeight="1" x14ac:dyDescent="0.2"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  <c r="AU709" s="38"/>
      <c r="AV709" s="38"/>
      <c r="AW709" s="38"/>
      <c r="AX709" s="38"/>
      <c r="AY709" s="38"/>
      <c r="AZ709" s="38"/>
      <c r="BA709" s="38"/>
      <c r="BB709" s="38"/>
      <c r="BC709" s="38"/>
      <c r="BD709" s="38"/>
      <c r="BE709" s="38"/>
      <c r="BF709" s="38"/>
      <c r="BG709" s="38"/>
      <c r="BH709" s="38"/>
      <c r="BI709" s="38"/>
      <c r="BJ709" s="38"/>
      <c r="BK709" s="38"/>
    </row>
    <row r="710" spans="4:63" ht="12.95" customHeight="1" x14ac:dyDescent="0.2"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  <c r="AL710" s="38"/>
      <c r="AM710" s="38"/>
      <c r="AN710" s="38"/>
      <c r="AO710" s="38"/>
      <c r="AP710" s="38"/>
      <c r="AQ710" s="38"/>
      <c r="AR710" s="38"/>
      <c r="AS710" s="38"/>
      <c r="AT710" s="38"/>
      <c r="AU710" s="38"/>
      <c r="AV710" s="38"/>
      <c r="AW710" s="38"/>
      <c r="AX710" s="38"/>
      <c r="AY710" s="38"/>
      <c r="AZ710" s="38"/>
      <c r="BA710" s="38"/>
      <c r="BB710" s="38"/>
      <c r="BC710" s="38"/>
      <c r="BD710" s="38"/>
      <c r="BE710" s="38"/>
      <c r="BF710" s="38"/>
      <c r="BG710" s="38"/>
      <c r="BH710" s="38"/>
      <c r="BI710" s="38"/>
      <c r="BJ710" s="38"/>
      <c r="BK710" s="38"/>
    </row>
    <row r="711" spans="4:63" ht="12.95" customHeight="1" x14ac:dyDescent="0.2"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  <c r="BD711" s="38"/>
      <c r="BE711" s="38"/>
      <c r="BF711" s="38"/>
      <c r="BG711" s="38"/>
      <c r="BH711" s="38"/>
      <c r="BI711" s="38"/>
      <c r="BJ711" s="38"/>
      <c r="BK711" s="38"/>
    </row>
    <row r="712" spans="4:63" ht="12.95" customHeight="1" x14ac:dyDescent="0.2"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  <c r="BD712" s="38"/>
      <c r="BE712" s="38"/>
      <c r="BF712" s="38"/>
      <c r="BG712" s="38"/>
      <c r="BH712" s="38"/>
      <c r="BI712" s="38"/>
      <c r="BJ712" s="38"/>
      <c r="BK712" s="38"/>
    </row>
    <row r="713" spans="4:63" ht="12.95" customHeight="1" x14ac:dyDescent="0.2"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  <c r="BD713" s="38"/>
      <c r="BE713" s="38"/>
      <c r="BF713" s="38"/>
      <c r="BG713" s="38"/>
      <c r="BH713" s="38"/>
      <c r="BI713" s="38"/>
      <c r="BJ713" s="38"/>
      <c r="BK713" s="38"/>
    </row>
    <row r="714" spans="4:63" ht="12.95" customHeight="1" x14ac:dyDescent="0.2"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  <c r="BD714" s="38"/>
      <c r="BE714" s="38"/>
      <c r="BF714" s="38"/>
      <c r="BG714" s="38"/>
      <c r="BH714" s="38"/>
      <c r="BI714" s="38"/>
      <c r="BJ714" s="38"/>
      <c r="BK714" s="38"/>
    </row>
    <row r="715" spans="4:63" ht="12.95" customHeight="1" x14ac:dyDescent="0.2"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  <c r="BD715" s="38"/>
      <c r="BE715" s="38"/>
      <c r="BF715" s="38"/>
      <c r="BG715" s="38"/>
      <c r="BH715" s="38"/>
      <c r="BI715" s="38"/>
      <c r="BJ715" s="38"/>
      <c r="BK715" s="38"/>
    </row>
    <row r="716" spans="4:63" ht="12.95" customHeight="1" x14ac:dyDescent="0.2"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8"/>
      <c r="AM716" s="38"/>
      <c r="AN716" s="38"/>
      <c r="AO716" s="38"/>
      <c r="AP716" s="38"/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  <c r="BA716" s="38"/>
      <c r="BB716" s="38"/>
      <c r="BC716" s="38"/>
      <c r="BD716" s="38"/>
      <c r="BE716" s="38"/>
      <c r="BF716" s="38"/>
      <c r="BG716" s="38"/>
      <c r="BH716" s="38"/>
      <c r="BI716" s="38"/>
      <c r="BJ716" s="38"/>
      <c r="BK716" s="38"/>
    </row>
    <row r="717" spans="4:63" ht="12.95" customHeight="1" x14ac:dyDescent="0.2"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  <c r="BD717" s="38"/>
      <c r="BE717" s="38"/>
      <c r="BF717" s="38"/>
      <c r="BG717" s="38"/>
      <c r="BH717" s="38"/>
      <c r="BI717" s="38"/>
      <c r="BJ717" s="38"/>
      <c r="BK717" s="38"/>
    </row>
    <row r="718" spans="4:63" ht="12.95" customHeight="1" x14ac:dyDescent="0.2"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  <c r="BD718" s="38"/>
      <c r="BE718" s="38"/>
      <c r="BF718" s="38"/>
      <c r="BG718" s="38"/>
      <c r="BH718" s="38"/>
      <c r="BI718" s="38"/>
      <c r="BJ718" s="38"/>
      <c r="BK718" s="38"/>
    </row>
    <row r="719" spans="4:63" ht="12.95" customHeight="1" x14ac:dyDescent="0.2"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  <c r="BD719" s="38"/>
      <c r="BE719" s="38"/>
      <c r="BF719" s="38"/>
      <c r="BG719" s="38"/>
      <c r="BH719" s="38"/>
      <c r="BI719" s="38"/>
      <c r="BJ719" s="38"/>
      <c r="BK719" s="38"/>
    </row>
    <row r="720" spans="4:63" ht="12.95" customHeight="1" x14ac:dyDescent="0.2"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  <c r="BD720" s="38"/>
      <c r="BE720" s="38"/>
      <c r="BF720" s="38"/>
      <c r="BG720" s="38"/>
      <c r="BH720" s="38"/>
      <c r="BI720" s="38"/>
      <c r="BJ720" s="38"/>
      <c r="BK720" s="38"/>
    </row>
    <row r="721" spans="4:63" ht="12.95" customHeight="1" x14ac:dyDescent="0.2"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  <c r="BD721" s="38"/>
      <c r="BE721" s="38"/>
      <c r="BF721" s="38"/>
      <c r="BG721" s="38"/>
      <c r="BH721" s="38"/>
      <c r="BI721" s="38"/>
      <c r="BJ721" s="38"/>
      <c r="BK721" s="38"/>
    </row>
    <row r="722" spans="4:63" ht="12.95" customHeight="1" x14ac:dyDescent="0.2"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  <c r="BA722" s="38"/>
      <c r="BB722" s="38"/>
      <c r="BC722" s="38"/>
      <c r="BD722" s="38"/>
      <c r="BE722" s="38"/>
      <c r="BF722" s="38"/>
      <c r="BG722" s="38"/>
      <c r="BH722" s="38"/>
      <c r="BI722" s="38"/>
      <c r="BJ722" s="38"/>
      <c r="BK722" s="38"/>
    </row>
    <row r="723" spans="4:63" ht="12.95" customHeight="1" x14ac:dyDescent="0.2"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  <c r="BD723" s="38"/>
      <c r="BE723" s="38"/>
      <c r="BF723" s="38"/>
      <c r="BG723" s="38"/>
      <c r="BH723" s="38"/>
      <c r="BI723" s="38"/>
      <c r="BJ723" s="38"/>
      <c r="BK723" s="38"/>
    </row>
    <row r="724" spans="4:63" ht="12.95" customHeight="1" x14ac:dyDescent="0.2"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  <c r="BD724" s="38"/>
      <c r="BE724" s="38"/>
      <c r="BF724" s="38"/>
      <c r="BG724" s="38"/>
      <c r="BH724" s="38"/>
      <c r="BI724" s="38"/>
      <c r="BJ724" s="38"/>
      <c r="BK724" s="38"/>
    </row>
    <row r="725" spans="4:63" ht="12.95" customHeight="1" x14ac:dyDescent="0.2"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  <c r="BD725" s="38"/>
      <c r="BE725" s="38"/>
      <c r="BF725" s="38"/>
      <c r="BG725" s="38"/>
      <c r="BH725" s="38"/>
      <c r="BI725" s="38"/>
      <c r="BJ725" s="38"/>
      <c r="BK725" s="38"/>
    </row>
    <row r="726" spans="4:63" ht="12.95" customHeight="1" x14ac:dyDescent="0.2"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8"/>
      <c r="AM726" s="38"/>
      <c r="AN726" s="38"/>
      <c r="AO726" s="38"/>
      <c r="AP726" s="38"/>
      <c r="AQ726" s="38"/>
      <c r="AR726" s="38"/>
      <c r="AS726" s="38"/>
      <c r="AT726" s="38"/>
      <c r="AU726" s="38"/>
      <c r="AV726" s="38"/>
      <c r="AW726" s="38"/>
      <c r="AX726" s="38"/>
      <c r="AY726" s="38"/>
      <c r="AZ726" s="38"/>
      <c r="BA726" s="38"/>
      <c r="BB726" s="38"/>
      <c r="BC726" s="38"/>
      <c r="BD726" s="38"/>
      <c r="BE726" s="38"/>
      <c r="BF726" s="38"/>
      <c r="BG726" s="38"/>
      <c r="BH726" s="38"/>
      <c r="BI726" s="38"/>
      <c r="BJ726" s="38"/>
      <c r="BK726" s="38"/>
    </row>
    <row r="727" spans="4:63" ht="12.95" customHeight="1" x14ac:dyDescent="0.2"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  <c r="BD727" s="38"/>
      <c r="BE727" s="38"/>
      <c r="BF727" s="38"/>
      <c r="BG727" s="38"/>
      <c r="BH727" s="38"/>
      <c r="BI727" s="38"/>
      <c r="BJ727" s="38"/>
      <c r="BK727" s="38"/>
    </row>
    <row r="728" spans="4:63" ht="12.95" customHeight="1" x14ac:dyDescent="0.2"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  <c r="BD728" s="38"/>
      <c r="BE728" s="38"/>
      <c r="BF728" s="38"/>
      <c r="BG728" s="38"/>
      <c r="BH728" s="38"/>
      <c r="BI728" s="38"/>
      <c r="BJ728" s="38"/>
      <c r="BK728" s="38"/>
    </row>
    <row r="729" spans="4:63" ht="12.95" customHeight="1" x14ac:dyDescent="0.2"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  <c r="BD729" s="38"/>
      <c r="BE729" s="38"/>
      <c r="BF729" s="38"/>
      <c r="BG729" s="38"/>
      <c r="BH729" s="38"/>
      <c r="BI729" s="38"/>
      <c r="BJ729" s="38"/>
      <c r="BK729" s="38"/>
    </row>
    <row r="730" spans="4:63" ht="12.95" customHeight="1" x14ac:dyDescent="0.2"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  <c r="BD730" s="38"/>
      <c r="BE730" s="38"/>
      <c r="BF730" s="38"/>
      <c r="BG730" s="38"/>
      <c r="BH730" s="38"/>
      <c r="BI730" s="38"/>
      <c r="BJ730" s="38"/>
      <c r="BK730" s="38"/>
    </row>
    <row r="731" spans="4:63" ht="12.95" customHeight="1" x14ac:dyDescent="0.2"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  <c r="AU731" s="38"/>
      <c r="AV731" s="38"/>
      <c r="AW731" s="38"/>
      <c r="AX731" s="38"/>
      <c r="AY731" s="38"/>
      <c r="AZ731" s="38"/>
      <c r="BA731" s="38"/>
      <c r="BB731" s="38"/>
      <c r="BC731" s="38"/>
      <c r="BD731" s="38"/>
      <c r="BE731" s="38"/>
      <c r="BF731" s="38"/>
      <c r="BG731" s="38"/>
      <c r="BH731" s="38"/>
      <c r="BI731" s="38"/>
      <c r="BJ731" s="38"/>
      <c r="BK731" s="38"/>
    </row>
    <row r="732" spans="4:63" ht="12.95" customHeight="1" x14ac:dyDescent="0.2"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  <c r="BD732" s="38"/>
      <c r="BE732" s="38"/>
      <c r="BF732" s="38"/>
      <c r="BG732" s="38"/>
      <c r="BH732" s="38"/>
      <c r="BI732" s="38"/>
      <c r="BJ732" s="38"/>
      <c r="BK732" s="38"/>
    </row>
    <row r="733" spans="4:63" ht="12.95" customHeight="1" x14ac:dyDescent="0.2"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  <c r="BD733" s="38"/>
      <c r="BE733" s="38"/>
      <c r="BF733" s="38"/>
      <c r="BG733" s="38"/>
      <c r="BH733" s="38"/>
      <c r="BI733" s="38"/>
      <c r="BJ733" s="38"/>
      <c r="BK733" s="38"/>
    </row>
    <row r="734" spans="4:63" ht="12.95" customHeight="1" x14ac:dyDescent="0.2"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  <c r="BA734" s="38"/>
      <c r="BB734" s="38"/>
      <c r="BC734" s="38"/>
      <c r="BD734" s="38"/>
      <c r="BE734" s="38"/>
      <c r="BF734" s="38"/>
      <c r="BG734" s="38"/>
      <c r="BH734" s="38"/>
      <c r="BI734" s="38"/>
      <c r="BJ734" s="38"/>
      <c r="BK734" s="38"/>
    </row>
    <row r="735" spans="4:63" ht="12.95" customHeight="1" x14ac:dyDescent="0.2"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  <c r="BD735" s="38"/>
      <c r="BE735" s="38"/>
      <c r="BF735" s="38"/>
      <c r="BG735" s="38"/>
      <c r="BH735" s="38"/>
      <c r="BI735" s="38"/>
      <c r="BJ735" s="38"/>
      <c r="BK735" s="38"/>
    </row>
    <row r="736" spans="4:63" ht="12.95" customHeight="1" x14ac:dyDescent="0.2"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  <c r="BD736" s="38"/>
      <c r="BE736" s="38"/>
      <c r="BF736" s="38"/>
      <c r="BG736" s="38"/>
      <c r="BH736" s="38"/>
      <c r="BI736" s="38"/>
      <c r="BJ736" s="38"/>
      <c r="BK736" s="38"/>
    </row>
    <row r="737" spans="4:63" ht="12.95" customHeight="1" x14ac:dyDescent="0.2"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  <c r="BD737" s="38"/>
      <c r="BE737" s="38"/>
      <c r="BF737" s="38"/>
      <c r="BG737" s="38"/>
      <c r="BH737" s="38"/>
      <c r="BI737" s="38"/>
      <c r="BJ737" s="38"/>
      <c r="BK737" s="38"/>
    </row>
    <row r="738" spans="4:63" ht="12.95" customHeight="1" x14ac:dyDescent="0.2"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  <c r="BD738" s="38"/>
      <c r="BE738" s="38"/>
      <c r="BF738" s="38"/>
      <c r="BG738" s="38"/>
      <c r="BH738" s="38"/>
      <c r="BI738" s="38"/>
      <c r="BJ738" s="38"/>
      <c r="BK738" s="38"/>
    </row>
    <row r="739" spans="4:63" ht="12.95" customHeight="1" x14ac:dyDescent="0.2"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  <c r="BD739" s="38"/>
      <c r="BE739" s="38"/>
      <c r="BF739" s="38"/>
      <c r="BG739" s="38"/>
      <c r="BH739" s="38"/>
      <c r="BI739" s="38"/>
      <c r="BJ739" s="38"/>
      <c r="BK739" s="38"/>
    </row>
    <row r="740" spans="4:63" ht="12.95" customHeight="1" x14ac:dyDescent="0.2"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  <c r="BD740" s="38"/>
      <c r="BE740" s="38"/>
      <c r="BF740" s="38"/>
      <c r="BG740" s="38"/>
      <c r="BH740" s="38"/>
      <c r="BI740" s="38"/>
      <c r="BJ740" s="38"/>
      <c r="BK740" s="38"/>
    </row>
    <row r="741" spans="4:63" ht="12.95" customHeight="1" x14ac:dyDescent="0.2"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  <c r="BD741" s="38"/>
      <c r="BE741" s="38"/>
      <c r="BF741" s="38"/>
      <c r="BG741" s="38"/>
      <c r="BH741" s="38"/>
      <c r="BI741" s="38"/>
      <c r="BJ741" s="38"/>
      <c r="BK741" s="38"/>
    </row>
    <row r="742" spans="4:63" ht="12.95" customHeight="1" x14ac:dyDescent="0.2"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  <c r="BD742" s="38"/>
      <c r="BE742" s="38"/>
      <c r="BF742" s="38"/>
      <c r="BG742" s="38"/>
      <c r="BH742" s="38"/>
      <c r="BI742" s="38"/>
      <c r="BJ742" s="38"/>
      <c r="BK742" s="38"/>
    </row>
    <row r="743" spans="4:63" ht="12.95" customHeight="1" x14ac:dyDescent="0.2"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  <c r="BD743" s="38"/>
      <c r="BE743" s="38"/>
      <c r="BF743" s="38"/>
      <c r="BG743" s="38"/>
      <c r="BH743" s="38"/>
      <c r="BI743" s="38"/>
      <c r="BJ743" s="38"/>
      <c r="BK743" s="38"/>
    </row>
    <row r="744" spans="4:63" ht="12.95" customHeight="1" x14ac:dyDescent="0.2"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  <c r="BD744" s="38"/>
      <c r="BE744" s="38"/>
      <c r="BF744" s="38"/>
      <c r="BG744" s="38"/>
      <c r="BH744" s="38"/>
      <c r="BI744" s="38"/>
      <c r="BJ744" s="38"/>
      <c r="BK744" s="38"/>
    </row>
    <row r="745" spans="4:63" ht="12.95" customHeight="1" x14ac:dyDescent="0.2"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  <c r="BD745" s="38"/>
      <c r="BE745" s="38"/>
      <c r="BF745" s="38"/>
      <c r="BG745" s="38"/>
      <c r="BH745" s="38"/>
      <c r="BI745" s="38"/>
      <c r="BJ745" s="38"/>
      <c r="BK745" s="38"/>
    </row>
    <row r="746" spans="4:63" ht="12.95" customHeight="1" x14ac:dyDescent="0.2"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  <c r="BD746" s="38"/>
      <c r="BE746" s="38"/>
      <c r="BF746" s="38"/>
      <c r="BG746" s="38"/>
      <c r="BH746" s="38"/>
      <c r="BI746" s="38"/>
      <c r="BJ746" s="38"/>
      <c r="BK746" s="38"/>
    </row>
    <row r="747" spans="4:63" ht="12.95" customHeight="1" x14ac:dyDescent="0.2"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  <c r="BD747" s="38"/>
      <c r="BE747" s="38"/>
      <c r="BF747" s="38"/>
      <c r="BG747" s="38"/>
      <c r="BH747" s="38"/>
      <c r="BI747" s="38"/>
      <c r="BJ747" s="38"/>
      <c r="BK747" s="38"/>
    </row>
    <row r="748" spans="4:63" ht="12.95" customHeight="1" x14ac:dyDescent="0.2"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  <c r="BD748" s="38"/>
      <c r="BE748" s="38"/>
      <c r="BF748" s="38"/>
      <c r="BG748" s="38"/>
      <c r="BH748" s="38"/>
      <c r="BI748" s="38"/>
      <c r="BJ748" s="38"/>
      <c r="BK748" s="38"/>
    </row>
    <row r="749" spans="4:63" ht="12.95" customHeight="1" x14ac:dyDescent="0.2"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  <c r="BD749" s="38"/>
      <c r="BE749" s="38"/>
      <c r="BF749" s="38"/>
      <c r="BG749" s="38"/>
      <c r="BH749" s="38"/>
      <c r="BI749" s="38"/>
      <c r="BJ749" s="38"/>
      <c r="BK749" s="38"/>
    </row>
    <row r="750" spans="4:63" ht="12.95" customHeight="1" x14ac:dyDescent="0.2"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  <c r="BD750" s="38"/>
      <c r="BE750" s="38"/>
      <c r="BF750" s="38"/>
      <c r="BG750" s="38"/>
      <c r="BH750" s="38"/>
      <c r="BI750" s="38"/>
      <c r="BJ750" s="38"/>
      <c r="BK750" s="38"/>
    </row>
    <row r="751" spans="4:63" ht="12.95" customHeight="1" x14ac:dyDescent="0.2"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  <c r="BD751" s="38"/>
      <c r="BE751" s="38"/>
      <c r="BF751" s="38"/>
      <c r="BG751" s="38"/>
      <c r="BH751" s="38"/>
      <c r="BI751" s="38"/>
      <c r="BJ751" s="38"/>
      <c r="BK751" s="38"/>
    </row>
    <row r="752" spans="4:63" ht="12.95" customHeight="1" x14ac:dyDescent="0.2"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  <c r="BD752" s="38"/>
      <c r="BE752" s="38"/>
      <c r="BF752" s="38"/>
      <c r="BG752" s="38"/>
      <c r="BH752" s="38"/>
      <c r="BI752" s="38"/>
      <c r="BJ752" s="38"/>
      <c r="BK752" s="38"/>
    </row>
    <row r="753" spans="4:63" ht="12.95" customHeight="1" x14ac:dyDescent="0.2"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  <c r="BD753" s="38"/>
      <c r="BE753" s="38"/>
      <c r="BF753" s="38"/>
      <c r="BG753" s="38"/>
      <c r="BH753" s="38"/>
      <c r="BI753" s="38"/>
      <c r="BJ753" s="38"/>
      <c r="BK753" s="38"/>
    </row>
    <row r="754" spans="4:63" ht="12.95" customHeight="1" x14ac:dyDescent="0.2"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  <c r="BD754" s="38"/>
      <c r="BE754" s="38"/>
      <c r="BF754" s="38"/>
      <c r="BG754" s="38"/>
      <c r="BH754" s="38"/>
      <c r="BI754" s="38"/>
      <c r="BJ754" s="38"/>
      <c r="BK754" s="38"/>
    </row>
    <row r="755" spans="4:63" ht="12.95" customHeight="1" x14ac:dyDescent="0.2"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  <c r="BD755" s="38"/>
      <c r="BE755" s="38"/>
      <c r="BF755" s="38"/>
      <c r="BG755" s="38"/>
      <c r="BH755" s="38"/>
      <c r="BI755" s="38"/>
      <c r="BJ755" s="38"/>
      <c r="BK755" s="38"/>
    </row>
    <row r="756" spans="4:63" ht="12.95" customHeight="1" x14ac:dyDescent="0.2"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  <c r="BD756" s="38"/>
      <c r="BE756" s="38"/>
      <c r="BF756" s="38"/>
      <c r="BG756" s="38"/>
      <c r="BH756" s="38"/>
      <c r="BI756" s="38"/>
      <c r="BJ756" s="38"/>
      <c r="BK756" s="38"/>
    </row>
    <row r="757" spans="4:63" ht="12.95" customHeight="1" x14ac:dyDescent="0.2"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  <c r="BD757" s="38"/>
      <c r="BE757" s="38"/>
      <c r="BF757" s="38"/>
      <c r="BG757" s="38"/>
      <c r="BH757" s="38"/>
      <c r="BI757" s="38"/>
      <c r="BJ757" s="38"/>
      <c r="BK757" s="38"/>
    </row>
    <row r="758" spans="4:63" ht="12.95" customHeight="1" x14ac:dyDescent="0.2"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  <c r="BD758" s="38"/>
      <c r="BE758" s="38"/>
      <c r="BF758" s="38"/>
      <c r="BG758" s="38"/>
      <c r="BH758" s="38"/>
      <c r="BI758" s="38"/>
      <c r="BJ758" s="38"/>
      <c r="BK758" s="38"/>
    </row>
    <row r="759" spans="4:63" ht="12.95" customHeight="1" x14ac:dyDescent="0.2"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  <c r="BD759" s="38"/>
      <c r="BE759" s="38"/>
      <c r="BF759" s="38"/>
      <c r="BG759" s="38"/>
      <c r="BH759" s="38"/>
      <c r="BI759" s="38"/>
      <c r="BJ759" s="38"/>
      <c r="BK759" s="38"/>
    </row>
    <row r="760" spans="4:63" ht="12.95" customHeight="1" x14ac:dyDescent="0.2"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  <c r="BD760" s="38"/>
      <c r="BE760" s="38"/>
      <c r="BF760" s="38"/>
      <c r="BG760" s="38"/>
      <c r="BH760" s="38"/>
      <c r="BI760" s="38"/>
      <c r="BJ760" s="38"/>
      <c r="BK760" s="38"/>
    </row>
    <row r="761" spans="4:63" ht="12.95" customHeight="1" x14ac:dyDescent="0.2"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  <c r="BD761" s="38"/>
      <c r="BE761" s="38"/>
      <c r="BF761" s="38"/>
      <c r="BG761" s="38"/>
      <c r="BH761" s="38"/>
      <c r="BI761" s="38"/>
      <c r="BJ761" s="38"/>
      <c r="BK761" s="38"/>
    </row>
    <row r="762" spans="4:63" ht="12.95" customHeight="1" x14ac:dyDescent="0.2"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  <c r="BD762" s="38"/>
      <c r="BE762" s="38"/>
      <c r="BF762" s="38"/>
      <c r="BG762" s="38"/>
      <c r="BH762" s="38"/>
      <c r="BI762" s="38"/>
      <c r="BJ762" s="38"/>
      <c r="BK762" s="38"/>
    </row>
    <row r="763" spans="4:63" ht="12.95" customHeight="1" x14ac:dyDescent="0.2"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  <c r="BD763" s="38"/>
      <c r="BE763" s="38"/>
      <c r="BF763" s="38"/>
      <c r="BG763" s="38"/>
      <c r="BH763" s="38"/>
      <c r="BI763" s="38"/>
      <c r="BJ763" s="38"/>
      <c r="BK763" s="38"/>
    </row>
    <row r="764" spans="4:63" ht="12.95" customHeight="1" x14ac:dyDescent="0.2"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  <c r="BD764" s="38"/>
      <c r="BE764" s="38"/>
      <c r="BF764" s="38"/>
      <c r="BG764" s="38"/>
      <c r="BH764" s="38"/>
      <c r="BI764" s="38"/>
      <c r="BJ764" s="38"/>
      <c r="BK764" s="38"/>
    </row>
    <row r="765" spans="4:63" ht="12.95" customHeight="1" x14ac:dyDescent="0.2"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  <c r="BD765" s="38"/>
      <c r="BE765" s="38"/>
      <c r="BF765" s="38"/>
      <c r="BG765" s="38"/>
      <c r="BH765" s="38"/>
      <c r="BI765" s="38"/>
      <c r="BJ765" s="38"/>
      <c r="BK765" s="38"/>
    </row>
    <row r="766" spans="4:63" ht="12.95" customHeight="1" x14ac:dyDescent="0.2"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  <c r="BD766" s="38"/>
      <c r="BE766" s="38"/>
      <c r="BF766" s="38"/>
      <c r="BG766" s="38"/>
      <c r="BH766" s="38"/>
      <c r="BI766" s="38"/>
      <c r="BJ766" s="38"/>
      <c r="BK766" s="38"/>
    </row>
  </sheetData>
  <mergeCells count="13">
    <mergeCell ref="BL7:BO7"/>
    <mergeCell ref="D7:G7"/>
    <mergeCell ref="N7:Q7"/>
    <mergeCell ref="I7:L7"/>
    <mergeCell ref="S7:V7"/>
    <mergeCell ref="X7:AA7"/>
    <mergeCell ref="BG7:BJ7"/>
    <mergeCell ref="AR7:AU7"/>
    <mergeCell ref="AC7:AF7"/>
    <mergeCell ref="AH7:AK7"/>
    <mergeCell ref="AM7:AP7"/>
    <mergeCell ref="AW7:AZ7"/>
    <mergeCell ref="BB7:BE7"/>
  </mergeCells>
  <phoneticPr fontId="0" type="noConversion"/>
  <pageMargins left="1.1100000000000001" right="0.26" top="0.32" bottom="0.19" header="0" footer="0"/>
  <pageSetup paperSize="8" scale="75" orientation="landscape" r:id="rId1"/>
  <headerFooter alignWithMargins="0">
    <oddFooter>&amp;C&amp;N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D2441"/>
  <sheetViews>
    <sheetView showGridLines="0" showRowColHeaders="0" topLeftCell="AW1" zoomScaleNormal="100" workbookViewId="0"/>
  </sheetViews>
  <sheetFormatPr baseColWidth="10" defaultRowHeight="12.75" x14ac:dyDescent="0.2"/>
  <cols>
    <col min="1" max="1" width="2.7109375" style="15" customWidth="1"/>
    <col min="2" max="2" width="3.140625" style="15" bestFit="1" customWidth="1"/>
    <col min="3" max="3" width="55.5703125" style="21" bestFit="1" customWidth="1"/>
    <col min="4" max="7" width="11.42578125" style="15" customWidth="1"/>
    <col min="8" max="8" width="1.42578125" style="15" customWidth="1"/>
    <col min="9" max="12" width="11.42578125" style="15" customWidth="1"/>
    <col min="13" max="13" width="1.42578125" style="15" customWidth="1"/>
    <col min="14" max="17" width="11.42578125" style="15" customWidth="1"/>
    <col min="18" max="18" width="1.42578125" style="15" customWidth="1"/>
    <col min="19" max="22" width="11.42578125" style="15" customWidth="1"/>
    <col min="23" max="23" width="1.42578125" style="15" customWidth="1"/>
    <col min="24" max="27" width="11.42578125" style="15" customWidth="1"/>
    <col min="28" max="28" width="1.42578125" style="15" customWidth="1"/>
    <col min="29" max="32" width="11.42578125" style="15" customWidth="1"/>
    <col min="33" max="33" width="1.42578125" style="15" customWidth="1"/>
    <col min="34" max="37" width="11.42578125" style="15" customWidth="1"/>
    <col min="38" max="38" width="1.42578125" style="15" customWidth="1"/>
    <col min="39" max="42" width="11.42578125" style="15" customWidth="1"/>
    <col min="43" max="43" width="1.42578125" style="15" customWidth="1"/>
    <col min="44" max="47" width="11.42578125" style="15" customWidth="1"/>
    <col min="48" max="48" width="1.42578125" style="15" customWidth="1"/>
    <col min="49" max="52" width="11.42578125" style="15" customWidth="1"/>
    <col min="53" max="53" width="1.42578125" style="15" customWidth="1"/>
    <col min="54" max="54" width="12.7109375" style="15" customWidth="1"/>
    <col min="55" max="57" width="11.42578125" style="15" customWidth="1"/>
    <col min="58" max="58" width="1.42578125" style="15" customWidth="1"/>
    <col min="59" max="62" width="11.42578125" style="15" customWidth="1"/>
    <col min="63" max="63" width="1.42578125" style="15" customWidth="1"/>
    <col min="64" max="16384" width="11.42578125" style="15"/>
  </cols>
  <sheetData>
    <row r="1" spans="2:67" ht="12.95" customHeight="1" x14ac:dyDescent="0.2"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</row>
    <row r="2" spans="2:67" ht="12.95" customHeight="1" x14ac:dyDescent="0.2"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</row>
    <row r="3" spans="2:67" ht="12.95" customHeight="1" x14ac:dyDescent="0.2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</row>
    <row r="4" spans="2:67" ht="12.95" customHeight="1" x14ac:dyDescent="0.2"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</row>
    <row r="5" spans="2:67" ht="12.95" customHeight="1" x14ac:dyDescent="0.2"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</row>
    <row r="6" spans="2:67" ht="15" customHeight="1" thickBot="1" x14ac:dyDescent="0.25">
      <c r="B6" s="40"/>
      <c r="C6" s="5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</row>
    <row r="7" spans="2:67" ht="15" customHeight="1" thickTop="1" thickBot="1" x14ac:dyDescent="0.25">
      <c r="B7" s="61" t="s">
        <v>135</v>
      </c>
      <c r="C7" s="17"/>
      <c r="D7" s="65">
        <v>2007</v>
      </c>
      <c r="E7" s="65"/>
      <c r="F7" s="65"/>
      <c r="G7" s="65"/>
      <c r="H7" s="18"/>
      <c r="I7" s="65">
        <v>2008</v>
      </c>
      <c r="J7" s="65"/>
      <c r="K7" s="65"/>
      <c r="L7" s="65"/>
      <c r="M7" s="18"/>
      <c r="N7" s="65">
        <v>2009</v>
      </c>
      <c r="O7" s="65"/>
      <c r="P7" s="65"/>
      <c r="Q7" s="65"/>
      <c r="R7" s="18"/>
      <c r="S7" s="65">
        <v>2010</v>
      </c>
      <c r="T7" s="65"/>
      <c r="U7" s="65"/>
      <c r="V7" s="65"/>
      <c r="W7" s="18"/>
      <c r="X7" s="65">
        <v>2011</v>
      </c>
      <c r="Y7" s="65"/>
      <c r="Z7" s="65"/>
      <c r="AA7" s="65"/>
      <c r="AB7" s="18"/>
      <c r="AC7" s="65">
        <v>2012</v>
      </c>
      <c r="AD7" s="65"/>
      <c r="AE7" s="65"/>
      <c r="AF7" s="65"/>
      <c r="AG7" s="18"/>
      <c r="AH7" s="65">
        <v>2013</v>
      </c>
      <c r="AI7" s="65"/>
      <c r="AJ7" s="65"/>
      <c r="AK7" s="65"/>
      <c r="AL7" s="18"/>
      <c r="AM7" s="65">
        <v>2014</v>
      </c>
      <c r="AN7" s="65"/>
      <c r="AO7" s="65"/>
      <c r="AP7" s="65"/>
      <c r="AQ7" s="18"/>
      <c r="AR7" s="65">
        <v>2015</v>
      </c>
      <c r="AS7" s="65"/>
      <c r="AT7" s="65"/>
      <c r="AU7" s="65"/>
      <c r="AV7" s="18"/>
      <c r="AW7" s="65">
        <v>2016</v>
      </c>
      <c r="AX7" s="65"/>
      <c r="AY7" s="65"/>
      <c r="AZ7" s="65"/>
      <c r="BA7" s="18"/>
      <c r="BB7" s="65">
        <v>2017</v>
      </c>
      <c r="BC7" s="65"/>
      <c r="BD7" s="65"/>
      <c r="BE7" s="65"/>
      <c r="BF7" s="18"/>
      <c r="BG7" s="65">
        <v>2018</v>
      </c>
      <c r="BH7" s="65"/>
      <c r="BI7" s="65"/>
      <c r="BJ7" s="65"/>
      <c r="BK7" s="18"/>
      <c r="BL7" s="65" t="s">
        <v>136</v>
      </c>
      <c r="BM7" s="65"/>
      <c r="BN7" s="65"/>
      <c r="BO7" s="65"/>
    </row>
    <row r="8" spans="2:67" ht="27.75" customHeight="1" thickBot="1" x14ac:dyDescent="0.25">
      <c r="B8" s="45"/>
      <c r="C8" s="17"/>
      <c r="D8" s="55" t="s">
        <v>0</v>
      </c>
      <c r="E8" s="55" t="s">
        <v>127</v>
      </c>
      <c r="F8" s="55" t="s">
        <v>1</v>
      </c>
      <c r="G8" s="55" t="s">
        <v>2</v>
      </c>
      <c r="H8" s="20"/>
      <c r="I8" s="55" t="s">
        <v>0</v>
      </c>
      <c r="J8" s="55" t="s">
        <v>127</v>
      </c>
      <c r="K8" s="55" t="s">
        <v>1</v>
      </c>
      <c r="L8" s="55" t="s">
        <v>2</v>
      </c>
      <c r="M8" s="20"/>
      <c r="N8" s="55" t="s">
        <v>0</v>
      </c>
      <c r="O8" s="55" t="s">
        <v>127</v>
      </c>
      <c r="P8" s="55" t="s">
        <v>1</v>
      </c>
      <c r="Q8" s="55" t="s">
        <v>2</v>
      </c>
      <c r="R8" s="20"/>
      <c r="S8" s="55" t="s">
        <v>0</v>
      </c>
      <c r="T8" s="55" t="s">
        <v>127</v>
      </c>
      <c r="U8" s="55" t="s">
        <v>1</v>
      </c>
      <c r="V8" s="55" t="s">
        <v>2</v>
      </c>
      <c r="W8" s="20"/>
      <c r="X8" s="55" t="s">
        <v>0</v>
      </c>
      <c r="Y8" s="55" t="s">
        <v>127</v>
      </c>
      <c r="Z8" s="55" t="s">
        <v>1</v>
      </c>
      <c r="AA8" s="55" t="s">
        <v>2</v>
      </c>
      <c r="AB8" s="20"/>
      <c r="AC8" s="55" t="s">
        <v>0</v>
      </c>
      <c r="AD8" s="55" t="s">
        <v>127</v>
      </c>
      <c r="AE8" s="55" t="s">
        <v>1</v>
      </c>
      <c r="AF8" s="55" t="s">
        <v>2</v>
      </c>
      <c r="AG8" s="20"/>
      <c r="AH8" s="55" t="s">
        <v>0</v>
      </c>
      <c r="AI8" s="55" t="s">
        <v>127</v>
      </c>
      <c r="AJ8" s="55" t="s">
        <v>1</v>
      </c>
      <c r="AK8" s="55" t="s">
        <v>2</v>
      </c>
      <c r="AL8" s="20"/>
      <c r="AM8" s="55" t="s">
        <v>0</v>
      </c>
      <c r="AN8" s="55" t="s">
        <v>127</v>
      </c>
      <c r="AO8" s="55" t="s">
        <v>1</v>
      </c>
      <c r="AP8" s="55" t="s">
        <v>2</v>
      </c>
      <c r="AQ8" s="20"/>
      <c r="AR8" s="55" t="s">
        <v>0</v>
      </c>
      <c r="AS8" s="55" t="s">
        <v>127</v>
      </c>
      <c r="AT8" s="55" t="s">
        <v>1</v>
      </c>
      <c r="AU8" s="55" t="s">
        <v>2</v>
      </c>
      <c r="AV8" s="20"/>
      <c r="AW8" s="55" t="s">
        <v>0</v>
      </c>
      <c r="AX8" s="55" t="s">
        <v>127</v>
      </c>
      <c r="AY8" s="55" t="s">
        <v>1</v>
      </c>
      <c r="AZ8" s="55" t="s">
        <v>2</v>
      </c>
      <c r="BA8" s="20"/>
      <c r="BB8" s="55" t="s">
        <v>0</v>
      </c>
      <c r="BC8" s="55" t="s">
        <v>127</v>
      </c>
      <c r="BD8" s="55" t="s">
        <v>1</v>
      </c>
      <c r="BE8" s="55" t="s">
        <v>2</v>
      </c>
      <c r="BF8" s="20"/>
      <c r="BG8" s="55" t="s">
        <v>0</v>
      </c>
      <c r="BH8" s="55" t="s">
        <v>127</v>
      </c>
      <c r="BI8" s="55" t="s">
        <v>1</v>
      </c>
      <c r="BJ8" s="55" t="s">
        <v>2</v>
      </c>
      <c r="BK8" s="20"/>
      <c r="BL8" s="55" t="s">
        <v>0</v>
      </c>
      <c r="BM8" s="55" t="s">
        <v>127</v>
      </c>
      <c r="BN8" s="55" t="s">
        <v>1</v>
      </c>
      <c r="BO8" s="55" t="s">
        <v>2</v>
      </c>
    </row>
    <row r="9" spans="2:67" x14ac:dyDescent="0.2">
      <c r="C9" s="60" t="s">
        <v>133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</row>
    <row r="10" spans="2:67" ht="12.95" customHeight="1" x14ac:dyDescent="0.2"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</row>
    <row r="11" spans="2:67" ht="12.95" customHeight="1" x14ac:dyDescent="0.2">
      <c r="C11" s="24" t="s">
        <v>120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</row>
    <row r="12" spans="2:67" ht="12.95" customHeight="1" x14ac:dyDescent="0.2">
      <c r="B12" s="15">
        <v>1</v>
      </c>
      <c r="C12" s="25" t="s">
        <v>4</v>
      </c>
      <c r="D12" s="22">
        <v>177.24199999999999</v>
      </c>
      <c r="E12" s="26">
        <v>169.249</v>
      </c>
      <c r="F12" s="22">
        <v>97.324000000000041</v>
      </c>
      <c r="G12" s="22">
        <v>443.815</v>
      </c>
      <c r="H12" s="27"/>
      <c r="I12" s="22">
        <v>195.048</v>
      </c>
      <c r="J12" s="26">
        <v>139.006</v>
      </c>
      <c r="K12" s="22">
        <v>73.597999999999956</v>
      </c>
      <c r="L12" s="22">
        <v>407.65199999999999</v>
      </c>
      <c r="M12" s="27"/>
      <c r="N12" s="22">
        <v>243.25200000000001</v>
      </c>
      <c r="O12" s="26">
        <v>156.97300000000001</v>
      </c>
      <c r="P12" s="22">
        <v>23.16</v>
      </c>
      <c r="Q12" s="22">
        <v>423.38499999999999</v>
      </c>
      <c r="R12" s="27"/>
      <c r="S12" s="22">
        <v>136.51</v>
      </c>
      <c r="T12" s="26">
        <v>110.4</v>
      </c>
      <c r="U12" s="22">
        <v>41.45</v>
      </c>
      <c r="V12" s="22">
        <v>288.36</v>
      </c>
      <c r="W12" s="27"/>
      <c r="X12" s="22">
        <v>125.27500000000001</v>
      </c>
      <c r="Y12" s="26">
        <v>366.03199999999998</v>
      </c>
      <c r="Z12" s="22">
        <v>503.52800000000013</v>
      </c>
      <c r="AA12" s="22">
        <v>994.83500000000004</v>
      </c>
      <c r="AB12" s="27"/>
      <c r="AC12" s="22">
        <v>584.94600000000003</v>
      </c>
      <c r="AD12" s="26">
        <v>188.49299999999999</v>
      </c>
      <c r="AE12" s="22">
        <v>7.7180000000000177</v>
      </c>
      <c r="AF12" s="22">
        <v>781.15700000000004</v>
      </c>
      <c r="AG12" s="27"/>
      <c r="AH12" s="22">
        <v>201.03299999999999</v>
      </c>
      <c r="AI12" s="26">
        <v>189.911</v>
      </c>
      <c r="AJ12" s="22">
        <v>82.383999999999958</v>
      </c>
      <c r="AK12" s="22">
        <v>473.32799999999997</v>
      </c>
      <c r="AL12" s="27"/>
      <c r="AM12" s="22">
        <v>379.166</v>
      </c>
      <c r="AN12" s="26">
        <v>184.28800000000001</v>
      </c>
      <c r="AO12" s="22">
        <v>95.272999999999968</v>
      </c>
      <c r="AP12" s="22">
        <v>658.72699999999998</v>
      </c>
      <c r="AQ12" s="27"/>
      <c r="AR12" s="22">
        <v>129.42699999999999</v>
      </c>
      <c r="AS12" s="26">
        <v>156.899</v>
      </c>
      <c r="AT12" s="22">
        <v>44.438000000000017</v>
      </c>
      <c r="AU12" s="22">
        <v>330.76400000000001</v>
      </c>
      <c r="AV12" s="27"/>
      <c r="AW12" s="22">
        <v>145.15</v>
      </c>
      <c r="AX12" s="26">
        <v>117.268</v>
      </c>
      <c r="AY12" s="22">
        <v>222.76699999999997</v>
      </c>
      <c r="AZ12" s="22">
        <v>485.185</v>
      </c>
      <c r="BA12" s="27"/>
      <c r="BB12" s="22">
        <v>94.820999999999998</v>
      </c>
      <c r="BC12" s="26">
        <v>168.14599999999999</v>
      </c>
      <c r="BD12" s="22">
        <v>42.632000000000005</v>
      </c>
      <c r="BE12" s="22">
        <v>305.59899999999999</v>
      </c>
      <c r="BF12" s="27"/>
      <c r="BG12" s="22">
        <v>129.80699999999999</v>
      </c>
      <c r="BH12" s="26">
        <v>760.06</v>
      </c>
      <c r="BI12" s="22">
        <v>66.13900000000001</v>
      </c>
      <c r="BJ12" s="22">
        <v>956.00599999999997</v>
      </c>
      <c r="BK12" s="27"/>
      <c r="BL12" s="22">
        <v>100.929</v>
      </c>
      <c r="BM12" s="26">
        <v>162.19999999999999</v>
      </c>
      <c r="BN12" s="22">
        <v>183.459</v>
      </c>
      <c r="BO12" s="22">
        <v>446.58800000000002</v>
      </c>
    </row>
    <row r="13" spans="2:67" ht="12.95" customHeight="1" x14ac:dyDescent="0.2">
      <c r="B13" s="15">
        <v>2</v>
      </c>
      <c r="C13" s="25" t="s">
        <v>5</v>
      </c>
      <c r="D13" s="22">
        <v>1412.5930000000001</v>
      </c>
      <c r="E13" s="26">
        <v>8.9139999999999997</v>
      </c>
      <c r="F13" s="22">
        <v>647.71299999999951</v>
      </c>
      <c r="G13" s="22">
        <v>2069.2199999999998</v>
      </c>
      <c r="H13" s="27"/>
      <c r="I13" s="22">
        <v>1473.2349999999999</v>
      </c>
      <c r="J13" s="26">
        <v>29.239000000000001</v>
      </c>
      <c r="K13" s="22">
        <v>1086.0119999999999</v>
      </c>
      <c r="L13" s="22">
        <v>2588.4859999999999</v>
      </c>
      <c r="M13" s="27"/>
      <c r="N13" s="22">
        <v>1313.4280000000001</v>
      </c>
      <c r="O13" s="26">
        <v>1.6850000000000001</v>
      </c>
      <c r="P13" s="22">
        <v>647.65099999999984</v>
      </c>
      <c r="Q13" s="22">
        <v>1962.7639999999999</v>
      </c>
      <c r="R13" s="27"/>
      <c r="S13" s="22">
        <v>966.93</v>
      </c>
      <c r="T13" s="26">
        <v>146.99</v>
      </c>
      <c r="U13" s="22">
        <v>964.56</v>
      </c>
      <c r="V13" s="22">
        <v>2078.48</v>
      </c>
      <c r="W13" s="27"/>
      <c r="X13" s="22">
        <v>742.66099999999994</v>
      </c>
      <c r="Y13" s="26">
        <v>140.209</v>
      </c>
      <c r="Z13" s="22">
        <v>1240.3090000000002</v>
      </c>
      <c r="AA13" s="22">
        <v>2123.1790000000001</v>
      </c>
      <c r="AB13" s="27"/>
      <c r="AC13" s="22">
        <v>693.80799999999999</v>
      </c>
      <c r="AD13" s="26">
        <v>0.15</v>
      </c>
      <c r="AE13" s="22">
        <v>1883.1729999999998</v>
      </c>
      <c r="AF13" s="22">
        <v>2577.1309999999999</v>
      </c>
      <c r="AG13" s="27"/>
      <c r="AH13" s="22">
        <v>624.12300000000005</v>
      </c>
      <c r="AI13" s="26">
        <v>40.706000000000003</v>
      </c>
      <c r="AJ13" s="22">
        <v>1462.2880000000002</v>
      </c>
      <c r="AK13" s="22">
        <v>2127.1170000000002</v>
      </c>
      <c r="AL13" s="27"/>
      <c r="AM13" s="22">
        <v>820.94200000000001</v>
      </c>
      <c r="AN13" s="26">
        <v>77.385000000000005</v>
      </c>
      <c r="AO13" s="22">
        <v>1099.0419999999999</v>
      </c>
      <c r="AP13" s="22">
        <v>1997.3689999999999</v>
      </c>
      <c r="AQ13" s="27"/>
      <c r="AR13" s="22">
        <v>766.81200000000001</v>
      </c>
      <c r="AS13" s="26">
        <v>141.28899999999999</v>
      </c>
      <c r="AT13" s="22">
        <v>1371.8280000000004</v>
      </c>
      <c r="AU13" s="22">
        <v>2279.9290000000001</v>
      </c>
      <c r="AV13" s="27"/>
      <c r="AW13" s="22">
        <v>687.47500000000002</v>
      </c>
      <c r="AX13" s="26">
        <v>148.399</v>
      </c>
      <c r="AY13" s="22">
        <v>931.37099999999998</v>
      </c>
      <c r="AZ13" s="22">
        <v>1767.2449999999999</v>
      </c>
      <c r="BA13" s="27"/>
      <c r="BB13" s="22">
        <v>993.33900000000006</v>
      </c>
      <c r="BC13" s="26">
        <v>174.61799999999999</v>
      </c>
      <c r="BD13" s="22">
        <v>972.01000000000022</v>
      </c>
      <c r="BE13" s="22">
        <v>2139.9670000000001</v>
      </c>
      <c r="BF13" s="27"/>
      <c r="BG13" s="22">
        <v>718.39700000000005</v>
      </c>
      <c r="BH13" s="26">
        <v>274.42599999999999</v>
      </c>
      <c r="BI13" s="22">
        <v>1501.8760000000002</v>
      </c>
      <c r="BJ13" s="22">
        <v>2494.6990000000001</v>
      </c>
      <c r="BK13" s="27"/>
      <c r="BL13" s="22">
        <v>589.34400000000005</v>
      </c>
      <c r="BM13" s="26">
        <v>365.25599999999997</v>
      </c>
      <c r="BN13" s="22">
        <v>3576.9870000000005</v>
      </c>
      <c r="BO13" s="22">
        <v>4531.5870000000004</v>
      </c>
    </row>
    <row r="14" spans="2:67" ht="12.95" customHeight="1" x14ac:dyDescent="0.2">
      <c r="B14" s="15">
        <v>3</v>
      </c>
      <c r="C14" s="25" t="s">
        <v>6</v>
      </c>
      <c r="D14" s="22">
        <v>128736.50900000001</v>
      </c>
      <c r="E14" s="26">
        <v>31031.311000000002</v>
      </c>
      <c r="F14" s="22">
        <v>44592.522000000012</v>
      </c>
      <c r="G14" s="22">
        <v>204360.342</v>
      </c>
      <c r="H14" s="27"/>
      <c r="I14" s="22">
        <v>111792.439</v>
      </c>
      <c r="J14" s="26">
        <v>29985.065999999999</v>
      </c>
      <c r="K14" s="22">
        <v>47160.854999999996</v>
      </c>
      <c r="L14" s="22">
        <v>188938.36</v>
      </c>
      <c r="M14" s="27"/>
      <c r="N14" s="22">
        <v>116246.474</v>
      </c>
      <c r="O14" s="26">
        <v>30912.642</v>
      </c>
      <c r="P14" s="22">
        <v>48840.618999999992</v>
      </c>
      <c r="Q14" s="22">
        <v>195999.73499999999</v>
      </c>
      <c r="R14" s="27"/>
      <c r="S14" s="22">
        <v>96461.52</v>
      </c>
      <c r="T14" s="26">
        <v>27720.5</v>
      </c>
      <c r="U14" s="22">
        <v>41298.39</v>
      </c>
      <c r="V14" s="22">
        <v>165480.41</v>
      </c>
      <c r="W14" s="27"/>
      <c r="X14" s="22">
        <v>43494.858999999997</v>
      </c>
      <c r="Y14" s="26">
        <v>20888.77</v>
      </c>
      <c r="Z14" s="22">
        <v>50944.494000000006</v>
      </c>
      <c r="AA14" s="22">
        <v>115328.12300000001</v>
      </c>
      <c r="AB14" s="27"/>
      <c r="AC14" s="22">
        <v>53893.283000000003</v>
      </c>
      <c r="AD14" s="26">
        <v>13616.96</v>
      </c>
      <c r="AE14" s="22">
        <v>36623.728999999992</v>
      </c>
      <c r="AF14" s="22">
        <v>104133.97199999999</v>
      </c>
      <c r="AG14" s="27"/>
      <c r="AH14" s="22">
        <v>51836.040999999997</v>
      </c>
      <c r="AI14" s="26">
        <v>16301.073</v>
      </c>
      <c r="AJ14" s="22">
        <v>11313.306</v>
      </c>
      <c r="AK14" s="22">
        <v>79450.42</v>
      </c>
      <c r="AL14" s="27"/>
      <c r="AM14" s="22">
        <v>62797.406000000003</v>
      </c>
      <c r="AN14" s="26">
        <v>13554.422</v>
      </c>
      <c r="AO14" s="22">
        <v>23081.858999999997</v>
      </c>
      <c r="AP14" s="22">
        <v>99433.687000000005</v>
      </c>
      <c r="AQ14" s="27"/>
      <c r="AR14" s="22">
        <v>72229.17</v>
      </c>
      <c r="AS14" s="26">
        <v>8479.6659999999993</v>
      </c>
      <c r="AT14" s="22">
        <v>20693.067999999999</v>
      </c>
      <c r="AU14" s="22">
        <v>101401.90399999999</v>
      </c>
      <c r="AV14" s="27"/>
      <c r="AW14" s="22">
        <v>96667.153999999995</v>
      </c>
      <c r="AX14" s="26">
        <v>11558.808999999999</v>
      </c>
      <c r="AY14" s="22">
        <v>23213.271000000001</v>
      </c>
      <c r="AZ14" s="22">
        <v>131439.234</v>
      </c>
      <c r="BA14" s="27"/>
      <c r="BB14" s="22">
        <v>92100.705000000002</v>
      </c>
      <c r="BC14" s="26">
        <v>10956.151</v>
      </c>
      <c r="BD14" s="22">
        <v>31798.753999999986</v>
      </c>
      <c r="BE14" s="22">
        <v>134855.60999999999</v>
      </c>
      <c r="BF14" s="27"/>
      <c r="BG14" s="22">
        <v>79886.793999999994</v>
      </c>
      <c r="BH14" s="26">
        <v>15833.352000000001</v>
      </c>
      <c r="BI14" s="22">
        <v>27567.778000000006</v>
      </c>
      <c r="BJ14" s="22">
        <v>123287.924</v>
      </c>
      <c r="BK14" s="27"/>
      <c r="BL14" s="22">
        <v>81397.391000000003</v>
      </c>
      <c r="BM14" s="26">
        <v>15041.562</v>
      </c>
      <c r="BN14" s="22">
        <v>31075.695</v>
      </c>
      <c r="BO14" s="22">
        <v>127514.648</v>
      </c>
    </row>
    <row r="15" spans="2:67" ht="12.95" customHeight="1" x14ac:dyDescent="0.2">
      <c r="B15" s="15">
        <v>4</v>
      </c>
      <c r="C15" s="25" t="s">
        <v>123</v>
      </c>
      <c r="D15" s="22">
        <v>1260.768</v>
      </c>
      <c r="E15" s="26">
        <v>256.971</v>
      </c>
      <c r="F15" s="22">
        <v>317.452</v>
      </c>
      <c r="G15" s="22">
        <v>1835.191</v>
      </c>
      <c r="H15" s="27"/>
      <c r="I15" s="22">
        <v>1219.175</v>
      </c>
      <c r="J15" s="26">
        <v>209.066</v>
      </c>
      <c r="K15" s="22">
        <v>556.01700000000005</v>
      </c>
      <c r="L15" s="22">
        <v>1984.258</v>
      </c>
      <c r="M15" s="27"/>
      <c r="N15" s="22">
        <v>1696.874</v>
      </c>
      <c r="O15" s="26">
        <v>224.44499999999999</v>
      </c>
      <c r="P15" s="22">
        <v>552.78199999999993</v>
      </c>
      <c r="Q15" s="22">
        <v>2474.1009999999997</v>
      </c>
      <c r="R15" s="27"/>
      <c r="S15" s="22">
        <v>1239.51</v>
      </c>
      <c r="T15" s="26">
        <v>203.76</v>
      </c>
      <c r="U15" s="22">
        <v>773.38</v>
      </c>
      <c r="V15" s="22">
        <v>2216.65</v>
      </c>
      <c r="W15" s="27"/>
      <c r="X15" s="22">
        <v>3720.174</v>
      </c>
      <c r="Y15" s="26">
        <v>251.57599999999999</v>
      </c>
      <c r="Z15" s="22">
        <v>1679.0159999999996</v>
      </c>
      <c r="AA15" s="22">
        <v>5650.7659999999996</v>
      </c>
      <c r="AB15" s="27"/>
      <c r="AC15" s="22">
        <v>5289.451</v>
      </c>
      <c r="AD15" s="26">
        <v>297.38299999999998</v>
      </c>
      <c r="AE15" s="22">
        <v>1832.2399999999996</v>
      </c>
      <c r="AF15" s="22">
        <v>7419.0739999999996</v>
      </c>
      <c r="AG15" s="27"/>
      <c r="AH15" s="22">
        <v>3260.5880000000002</v>
      </c>
      <c r="AI15" s="26">
        <v>107.303</v>
      </c>
      <c r="AJ15" s="22">
        <v>2024.1259999999997</v>
      </c>
      <c r="AK15" s="22">
        <v>5392.0169999999998</v>
      </c>
      <c r="AL15" s="27"/>
      <c r="AM15" s="22">
        <v>2355.8939999999998</v>
      </c>
      <c r="AN15" s="26">
        <v>432.029</v>
      </c>
      <c r="AO15" s="22">
        <v>2604.6890000000008</v>
      </c>
      <c r="AP15" s="22">
        <v>5392.6120000000001</v>
      </c>
      <c r="AQ15" s="27"/>
      <c r="AR15" s="22">
        <v>1966.7349999999999</v>
      </c>
      <c r="AS15" s="26">
        <v>325.20100000000002</v>
      </c>
      <c r="AT15" s="22">
        <v>3311.2359999999999</v>
      </c>
      <c r="AU15" s="22">
        <v>5603.1719999999996</v>
      </c>
      <c r="AV15" s="27"/>
      <c r="AW15" s="22">
        <v>2261.058</v>
      </c>
      <c r="AX15" s="26">
        <v>269.89600000000002</v>
      </c>
      <c r="AY15" s="22">
        <v>2662.32</v>
      </c>
      <c r="AZ15" s="22">
        <v>5193.2740000000003</v>
      </c>
      <c r="BA15" s="27"/>
      <c r="BB15" s="22">
        <v>2395.9259999999999</v>
      </c>
      <c r="BC15" s="26">
        <v>369.51299999999998</v>
      </c>
      <c r="BD15" s="22">
        <v>2963.8120000000004</v>
      </c>
      <c r="BE15" s="22">
        <v>5729.2510000000002</v>
      </c>
      <c r="BF15" s="27"/>
      <c r="BG15" s="22">
        <v>2350.5549999999998</v>
      </c>
      <c r="BH15" s="26">
        <v>279.423</v>
      </c>
      <c r="BI15" s="22">
        <v>2895.8339999999998</v>
      </c>
      <c r="BJ15" s="22">
        <v>5525.8119999999999</v>
      </c>
      <c r="BK15" s="27"/>
      <c r="BL15" s="22">
        <v>2968.585</v>
      </c>
      <c r="BM15" s="26">
        <v>192.261</v>
      </c>
      <c r="BN15" s="22">
        <v>3713.0499999999997</v>
      </c>
      <c r="BO15" s="22">
        <v>6873.8959999999997</v>
      </c>
    </row>
    <row r="16" spans="2:67" ht="12.95" customHeight="1" x14ac:dyDescent="0.2">
      <c r="B16" s="15">
        <v>5</v>
      </c>
      <c r="C16" s="25" t="s">
        <v>7</v>
      </c>
      <c r="D16" s="22">
        <v>13.109</v>
      </c>
      <c r="E16" s="26">
        <v>2.3279999999999998</v>
      </c>
      <c r="F16" s="22">
        <v>78.561999999999998</v>
      </c>
      <c r="G16" s="22">
        <v>93.998999999999995</v>
      </c>
      <c r="H16" s="27"/>
      <c r="I16" s="22">
        <v>9.2460000000000004</v>
      </c>
      <c r="J16" s="26">
        <v>2E-3</v>
      </c>
      <c r="K16" s="22">
        <v>202.56399999999999</v>
      </c>
      <c r="L16" s="22">
        <v>211.81200000000001</v>
      </c>
      <c r="M16" s="27"/>
      <c r="N16" s="22">
        <v>43.731999999999999</v>
      </c>
      <c r="O16" s="26">
        <v>0</v>
      </c>
      <c r="P16" s="22">
        <v>126.262</v>
      </c>
      <c r="Q16" s="22">
        <v>169.994</v>
      </c>
      <c r="R16" s="27"/>
      <c r="S16" s="22">
        <v>1.08</v>
      </c>
      <c r="T16" s="26">
        <v>1209.3</v>
      </c>
      <c r="U16" s="22">
        <v>1113.3900000000001</v>
      </c>
      <c r="V16" s="22">
        <v>2323.77</v>
      </c>
      <c r="W16" s="27"/>
      <c r="X16" s="22">
        <v>40.514000000000003</v>
      </c>
      <c r="Y16" s="26">
        <v>929.75099999999998</v>
      </c>
      <c r="Z16" s="22">
        <v>72.800000000000068</v>
      </c>
      <c r="AA16" s="22">
        <v>1043.0650000000001</v>
      </c>
      <c r="AB16" s="27"/>
      <c r="AC16" s="22">
        <v>133.45400000000001</v>
      </c>
      <c r="AD16" s="26">
        <v>66.251999999999995</v>
      </c>
      <c r="AE16" s="22">
        <v>7.2999999999993292E-2</v>
      </c>
      <c r="AF16" s="22">
        <v>199.779</v>
      </c>
      <c r="AG16" s="27"/>
      <c r="AH16" s="22">
        <v>64.997</v>
      </c>
      <c r="AI16" s="26">
        <v>22.076000000000001</v>
      </c>
      <c r="AJ16" s="22">
        <v>0.17099999999999937</v>
      </c>
      <c r="AK16" s="22">
        <v>87.244</v>
      </c>
      <c r="AL16" s="27"/>
      <c r="AM16" s="22">
        <v>67.757000000000005</v>
      </c>
      <c r="AN16" s="26">
        <v>16.64</v>
      </c>
      <c r="AO16" s="22">
        <v>0.20799999999999841</v>
      </c>
      <c r="AP16" s="22">
        <v>84.605000000000004</v>
      </c>
      <c r="AQ16" s="27"/>
      <c r="AR16" s="22">
        <v>39.491999999999997</v>
      </c>
      <c r="AS16" s="26">
        <v>0.11799999999999999</v>
      </c>
      <c r="AT16" s="22">
        <v>0</v>
      </c>
      <c r="AU16" s="22">
        <v>39.61</v>
      </c>
      <c r="AV16" s="27"/>
      <c r="AW16" s="22">
        <v>843.71699999999998</v>
      </c>
      <c r="AX16" s="26">
        <v>115.90600000000001</v>
      </c>
      <c r="AY16" s="22">
        <v>19.04400000000004</v>
      </c>
      <c r="AZ16" s="22">
        <v>978.66700000000003</v>
      </c>
      <c r="BA16" s="27"/>
      <c r="BB16" s="22">
        <v>229.184</v>
      </c>
      <c r="BC16" s="26">
        <v>240.1</v>
      </c>
      <c r="BD16" s="22">
        <v>0</v>
      </c>
      <c r="BE16" s="22">
        <v>469.28399999999999</v>
      </c>
      <c r="BF16" s="27"/>
      <c r="BG16" s="22">
        <v>79.480999999999995</v>
      </c>
      <c r="BH16" s="26">
        <v>96.825999999999993</v>
      </c>
      <c r="BI16" s="22">
        <v>-9.9999999997635314E-4</v>
      </c>
      <c r="BJ16" s="22">
        <v>176.30600000000001</v>
      </c>
      <c r="BK16" s="27"/>
      <c r="BL16" s="22">
        <v>77.301000000000002</v>
      </c>
      <c r="BM16" s="26">
        <v>26.318999999999999</v>
      </c>
      <c r="BN16" s="22">
        <v>5.0699999999999967</v>
      </c>
      <c r="BO16" s="22">
        <v>108.69</v>
      </c>
    </row>
    <row r="17" spans="2:108" ht="12.95" customHeight="1" x14ac:dyDescent="0.2">
      <c r="C17" s="28" t="s">
        <v>3</v>
      </c>
      <c r="D17" s="56">
        <f t="shared" ref="D17:V17" si="0">SUM(D12:D16)</f>
        <v>131600.22100000002</v>
      </c>
      <c r="E17" s="56">
        <f t="shared" si="0"/>
        <v>31468.773000000005</v>
      </c>
      <c r="F17" s="56">
        <f t="shared" si="0"/>
        <v>45733.573000000004</v>
      </c>
      <c r="G17" s="56">
        <f t="shared" si="0"/>
        <v>208802.56700000001</v>
      </c>
      <c r="H17" s="33"/>
      <c r="I17" s="56">
        <f t="shared" si="0"/>
        <v>114689.143</v>
      </c>
      <c r="J17" s="56">
        <f t="shared" si="0"/>
        <v>30362.378999999997</v>
      </c>
      <c r="K17" s="56">
        <f t="shared" si="0"/>
        <v>49079.045999999995</v>
      </c>
      <c r="L17" s="56">
        <f t="shared" si="0"/>
        <v>194130.568</v>
      </c>
      <c r="M17" s="33"/>
      <c r="N17" s="56">
        <f t="shared" si="0"/>
        <v>119543.76</v>
      </c>
      <c r="O17" s="56">
        <f t="shared" si="0"/>
        <v>31295.744999999999</v>
      </c>
      <c r="P17" s="56">
        <f t="shared" si="0"/>
        <v>50190.473999999995</v>
      </c>
      <c r="Q17" s="56">
        <v>201029.97899999999</v>
      </c>
      <c r="R17" s="33"/>
      <c r="S17" s="56">
        <f t="shared" si="0"/>
        <v>98805.55</v>
      </c>
      <c r="T17" s="56">
        <f t="shared" si="0"/>
        <v>29390.949999999997</v>
      </c>
      <c r="U17" s="56">
        <f t="shared" si="0"/>
        <v>44191.17</v>
      </c>
      <c r="V17" s="56">
        <f t="shared" si="0"/>
        <v>172387.66999999998</v>
      </c>
      <c r="W17" s="33"/>
      <c r="X17" s="56">
        <f>SUM(X12:X16)</f>
        <v>48123.483</v>
      </c>
      <c r="Y17" s="56">
        <f>SUM(Y12:Y16)</f>
        <v>22576.338</v>
      </c>
      <c r="Z17" s="56">
        <f>SUM(Z12:Z16)</f>
        <v>54440.147000000012</v>
      </c>
      <c r="AA17" s="56">
        <f>SUM(AA12:AA16)</f>
        <v>125139.96800000001</v>
      </c>
      <c r="AB17" s="33"/>
      <c r="AC17" s="56">
        <f t="shared" ref="AC17:AK17" si="1">SUM(AC12:AC16)</f>
        <v>60594.942000000003</v>
      </c>
      <c r="AD17" s="56">
        <f t="shared" si="1"/>
        <v>14169.237999999999</v>
      </c>
      <c r="AE17" s="56">
        <f t="shared" si="1"/>
        <v>40346.93299999999</v>
      </c>
      <c r="AF17" s="56">
        <f t="shared" si="1"/>
        <v>115111.11299999998</v>
      </c>
      <c r="AG17" s="33"/>
      <c r="AH17" s="56">
        <f t="shared" si="1"/>
        <v>55986.782000000007</v>
      </c>
      <c r="AI17" s="56">
        <f t="shared" si="1"/>
        <v>16661.069</v>
      </c>
      <c r="AJ17" s="56">
        <f t="shared" si="1"/>
        <v>14882.275000000001</v>
      </c>
      <c r="AK17" s="56">
        <f t="shared" si="1"/>
        <v>87530.126000000018</v>
      </c>
      <c r="AL17" s="33"/>
      <c r="AM17" s="56">
        <f>SUM(AM12:AM16)</f>
        <v>66421.164999999994</v>
      </c>
      <c r="AN17" s="56">
        <f>SUM(AN12:AN16)</f>
        <v>14264.764000000001</v>
      </c>
      <c r="AO17" s="56">
        <f>SUM(AO12:AO16)</f>
        <v>26881.070999999996</v>
      </c>
      <c r="AP17" s="56">
        <f>SUM(AP12:AP16)</f>
        <v>107567</v>
      </c>
      <c r="AQ17" s="33"/>
      <c r="AR17" s="56">
        <f>SUM(AR12:AR16)</f>
        <v>75131.635999999999</v>
      </c>
      <c r="AS17" s="56">
        <f>SUM(AS12:AS16)</f>
        <v>9103.1730000000007</v>
      </c>
      <c r="AT17" s="56">
        <f>SUM(AT12:AT16)</f>
        <v>25420.57</v>
      </c>
      <c r="AU17" s="56">
        <f>SUM(AU12:AU16)</f>
        <v>109655.379</v>
      </c>
      <c r="AV17" s="33"/>
      <c r="AW17" s="56">
        <f t="shared" ref="AW17:AZ17" si="2">SUM(AW12:AW16)</f>
        <v>100604.554</v>
      </c>
      <c r="AX17" s="56">
        <f t="shared" si="2"/>
        <v>12210.278</v>
      </c>
      <c r="AY17" s="56">
        <f t="shared" si="2"/>
        <v>27048.773000000001</v>
      </c>
      <c r="AZ17" s="56">
        <f t="shared" si="2"/>
        <v>139863.60499999998</v>
      </c>
      <c r="BA17" s="33"/>
      <c r="BB17" s="56">
        <f t="shared" ref="BB17" si="3">SUM(BB12:BB16)</f>
        <v>95813.975000000006</v>
      </c>
      <c r="BC17" s="56">
        <f t="shared" ref="BC17" si="4">SUM(BC12:BC16)</f>
        <v>11908.528</v>
      </c>
      <c r="BD17" s="56">
        <f t="shared" ref="BD17" si="5">SUM(BD12:BD16)</f>
        <v>35777.207999999984</v>
      </c>
      <c r="BE17" s="56">
        <f t="shared" ref="BE17" si="6">SUM(BE12:BE16)</f>
        <v>143499.71099999998</v>
      </c>
      <c r="BF17" s="33"/>
      <c r="BG17" s="56">
        <f t="shared" ref="BG17" si="7">SUM(BG12:BG16)</f>
        <v>83165.033999999985</v>
      </c>
      <c r="BH17" s="56">
        <f t="shared" ref="BH17" si="8">SUM(BH12:BH16)</f>
        <v>17244.087</v>
      </c>
      <c r="BI17" s="56">
        <f t="shared" ref="BI17" si="9">SUM(BI12:BI16)</f>
        <v>32031.626000000004</v>
      </c>
      <c r="BJ17" s="56">
        <f t="shared" ref="BJ17" si="10">SUM(BJ12:BJ16)</f>
        <v>132440.747</v>
      </c>
      <c r="BK17" s="33"/>
      <c r="BL17" s="56">
        <f t="shared" ref="BL17:BO17" si="11">SUM(BL12:BL16)</f>
        <v>85133.550000000017</v>
      </c>
      <c r="BM17" s="56">
        <f t="shared" si="11"/>
        <v>15787.598</v>
      </c>
      <c r="BN17" s="56">
        <f t="shared" si="11"/>
        <v>38554.261000000006</v>
      </c>
      <c r="BO17" s="56">
        <f t="shared" si="11"/>
        <v>139475.40900000001</v>
      </c>
      <c r="BP17" s="22"/>
      <c r="BQ17" s="22"/>
      <c r="BR17" s="22"/>
      <c r="BS17" s="22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</row>
    <row r="18" spans="2:108" ht="12.95" customHeight="1" x14ac:dyDescent="0.2">
      <c r="C18" s="25"/>
      <c r="D18" s="22"/>
      <c r="E18" s="22"/>
      <c r="F18" s="22"/>
      <c r="G18" s="22"/>
      <c r="H18" s="27"/>
      <c r="I18" s="22"/>
      <c r="J18" s="22"/>
      <c r="K18" s="22"/>
      <c r="L18" s="22"/>
      <c r="M18" s="27"/>
      <c r="N18" s="22"/>
      <c r="O18" s="22"/>
      <c r="P18" s="22"/>
      <c r="Q18" s="22"/>
      <c r="R18" s="27"/>
      <c r="S18" s="22"/>
      <c r="T18" s="22"/>
      <c r="U18" s="22"/>
      <c r="V18" s="22"/>
      <c r="W18" s="27"/>
      <c r="X18" s="22"/>
      <c r="Y18" s="22"/>
      <c r="Z18" s="22"/>
      <c r="AA18" s="22"/>
      <c r="AB18" s="27"/>
      <c r="AC18" s="22"/>
      <c r="AD18" s="22"/>
      <c r="AE18" s="22"/>
      <c r="AF18" s="22"/>
      <c r="AG18" s="27"/>
      <c r="AH18" s="22"/>
      <c r="AI18" s="22"/>
      <c r="AJ18" s="22"/>
      <c r="AK18" s="22"/>
      <c r="AL18" s="27"/>
      <c r="AM18" s="22"/>
      <c r="AN18" s="22"/>
      <c r="AO18" s="22"/>
      <c r="AP18" s="22"/>
      <c r="AQ18" s="27"/>
      <c r="AR18" s="22"/>
      <c r="AS18" s="22"/>
      <c r="AT18" s="22"/>
      <c r="AU18" s="22"/>
      <c r="AV18" s="27"/>
      <c r="AW18" s="22"/>
      <c r="AX18" s="22"/>
      <c r="AY18" s="22"/>
      <c r="AZ18" s="22"/>
      <c r="BA18" s="27"/>
      <c r="BB18" s="22"/>
      <c r="BC18" s="22"/>
      <c r="BD18" s="22"/>
      <c r="BE18" s="22"/>
      <c r="BF18" s="27"/>
      <c r="BG18" s="22"/>
      <c r="BH18" s="22"/>
      <c r="BI18" s="22"/>
      <c r="BJ18" s="22"/>
      <c r="BK18" s="27"/>
      <c r="BL18" s="22"/>
      <c r="BM18" s="22"/>
      <c r="BN18" s="22"/>
      <c r="BO18" s="22"/>
    </row>
    <row r="19" spans="2:108" ht="12.95" customHeight="1" x14ac:dyDescent="0.2">
      <c r="C19" s="30" t="s">
        <v>15</v>
      </c>
      <c r="D19" s="31"/>
      <c r="E19" s="22"/>
      <c r="F19" s="22"/>
      <c r="G19" s="22"/>
      <c r="H19" s="27"/>
      <c r="I19" s="31"/>
      <c r="J19" s="22"/>
      <c r="K19" s="22"/>
      <c r="L19" s="22"/>
      <c r="M19" s="27"/>
      <c r="N19" s="31"/>
      <c r="O19" s="22"/>
      <c r="P19" s="22"/>
      <c r="Q19" s="22"/>
      <c r="R19" s="27"/>
      <c r="S19" s="31"/>
      <c r="T19" s="22"/>
      <c r="U19" s="22"/>
      <c r="V19" s="22"/>
      <c r="W19" s="27"/>
      <c r="X19" s="31"/>
      <c r="Y19" s="22"/>
      <c r="Z19" s="22"/>
      <c r="AA19" s="22"/>
      <c r="AB19" s="27"/>
      <c r="AC19" s="31"/>
      <c r="AD19" s="22"/>
      <c r="AE19" s="22"/>
      <c r="AF19" s="22"/>
      <c r="AG19" s="27"/>
      <c r="AH19" s="31"/>
      <c r="AI19" s="22"/>
      <c r="AJ19" s="22"/>
      <c r="AK19" s="22"/>
      <c r="AL19" s="27"/>
      <c r="AM19" s="31"/>
      <c r="AN19" s="22"/>
      <c r="AO19" s="22"/>
      <c r="AP19" s="22"/>
      <c r="AQ19" s="27"/>
      <c r="AR19" s="31"/>
      <c r="AS19" s="22"/>
      <c r="AT19" s="22"/>
      <c r="AU19" s="22"/>
      <c r="AV19" s="27"/>
      <c r="AW19" s="31"/>
      <c r="AX19" s="22"/>
      <c r="AY19" s="22"/>
      <c r="AZ19" s="22"/>
      <c r="BA19" s="27"/>
      <c r="BB19" s="31"/>
      <c r="BC19" s="22"/>
      <c r="BD19" s="22"/>
      <c r="BE19" s="22"/>
      <c r="BF19" s="27"/>
      <c r="BG19" s="31"/>
      <c r="BH19" s="22"/>
      <c r="BI19" s="22"/>
      <c r="BJ19" s="22"/>
      <c r="BK19" s="27"/>
      <c r="BL19" s="31"/>
      <c r="BM19" s="22"/>
      <c r="BN19" s="22"/>
      <c r="BO19" s="22"/>
    </row>
    <row r="20" spans="2:108" ht="12.95" customHeight="1" x14ac:dyDescent="0.2">
      <c r="B20" s="15">
        <v>6</v>
      </c>
      <c r="C20" s="25" t="s">
        <v>8</v>
      </c>
      <c r="D20" s="22">
        <v>8644.1890000000003</v>
      </c>
      <c r="E20" s="26">
        <v>13394.06</v>
      </c>
      <c r="F20" s="22">
        <v>1644.0580000000009</v>
      </c>
      <c r="G20" s="22">
        <v>23682.307000000001</v>
      </c>
      <c r="H20" s="27"/>
      <c r="I20" s="22">
        <v>6179.5630000000001</v>
      </c>
      <c r="J20" s="26">
        <v>12115.811</v>
      </c>
      <c r="K20" s="22">
        <v>1468.9939999999988</v>
      </c>
      <c r="L20" s="22">
        <v>19764.367999999999</v>
      </c>
      <c r="M20" s="27"/>
      <c r="N20" s="22">
        <v>5202.8310000000001</v>
      </c>
      <c r="O20" s="26">
        <v>8860.1180000000004</v>
      </c>
      <c r="P20" s="22">
        <v>1539.0559999999987</v>
      </c>
      <c r="Q20" s="22">
        <v>15602.004999999999</v>
      </c>
      <c r="R20" s="27"/>
      <c r="S20" s="22">
        <v>5391.59</v>
      </c>
      <c r="T20" s="26">
        <v>7424.84</v>
      </c>
      <c r="U20" s="22">
        <v>1825.65</v>
      </c>
      <c r="V20" s="22">
        <v>14642.08</v>
      </c>
      <c r="W20" s="27"/>
      <c r="X20" s="22">
        <v>4472.5280000000002</v>
      </c>
      <c r="Y20" s="26">
        <v>7332.076</v>
      </c>
      <c r="Z20" s="22">
        <v>1806.8020000000006</v>
      </c>
      <c r="AA20" s="22">
        <v>13611.406000000001</v>
      </c>
      <c r="AB20" s="27"/>
      <c r="AC20" s="22">
        <v>3407.502</v>
      </c>
      <c r="AD20" s="26">
        <v>6724.7529999999997</v>
      </c>
      <c r="AE20" s="22">
        <v>2159.4450000000006</v>
      </c>
      <c r="AF20" s="22">
        <v>12291.7</v>
      </c>
      <c r="AG20" s="27"/>
      <c r="AH20" s="22">
        <v>2656.1460000000002</v>
      </c>
      <c r="AI20" s="26">
        <v>6988.6469999999999</v>
      </c>
      <c r="AJ20" s="22">
        <v>1066.1019999999999</v>
      </c>
      <c r="AK20" s="22">
        <v>10710.895</v>
      </c>
      <c r="AL20" s="27"/>
      <c r="AM20" s="22">
        <v>2746.57</v>
      </c>
      <c r="AN20" s="26">
        <v>7016.57</v>
      </c>
      <c r="AO20" s="22">
        <v>473.3</v>
      </c>
      <c r="AP20" s="22">
        <v>10236.43</v>
      </c>
      <c r="AQ20" s="27"/>
      <c r="AR20" s="22">
        <v>3019.0839999999998</v>
      </c>
      <c r="AS20" s="26">
        <v>7277.77</v>
      </c>
      <c r="AT20" s="22">
        <v>121.91800000000057</v>
      </c>
      <c r="AU20" s="22">
        <v>10418.772000000001</v>
      </c>
      <c r="AV20" s="27"/>
      <c r="AW20" s="22">
        <v>3579.9059999999999</v>
      </c>
      <c r="AX20" s="26">
        <v>8519.3310000000001</v>
      </c>
      <c r="AY20" s="22">
        <v>223.77800000000025</v>
      </c>
      <c r="AZ20" s="22">
        <v>12323.014999999999</v>
      </c>
      <c r="BA20" s="27"/>
      <c r="BB20" s="22">
        <v>3744.828</v>
      </c>
      <c r="BC20" s="26">
        <v>9620.5759999999991</v>
      </c>
      <c r="BD20" s="22">
        <v>557.45500000000175</v>
      </c>
      <c r="BE20" s="22">
        <v>13922.859</v>
      </c>
      <c r="BF20" s="27"/>
      <c r="BG20" s="22">
        <v>3781.29</v>
      </c>
      <c r="BH20" s="26">
        <v>10378.556</v>
      </c>
      <c r="BI20" s="22">
        <v>919.5679999999993</v>
      </c>
      <c r="BJ20" s="22">
        <v>15079.414000000001</v>
      </c>
      <c r="BK20" s="27"/>
      <c r="BL20" s="22">
        <v>4124.9690000000001</v>
      </c>
      <c r="BM20" s="26">
        <v>11674.902</v>
      </c>
      <c r="BN20" s="22">
        <v>831.82099999999809</v>
      </c>
      <c r="BO20" s="22">
        <v>16631.691999999999</v>
      </c>
    </row>
    <row r="21" spans="2:108" ht="12.95" customHeight="1" x14ac:dyDescent="0.2">
      <c r="B21" s="15">
        <v>7</v>
      </c>
      <c r="C21" s="25" t="s">
        <v>9</v>
      </c>
      <c r="D21" s="22">
        <v>11696.956</v>
      </c>
      <c r="E21" s="26">
        <v>132655.47899999999</v>
      </c>
      <c r="F21" s="22">
        <v>244.89000000001943</v>
      </c>
      <c r="G21" s="22">
        <v>144597.32500000001</v>
      </c>
      <c r="H21" s="27"/>
      <c r="I21" s="22">
        <v>6491.3</v>
      </c>
      <c r="J21" s="26">
        <v>109777.193</v>
      </c>
      <c r="K21" s="22">
        <v>237.2310000000025</v>
      </c>
      <c r="L21" s="22">
        <v>116505.724</v>
      </c>
      <c r="M21" s="27"/>
      <c r="N21" s="22">
        <v>13995.839</v>
      </c>
      <c r="O21" s="26">
        <v>101394.189</v>
      </c>
      <c r="P21" s="22">
        <v>307.79599999999482</v>
      </c>
      <c r="Q21" s="22">
        <v>115697.82399999999</v>
      </c>
      <c r="R21" s="27"/>
      <c r="S21" s="22">
        <v>10917.56</v>
      </c>
      <c r="T21" s="26">
        <v>76244.179999999993</v>
      </c>
      <c r="U21" s="22">
        <v>302.34000000000924</v>
      </c>
      <c r="V21" s="22">
        <v>87464.08</v>
      </c>
      <c r="W21" s="27"/>
      <c r="X21" s="22">
        <v>7599.9189999999999</v>
      </c>
      <c r="Y21" s="26">
        <v>84251.744999999995</v>
      </c>
      <c r="Z21" s="22">
        <v>296.27800000000025</v>
      </c>
      <c r="AA21" s="22">
        <v>92147.941999999995</v>
      </c>
      <c r="AB21" s="27"/>
      <c r="AC21" s="22">
        <v>8130.9480000000003</v>
      </c>
      <c r="AD21" s="26">
        <v>78405.08</v>
      </c>
      <c r="AE21" s="22">
        <v>402.4149999999936</v>
      </c>
      <c r="AF21" s="22">
        <v>86938.442999999999</v>
      </c>
      <c r="AG21" s="27"/>
      <c r="AH21" s="22">
        <v>7974.402</v>
      </c>
      <c r="AI21" s="26">
        <v>74710.076000000001</v>
      </c>
      <c r="AJ21" s="22">
        <v>580.04499999999825</v>
      </c>
      <c r="AK21" s="22">
        <v>83264.523000000001</v>
      </c>
      <c r="AL21" s="27"/>
      <c r="AM21" s="22">
        <v>6665.23</v>
      </c>
      <c r="AN21" s="26">
        <v>58445.24</v>
      </c>
      <c r="AO21" s="22">
        <v>539.34</v>
      </c>
      <c r="AP21" s="22">
        <v>65649.81</v>
      </c>
      <c r="AQ21" s="27"/>
      <c r="AR21" s="22">
        <v>4770.1660000000002</v>
      </c>
      <c r="AS21" s="26">
        <v>63274.550999999999</v>
      </c>
      <c r="AT21" s="22">
        <v>916.8410000000049</v>
      </c>
      <c r="AU21" s="22">
        <v>68961.558000000005</v>
      </c>
      <c r="AV21" s="27"/>
      <c r="AW21" s="22">
        <v>4635.192</v>
      </c>
      <c r="AX21" s="26">
        <v>53786.826999999997</v>
      </c>
      <c r="AY21" s="22">
        <v>824.77300000000105</v>
      </c>
      <c r="AZ21" s="22">
        <v>59246.792000000001</v>
      </c>
      <c r="BA21" s="27"/>
      <c r="BB21" s="22">
        <v>6777.741</v>
      </c>
      <c r="BC21" s="26">
        <v>48634.23</v>
      </c>
      <c r="BD21" s="22">
        <v>919.08699999999226</v>
      </c>
      <c r="BE21" s="22">
        <v>56331.057999999997</v>
      </c>
      <c r="BF21" s="27"/>
      <c r="BG21" s="22">
        <v>10698.162</v>
      </c>
      <c r="BH21" s="26">
        <v>45037.536999999997</v>
      </c>
      <c r="BI21" s="22">
        <v>1007.8800000000047</v>
      </c>
      <c r="BJ21" s="22">
        <v>56743.578999999998</v>
      </c>
      <c r="BK21" s="27"/>
      <c r="BL21" s="22">
        <v>8516.0720000000001</v>
      </c>
      <c r="BM21" s="26">
        <v>45769.014000000003</v>
      </c>
      <c r="BN21" s="22">
        <v>1054.739999999998</v>
      </c>
      <c r="BO21" s="22">
        <v>55339.826000000001</v>
      </c>
    </row>
    <row r="22" spans="2:108" ht="12.95" customHeight="1" x14ac:dyDescent="0.2">
      <c r="B22" s="15">
        <v>8</v>
      </c>
      <c r="C22" s="25" t="s">
        <v>10</v>
      </c>
      <c r="D22" s="22">
        <v>241464.71900000001</v>
      </c>
      <c r="E22" s="26">
        <v>500.17599999999999</v>
      </c>
      <c r="F22" s="22">
        <v>1339.8799999999756</v>
      </c>
      <c r="G22" s="22">
        <v>243304.77499999999</v>
      </c>
      <c r="H22" s="27"/>
      <c r="I22" s="22">
        <v>254818.266</v>
      </c>
      <c r="J22" s="26">
        <v>162.80600000000001</v>
      </c>
      <c r="K22" s="22">
        <v>1449.0189999999711</v>
      </c>
      <c r="L22" s="22">
        <v>256430.09099999999</v>
      </c>
      <c r="M22" s="27"/>
      <c r="N22" s="22">
        <v>249003.64199999999</v>
      </c>
      <c r="O22" s="26">
        <v>754.75099999999998</v>
      </c>
      <c r="P22" s="22">
        <v>1181.6630000000296</v>
      </c>
      <c r="Q22" s="22">
        <v>250940.05600000001</v>
      </c>
      <c r="R22" s="27"/>
      <c r="S22" s="22">
        <v>224923.25</v>
      </c>
      <c r="T22" s="26">
        <v>321.67</v>
      </c>
      <c r="U22" s="22">
        <v>1006.7999999999884</v>
      </c>
      <c r="V22" s="22">
        <v>226251.72</v>
      </c>
      <c r="W22" s="27"/>
      <c r="X22" s="22">
        <v>114755.004</v>
      </c>
      <c r="Y22" s="26">
        <v>557.82500000000005</v>
      </c>
      <c r="Z22" s="22">
        <v>714.48099999999977</v>
      </c>
      <c r="AA22" s="22">
        <v>116027.31</v>
      </c>
      <c r="AB22" s="27"/>
      <c r="AC22" s="22">
        <v>139531.34299999999</v>
      </c>
      <c r="AD22" s="26">
        <v>163.833</v>
      </c>
      <c r="AE22" s="22">
        <v>457.169999999997</v>
      </c>
      <c r="AF22" s="22">
        <v>140152.34599999999</v>
      </c>
      <c r="AG22" s="27"/>
      <c r="AH22" s="22">
        <v>174022.25899999999</v>
      </c>
      <c r="AI22" s="26">
        <v>487.49099999999999</v>
      </c>
      <c r="AJ22" s="22">
        <v>1106.0719999999947</v>
      </c>
      <c r="AK22" s="22">
        <v>175615.82199999999</v>
      </c>
      <c r="AL22" s="27"/>
      <c r="AM22" s="22">
        <v>171118.89</v>
      </c>
      <c r="AN22" s="26">
        <v>436.12700000000001</v>
      </c>
      <c r="AO22" s="22">
        <v>1251.33</v>
      </c>
      <c r="AP22" s="22">
        <v>172806.34</v>
      </c>
      <c r="AQ22" s="27"/>
      <c r="AR22" s="22">
        <v>184916.40700000001</v>
      </c>
      <c r="AS22" s="26">
        <v>378.666</v>
      </c>
      <c r="AT22" s="22">
        <v>2271.5679999999993</v>
      </c>
      <c r="AU22" s="22">
        <v>187566.641</v>
      </c>
      <c r="AV22" s="27"/>
      <c r="AW22" s="22">
        <v>155830.31700000001</v>
      </c>
      <c r="AX22" s="26">
        <v>73.915000000000006</v>
      </c>
      <c r="AY22" s="22">
        <v>1407.4239999999782</v>
      </c>
      <c r="AZ22" s="22">
        <v>157311.65599999999</v>
      </c>
      <c r="BA22" s="27"/>
      <c r="BB22" s="22">
        <v>164330.36300000001</v>
      </c>
      <c r="BC22" s="26">
        <v>553.51900000000001</v>
      </c>
      <c r="BD22" s="22">
        <v>2012.9549999999874</v>
      </c>
      <c r="BE22" s="22">
        <v>166896.837</v>
      </c>
      <c r="BF22" s="27"/>
      <c r="BG22" s="22">
        <v>214363.23800000001</v>
      </c>
      <c r="BH22" s="26">
        <v>373.94799999999998</v>
      </c>
      <c r="BI22" s="22">
        <v>3509.5589999999834</v>
      </c>
      <c r="BJ22" s="22">
        <v>218246.745</v>
      </c>
      <c r="BK22" s="27"/>
      <c r="BL22" s="22">
        <v>191997.19899999999</v>
      </c>
      <c r="BM22" s="26">
        <v>769.54</v>
      </c>
      <c r="BN22" s="22">
        <v>3254.5650000000105</v>
      </c>
      <c r="BO22" s="22">
        <v>196021.304</v>
      </c>
    </row>
    <row r="23" spans="2:108" ht="12.95" customHeight="1" x14ac:dyDescent="0.2">
      <c r="B23" s="15">
        <v>9</v>
      </c>
      <c r="C23" s="25" t="s">
        <v>14</v>
      </c>
      <c r="D23" s="22">
        <v>878.13</v>
      </c>
      <c r="E23" s="26">
        <v>0.159</v>
      </c>
      <c r="F23" s="22">
        <v>52.86</v>
      </c>
      <c r="G23" s="22">
        <v>931.149</v>
      </c>
      <c r="H23" s="27"/>
      <c r="I23" s="22">
        <v>558.64099999999996</v>
      </c>
      <c r="J23" s="26">
        <v>8.7100000000000009</v>
      </c>
      <c r="K23" s="22">
        <v>143.51200000000006</v>
      </c>
      <c r="L23" s="22">
        <v>710.86300000000006</v>
      </c>
      <c r="M23" s="27"/>
      <c r="N23" s="22">
        <v>788.26</v>
      </c>
      <c r="O23" s="26">
        <v>10.02</v>
      </c>
      <c r="P23" s="22">
        <v>209.60199999999998</v>
      </c>
      <c r="Q23" s="22">
        <v>1007.8819999999999</v>
      </c>
      <c r="R23" s="27"/>
      <c r="S23" s="22">
        <v>310.20999999999998</v>
      </c>
      <c r="T23" s="26">
        <v>12.78</v>
      </c>
      <c r="U23" s="22">
        <v>143.05000000000001</v>
      </c>
      <c r="V23" s="22">
        <v>466.04</v>
      </c>
      <c r="W23" s="27"/>
      <c r="X23" s="22">
        <v>160.01300000000001</v>
      </c>
      <c r="Y23" s="26">
        <v>14.903</v>
      </c>
      <c r="Z23" s="22">
        <v>172.15</v>
      </c>
      <c r="AA23" s="22">
        <v>347.06599999999997</v>
      </c>
      <c r="AB23" s="27"/>
      <c r="AC23" s="22">
        <v>183.982</v>
      </c>
      <c r="AD23" s="26">
        <v>22.231999999999999</v>
      </c>
      <c r="AE23" s="22">
        <v>381.41200000000003</v>
      </c>
      <c r="AF23" s="22">
        <v>587.62599999999998</v>
      </c>
      <c r="AG23" s="27"/>
      <c r="AH23" s="22">
        <v>245.10400000000001</v>
      </c>
      <c r="AI23" s="26">
        <v>127.72799999999999</v>
      </c>
      <c r="AJ23" s="22">
        <v>269.65799999999996</v>
      </c>
      <c r="AK23" s="22">
        <v>642.49</v>
      </c>
      <c r="AL23" s="27"/>
      <c r="AM23" s="22">
        <v>432.90899999999999</v>
      </c>
      <c r="AN23" s="26">
        <v>101.976</v>
      </c>
      <c r="AO23" s="22">
        <v>307.95</v>
      </c>
      <c r="AP23" s="22">
        <v>842.83799999999997</v>
      </c>
      <c r="AQ23" s="27"/>
      <c r="AR23" s="22">
        <v>264.95400000000001</v>
      </c>
      <c r="AS23" s="26">
        <v>64.587999999999994</v>
      </c>
      <c r="AT23" s="22">
        <v>673.56600000000003</v>
      </c>
      <c r="AU23" s="22">
        <v>1003.1079999999999</v>
      </c>
      <c r="AV23" s="27"/>
      <c r="AW23" s="22">
        <v>337.964</v>
      </c>
      <c r="AX23" s="26">
        <v>98.921000000000006</v>
      </c>
      <c r="AY23" s="22">
        <v>503.4009999999999</v>
      </c>
      <c r="AZ23" s="22">
        <v>940.28599999999994</v>
      </c>
      <c r="BA23" s="27"/>
      <c r="BB23" s="22">
        <v>354.56900000000002</v>
      </c>
      <c r="BC23" s="26">
        <v>63.374000000000002</v>
      </c>
      <c r="BD23" s="22">
        <v>601.07400000000007</v>
      </c>
      <c r="BE23" s="22">
        <v>1019.0170000000001</v>
      </c>
      <c r="BF23" s="27"/>
      <c r="BG23" s="22">
        <v>407.02</v>
      </c>
      <c r="BH23" s="26">
        <v>105.68300000000001</v>
      </c>
      <c r="BI23" s="22">
        <v>705.34400000000005</v>
      </c>
      <c r="BJ23" s="22">
        <v>1218.047</v>
      </c>
      <c r="BK23" s="27"/>
      <c r="BL23" s="22">
        <v>453.82100000000003</v>
      </c>
      <c r="BM23" s="26">
        <v>208.07900000000001</v>
      </c>
      <c r="BN23" s="22">
        <v>741.89499999999998</v>
      </c>
      <c r="BO23" s="22">
        <v>1403.7950000000001</v>
      </c>
    </row>
    <row r="24" spans="2:108" ht="12.95" customHeight="1" x14ac:dyDescent="0.2">
      <c r="B24" s="15">
        <v>10</v>
      </c>
      <c r="C24" s="25" t="s">
        <v>11</v>
      </c>
      <c r="D24" s="22">
        <v>51074.775999999998</v>
      </c>
      <c r="E24" s="26">
        <v>0.18</v>
      </c>
      <c r="F24" s="22">
        <v>84.588999999999942</v>
      </c>
      <c r="G24" s="22">
        <v>51159.544999999998</v>
      </c>
      <c r="H24" s="27"/>
      <c r="I24" s="22">
        <v>743.54200000000003</v>
      </c>
      <c r="J24" s="26">
        <v>0</v>
      </c>
      <c r="K24" s="22">
        <v>61.913999999999987</v>
      </c>
      <c r="L24" s="22">
        <v>805.45600000000002</v>
      </c>
      <c r="M24" s="27"/>
      <c r="N24" s="22">
        <v>176.06800000000001</v>
      </c>
      <c r="O24" s="26">
        <v>0</v>
      </c>
      <c r="P24" s="22">
        <v>5.025999999999982</v>
      </c>
      <c r="Q24" s="22">
        <v>181.09399999999999</v>
      </c>
      <c r="R24" s="27"/>
      <c r="S24" s="22">
        <v>225.61</v>
      </c>
      <c r="T24" s="26">
        <v>0.08</v>
      </c>
      <c r="U24" s="22">
        <v>8.1499999999999773</v>
      </c>
      <c r="V24" s="22">
        <v>233.84</v>
      </c>
      <c r="W24" s="27"/>
      <c r="X24" s="22">
        <v>23.733000000000001</v>
      </c>
      <c r="Y24" s="26">
        <v>5.4569999999999999</v>
      </c>
      <c r="Z24" s="22">
        <v>14.385</v>
      </c>
      <c r="AA24" s="22">
        <v>43.575000000000003</v>
      </c>
      <c r="AB24" s="27"/>
      <c r="AC24" s="22">
        <v>49.03</v>
      </c>
      <c r="AD24" s="26">
        <v>16.768999999999998</v>
      </c>
      <c r="AE24" s="22">
        <v>32.975000000000001</v>
      </c>
      <c r="AF24" s="22">
        <v>98.774000000000001</v>
      </c>
      <c r="AG24" s="27"/>
      <c r="AH24" s="22">
        <v>37.984999999999999</v>
      </c>
      <c r="AI24" s="26">
        <v>14.509</v>
      </c>
      <c r="AJ24" s="22">
        <v>56.953000000000003</v>
      </c>
      <c r="AK24" s="22">
        <v>109.447</v>
      </c>
      <c r="AL24" s="27"/>
      <c r="AM24" s="22">
        <v>29.247</v>
      </c>
      <c r="AN24" s="26">
        <v>4.8150000000000004</v>
      </c>
      <c r="AO24" s="22">
        <v>18.96</v>
      </c>
      <c r="AP24" s="22">
        <v>53.026000000000003</v>
      </c>
      <c r="AQ24" s="27"/>
      <c r="AR24" s="22">
        <v>54.853999999999999</v>
      </c>
      <c r="AS24" s="26">
        <v>0.51400000000000001</v>
      </c>
      <c r="AT24" s="22">
        <v>24.350999999999999</v>
      </c>
      <c r="AU24" s="22">
        <v>79.718999999999994</v>
      </c>
      <c r="AV24" s="27"/>
      <c r="AW24" s="22">
        <v>15.884</v>
      </c>
      <c r="AX24" s="26">
        <v>0.26600000000000001</v>
      </c>
      <c r="AY24" s="22">
        <v>20.240000000000002</v>
      </c>
      <c r="AZ24" s="22">
        <v>36.39</v>
      </c>
      <c r="BA24" s="27"/>
      <c r="BB24" s="22">
        <v>17539.472000000002</v>
      </c>
      <c r="BC24" s="26">
        <v>0.66700000000000004</v>
      </c>
      <c r="BD24" s="22">
        <v>32.549999999996913</v>
      </c>
      <c r="BE24" s="22">
        <v>17572.688999999998</v>
      </c>
      <c r="BF24" s="27"/>
      <c r="BG24" s="22">
        <v>17895.378000000001</v>
      </c>
      <c r="BH24" s="26">
        <v>0.38700000000000001</v>
      </c>
      <c r="BI24" s="22">
        <v>36.211999999998341</v>
      </c>
      <c r="BJ24" s="22">
        <v>17931.976999999999</v>
      </c>
      <c r="BK24" s="27"/>
      <c r="BL24" s="22">
        <v>47.063000000000002</v>
      </c>
      <c r="BM24" s="26">
        <v>0.438</v>
      </c>
      <c r="BN24" s="22">
        <v>45.156999999999996</v>
      </c>
      <c r="BO24" s="22">
        <v>92.658000000000001</v>
      </c>
    </row>
    <row r="25" spans="2:108" ht="12.95" customHeight="1" x14ac:dyDescent="0.2">
      <c r="B25" s="15">
        <v>11</v>
      </c>
      <c r="C25" s="25" t="s">
        <v>12</v>
      </c>
      <c r="D25" s="22">
        <v>12.561</v>
      </c>
      <c r="E25" s="26">
        <v>0</v>
      </c>
      <c r="F25" s="22">
        <v>305.267</v>
      </c>
      <c r="G25" s="22">
        <v>317.82799999999997</v>
      </c>
      <c r="H25" s="27"/>
      <c r="I25" s="22">
        <v>38.496000000000002</v>
      </c>
      <c r="J25" s="26">
        <v>0.82699999999999996</v>
      </c>
      <c r="K25" s="22">
        <v>154.04599999999999</v>
      </c>
      <c r="L25" s="22">
        <v>193.369</v>
      </c>
      <c r="M25" s="27"/>
      <c r="N25" s="22">
        <v>7.3680000000000003</v>
      </c>
      <c r="O25" s="26">
        <v>1.4319999999999999</v>
      </c>
      <c r="P25" s="22">
        <v>204.70800000000003</v>
      </c>
      <c r="Q25" s="22">
        <v>213.50800000000001</v>
      </c>
      <c r="R25" s="27"/>
      <c r="S25" s="22">
        <v>62.24</v>
      </c>
      <c r="T25" s="26">
        <v>1.66</v>
      </c>
      <c r="U25" s="22">
        <v>281.3</v>
      </c>
      <c r="V25" s="22">
        <v>345.2</v>
      </c>
      <c r="W25" s="27"/>
      <c r="X25" s="22">
        <v>30.969000000000001</v>
      </c>
      <c r="Y25" s="26">
        <v>2.012</v>
      </c>
      <c r="Z25" s="22">
        <v>998.22900000000004</v>
      </c>
      <c r="AA25" s="22">
        <v>1031.21</v>
      </c>
      <c r="AB25" s="27"/>
      <c r="AC25" s="22">
        <v>37.26</v>
      </c>
      <c r="AD25" s="26">
        <v>23.344000000000001</v>
      </c>
      <c r="AE25" s="22">
        <v>82.084000000000003</v>
      </c>
      <c r="AF25" s="22">
        <v>142.68799999999999</v>
      </c>
      <c r="AG25" s="27"/>
      <c r="AH25" s="22">
        <v>35.880000000000003</v>
      </c>
      <c r="AI25" s="26">
        <v>0.77700000000000002</v>
      </c>
      <c r="AJ25" s="22">
        <v>231.815</v>
      </c>
      <c r="AK25" s="22">
        <v>268.47199999999998</v>
      </c>
      <c r="AL25" s="27"/>
      <c r="AM25" s="22">
        <v>12.391999999999999</v>
      </c>
      <c r="AN25" s="26">
        <v>5.9790000000000001</v>
      </c>
      <c r="AO25" s="22">
        <v>28.95</v>
      </c>
      <c r="AP25" s="22">
        <v>47.323999999999998</v>
      </c>
      <c r="AQ25" s="27"/>
      <c r="AR25" s="22">
        <v>69.146000000000001</v>
      </c>
      <c r="AS25" s="26">
        <v>21.748999999999999</v>
      </c>
      <c r="AT25" s="22">
        <v>39.268000000000015</v>
      </c>
      <c r="AU25" s="22">
        <v>130.16300000000001</v>
      </c>
      <c r="AV25" s="27"/>
      <c r="AW25" s="22">
        <v>33.011000000000003</v>
      </c>
      <c r="AX25" s="26">
        <v>12.837</v>
      </c>
      <c r="AY25" s="22">
        <v>44.177000000000007</v>
      </c>
      <c r="AZ25" s="22">
        <v>90.025000000000006</v>
      </c>
      <c r="BA25" s="27"/>
      <c r="BB25" s="22">
        <v>54.023000000000003</v>
      </c>
      <c r="BC25" s="26">
        <v>48.576999999999998</v>
      </c>
      <c r="BD25" s="22">
        <v>136.434</v>
      </c>
      <c r="BE25" s="22">
        <v>239.03399999999999</v>
      </c>
      <c r="BF25" s="27"/>
      <c r="BG25" s="22">
        <v>50.43</v>
      </c>
      <c r="BH25" s="26">
        <v>782.78300000000002</v>
      </c>
      <c r="BI25" s="22">
        <v>297.38199999999995</v>
      </c>
      <c r="BJ25" s="22">
        <v>1130.595</v>
      </c>
      <c r="BK25" s="27"/>
      <c r="BL25" s="22">
        <v>31.663</v>
      </c>
      <c r="BM25" s="26">
        <v>23.503</v>
      </c>
      <c r="BN25" s="22">
        <v>356.04200000000003</v>
      </c>
      <c r="BO25" s="22">
        <v>411.20800000000003</v>
      </c>
    </row>
    <row r="26" spans="2:108" ht="12.95" customHeight="1" x14ac:dyDescent="0.2">
      <c r="B26" s="15">
        <v>12</v>
      </c>
      <c r="C26" s="25" t="s">
        <v>13</v>
      </c>
      <c r="D26" s="22">
        <v>308.94299999999998</v>
      </c>
      <c r="E26" s="26">
        <v>31.375</v>
      </c>
      <c r="F26" s="22">
        <v>1866.548</v>
      </c>
      <c r="G26" s="22">
        <v>2206.866</v>
      </c>
      <c r="H26" s="27"/>
      <c r="I26" s="22">
        <v>302.39499999999998</v>
      </c>
      <c r="J26" s="26">
        <v>15.445</v>
      </c>
      <c r="K26" s="22">
        <v>23.802000000000021</v>
      </c>
      <c r="L26" s="22">
        <v>341.642</v>
      </c>
      <c r="M26" s="27"/>
      <c r="N26" s="22">
        <v>384.98599999999999</v>
      </c>
      <c r="O26" s="26">
        <v>3.387</v>
      </c>
      <c r="P26" s="22">
        <v>70.968999999999994</v>
      </c>
      <c r="Q26" s="22">
        <v>459.34199999999998</v>
      </c>
      <c r="R26" s="27"/>
      <c r="S26" s="22">
        <v>531.37</v>
      </c>
      <c r="T26" s="26">
        <v>20.53</v>
      </c>
      <c r="U26" s="22">
        <v>35.86</v>
      </c>
      <c r="V26" s="22">
        <v>587.76</v>
      </c>
      <c r="W26" s="27"/>
      <c r="X26" s="22">
        <v>657.99</v>
      </c>
      <c r="Y26" s="26">
        <v>683.66700000000003</v>
      </c>
      <c r="Z26" s="22">
        <v>279.83199999999999</v>
      </c>
      <c r="AA26" s="22">
        <v>1621.489</v>
      </c>
      <c r="AB26" s="27"/>
      <c r="AC26" s="22">
        <v>1945.836</v>
      </c>
      <c r="AD26" s="26">
        <v>810.53</v>
      </c>
      <c r="AE26" s="22">
        <v>676.65000000000009</v>
      </c>
      <c r="AF26" s="22">
        <v>3433.0160000000001</v>
      </c>
      <c r="AG26" s="27"/>
      <c r="AH26" s="22">
        <v>2530.8229999999999</v>
      </c>
      <c r="AI26" s="26">
        <v>372.18099999999998</v>
      </c>
      <c r="AJ26" s="22">
        <v>692.42100000000028</v>
      </c>
      <c r="AK26" s="22">
        <v>3595.4250000000002</v>
      </c>
      <c r="AL26" s="27"/>
      <c r="AM26" s="22">
        <v>1707.1</v>
      </c>
      <c r="AN26" s="26">
        <v>486.233</v>
      </c>
      <c r="AO26" s="22">
        <v>777.81</v>
      </c>
      <c r="AP26" s="22">
        <v>2971.14</v>
      </c>
      <c r="AQ26" s="27"/>
      <c r="AR26" s="22">
        <v>957.99300000000005</v>
      </c>
      <c r="AS26" s="26">
        <v>682.39800000000002</v>
      </c>
      <c r="AT26" s="22">
        <v>731.05099999999982</v>
      </c>
      <c r="AU26" s="22">
        <v>2371.442</v>
      </c>
      <c r="AV26" s="27"/>
      <c r="AW26" s="22">
        <v>930.13300000000004</v>
      </c>
      <c r="AX26" s="26">
        <v>494.54700000000003</v>
      </c>
      <c r="AY26" s="22">
        <v>768.22700000000009</v>
      </c>
      <c r="AZ26" s="22">
        <v>2192.9070000000002</v>
      </c>
      <c r="BA26" s="27"/>
      <c r="BB26" s="22">
        <v>1104.6869999999999</v>
      </c>
      <c r="BC26" s="26">
        <v>1107.0920000000001</v>
      </c>
      <c r="BD26" s="22">
        <v>711.20899999999983</v>
      </c>
      <c r="BE26" s="22">
        <v>2922.9879999999998</v>
      </c>
      <c r="BF26" s="27"/>
      <c r="BG26" s="22">
        <v>905.63599999999997</v>
      </c>
      <c r="BH26" s="26">
        <v>901.42600000000004</v>
      </c>
      <c r="BI26" s="22">
        <v>466.12299999999993</v>
      </c>
      <c r="BJ26" s="22">
        <v>2273.1849999999999</v>
      </c>
      <c r="BK26" s="27"/>
      <c r="BL26" s="22">
        <v>1766.9639999999999</v>
      </c>
      <c r="BM26" s="26">
        <v>615.32000000000005</v>
      </c>
      <c r="BN26" s="22">
        <v>1256.2860000000001</v>
      </c>
      <c r="BO26" s="22">
        <v>3638.57</v>
      </c>
    </row>
    <row r="27" spans="2:108" ht="12.95" customHeight="1" x14ac:dyDescent="0.2">
      <c r="B27" s="15">
        <v>13</v>
      </c>
      <c r="C27" s="25" t="s">
        <v>16</v>
      </c>
      <c r="D27" s="22">
        <v>7.7460000000000004</v>
      </c>
      <c r="E27" s="26">
        <v>30.393999999999998</v>
      </c>
      <c r="F27" s="22">
        <v>3966.6390000000001</v>
      </c>
      <c r="G27" s="22">
        <v>4004.779</v>
      </c>
      <c r="H27" s="27"/>
      <c r="I27" s="22">
        <v>16.716000000000001</v>
      </c>
      <c r="J27" s="26">
        <v>101.869</v>
      </c>
      <c r="K27" s="22">
        <v>3789.598</v>
      </c>
      <c r="L27" s="22">
        <v>3908.183</v>
      </c>
      <c r="M27" s="27"/>
      <c r="N27" s="22">
        <v>150.13399999999999</v>
      </c>
      <c r="O27" s="26">
        <v>55.722999999999999</v>
      </c>
      <c r="P27" s="22">
        <v>2509.0309999999999</v>
      </c>
      <c r="Q27" s="22">
        <v>2714.8879999999999</v>
      </c>
      <c r="R27" s="27"/>
      <c r="S27" s="22">
        <v>160.56</v>
      </c>
      <c r="T27" s="26">
        <v>190.52</v>
      </c>
      <c r="U27" s="22">
        <v>3188.55</v>
      </c>
      <c r="V27" s="22">
        <v>3539.63</v>
      </c>
      <c r="W27" s="27"/>
      <c r="X27" s="22">
        <v>104.721</v>
      </c>
      <c r="Y27" s="26">
        <v>162.07599999999999</v>
      </c>
      <c r="Z27" s="22">
        <v>3094.982</v>
      </c>
      <c r="AA27" s="22">
        <v>3361.779</v>
      </c>
      <c r="AB27" s="27"/>
      <c r="AC27" s="22">
        <v>144.096</v>
      </c>
      <c r="AD27" s="26">
        <v>106.791</v>
      </c>
      <c r="AE27" s="22">
        <v>4305.7719999999999</v>
      </c>
      <c r="AF27" s="22">
        <v>4556.6589999999997</v>
      </c>
      <c r="AG27" s="27"/>
      <c r="AH27" s="22">
        <v>100.286</v>
      </c>
      <c r="AI27" s="26">
        <v>849.005</v>
      </c>
      <c r="AJ27" s="22">
        <v>3115.8179999999998</v>
      </c>
      <c r="AK27" s="22">
        <v>4065.1089999999999</v>
      </c>
      <c r="AL27" s="27"/>
      <c r="AM27" s="22">
        <v>58.948</v>
      </c>
      <c r="AN27" s="26">
        <v>1269.3599999999999</v>
      </c>
      <c r="AO27" s="22">
        <v>7103.93</v>
      </c>
      <c r="AP27" s="22">
        <v>8432.24</v>
      </c>
      <c r="AQ27" s="27"/>
      <c r="AR27" s="22">
        <v>26.574999999999999</v>
      </c>
      <c r="AS27" s="26">
        <v>255.42500000000001</v>
      </c>
      <c r="AT27" s="22">
        <v>11227.851000000001</v>
      </c>
      <c r="AU27" s="22">
        <v>11509.851000000001</v>
      </c>
      <c r="AV27" s="27"/>
      <c r="AW27" s="22">
        <v>61.125</v>
      </c>
      <c r="AX27" s="26">
        <v>1080.615</v>
      </c>
      <c r="AY27" s="22">
        <v>8710.3180000000011</v>
      </c>
      <c r="AZ27" s="22">
        <v>9852.0580000000009</v>
      </c>
      <c r="BA27" s="27"/>
      <c r="BB27" s="22">
        <v>126.328</v>
      </c>
      <c r="BC27" s="26">
        <v>2242.3020000000001</v>
      </c>
      <c r="BD27" s="22">
        <v>10222.352000000001</v>
      </c>
      <c r="BE27" s="22">
        <v>12590.982</v>
      </c>
      <c r="BF27" s="27"/>
      <c r="BG27" s="22">
        <v>87.712000000000003</v>
      </c>
      <c r="BH27" s="26">
        <v>2990.97</v>
      </c>
      <c r="BI27" s="22">
        <v>10891.413</v>
      </c>
      <c r="BJ27" s="22">
        <v>13970.094999999999</v>
      </c>
      <c r="BK27" s="27"/>
      <c r="BL27" s="22">
        <v>100.867</v>
      </c>
      <c r="BM27" s="26">
        <v>2884.7660000000001</v>
      </c>
      <c r="BN27" s="22">
        <v>10972.669</v>
      </c>
      <c r="BO27" s="22">
        <v>13958.302</v>
      </c>
    </row>
    <row r="28" spans="2:108" ht="12.95" customHeight="1" x14ac:dyDescent="0.2">
      <c r="B28" s="15">
        <v>14</v>
      </c>
      <c r="C28" s="25" t="s">
        <v>17</v>
      </c>
      <c r="D28" s="22">
        <v>2.5369999999999999</v>
      </c>
      <c r="E28" s="26">
        <v>0</v>
      </c>
      <c r="F28" s="22">
        <v>0.36799999999999988</v>
      </c>
      <c r="G28" s="22">
        <v>2.9049999999999998</v>
      </c>
      <c r="H28" s="27"/>
      <c r="I28" s="22">
        <v>20.57</v>
      </c>
      <c r="J28" s="26">
        <v>5.0000000000000001E-3</v>
      </c>
      <c r="K28" s="22">
        <v>0</v>
      </c>
      <c r="L28" s="22">
        <v>20.574999999999999</v>
      </c>
      <c r="M28" s="27"/>
      <c r="N28" s="22">
        <v>2.6779999999999999</v>
      </c>
      <c r="O28" s="26">
        <v>5.1999999999999998E-2</v>
      </c>
      <c r="P28" s="22">
        <v>1.06</v>
      </c>
      <c r="Q28" s="22">
        <v>3.79</v>
      </c>
      <c r="R28" s="27"/>
      <c r="S28" s="22">
        <v>0.71</v>
      </c>
      <c r="T28" s="26">
        <v>0.01</v>
      </c>
      <c r="U28" s="22">
        <v>1.78</v>
      </c>
      <c r="V28" s="22">
        <v>2.5</v>
      </c>
      <c r="W28" s="27"/>
      <c r="X28" s="22">
        <v>0.01</v>
      </c>
      <c r="Y28" s="26">
        <v>0</v>
      </c>
      <c r="Z28" s="22">
        <v>0</v>
      </c>
      <c r="AA28" s="22">
        <v>0.01</v>
      </c>
      <c r="AB28" s="27"/>
      <c r="AC28" s="22">
        <v>1.4999999999999999E-2</v>
      </c>
      <c r="AD28" s="26">
        <v>0</v>
      </c>
      <c r="AE28" s="22">
        <v>0.38</v>
      </c>
      <c r="AF28" s="22">
        <v>0.39500000000000002</v>
      </c>
      <c r="AG28" s="27"/>
      <c r="AH28" s="22">
        <v>0.6</v>
      </c>
      <c r="AI28" s="26">
        <v>1E-3</v>
      </c>
      <c r="AJ28" s="22">
        <v>0.13900000000000001</v>
      </c>
      <c r="AK28" s="22">
        <v>0.74</v>
      </c>
      <c r="AL28" s="27"/>
      <c r="AM28" s="22">
        <v>0.1</v>
      </c>
      <c r="AN28" s="26">
        <v>0</v>
      </c>
      <c r="AO28" s="22">
        <v>0</v>
      </c>
      <c r="AP28" s="22">
        <v>0.1</v>
      </c>
      <c r="AQ28" s="27"/>
      <c r="AR28" s="22">
        <v>0.2</v>
      </c>
      <c r="AS28" s="26">
        <v>0.01</v>
      </c>
      <c r="AT28" s="22">
        <v>3.2999999999999974E-2</v>
      </c>
      <c r="AU28" s="22">
        <v>0.24299999999999999</v>
      </c>
      <c r="AV28" s="27"/>
      <c r="AW28" s="22">
        <v>0.33300000000000002</v>
      </c>
      <c r="AX28" s="26">
        <v>0</v>
      </c>
      <c r="AY28" s="22">
        <v>1.3999999999999957E-2</v>
      </c>
      <c r="AZ28" s="22">
        <v>0.34699999999999998</v>
      </c>
      <c r="BA28" s="27"/>
      <c r="BB28" s="22">
        <v>0</v>
      </c>
      <c r="BC28" s="26">
        <v>0.03</v>
      </c>
      <c r="BD28" s="22">
        <v>0.45199999999999996</v>
      </c>
      <c r="BE28" s="22">
        <v>0.48199999999999998</v>
      </c>
      <c r="BF28" s="27"/>
      <c r="BG28" s="22">
        <v>0.88700000000000001</v>
      </c>
      <c r="BH28" s="26">
        <v>0</v>
      </c>
      <c r="BI28" s="22">
        <v>7.4290000000000003</v>
      </c>
      <c r="BJ28" s="22">
        <v>8.3160000000000007</v>
      </c>
      <c r="BK28" s="27"/>
      <c r="BL28" s="22">
        <v>0.89500000000000002</v>
      </c>
      <c r="BM28" s="26">
        <v>0.2</v>
      </c>
      <c r="BN28" s="22">
        <v>0.13800000000000007</v>
      </c>
      <c r="BO28" s="22">
        <v>1.2330000000000001</v>
      </c>
    </row>
    <row r="29" spans="2:108" ht="12.95" customHeight="1" x14ac:dyDescent="0.2">
      <c r="C29" s="28" t="s">
        <v>3</v>
      </c>
      <c r="D29" s="56">
        <f t="shared" ref="D29:V29" si="12">SUM(D20:D28)</f>
        <v>314090.55700000003</v>
      </c>
      <c r="E29" s="56">
        <f t="shared" si="12"/>
        <v>146611.823</v>
      </c>
      <c r="F29" s="56">
        <f t="shared" si="12"/>
        <v>9505.0989999999965</v>
      </c>
      <c r="G29" s="56">
        <f t="shared" si="12"/>
        <v>470207.47899999993</v>
      </c>
      <c r="H29" s="33"/>
      <c r="I29" s="56">
        <f t="shared" si="12"/>
        <v>269169.48900000006</v>
      </c>
      <c r="J29" s="56">
        <f t="shared" si="12"/>
        <v>122182.66600000003</v>
      </c>
      <c r="K29" s="56">
        <f t="shared" si="12"/>
        <v>7328.1159999999727</v>
      </c>
      <c r="L29" s="56">
        <f t="shared" si="12"/>
        <v>398680.27100000001</v>
      </c>
      <c r="M29" s="33"/>
      <c r="N29" s="56">
        <f t="shared" si="12"/>
        <v>269711.80600000004</v>
      </c>
      <c r="O29" s="56">
        <f t="shared" si="12"/>
        <v>111079.67200000001</v>
      </c>
      <c r="P29" s="56">
        <f t="shared" si="12"/>
        <v>6028.9110000000228</v>
      </c>
      <c r="Q29" s="56">
        <v>386820.38899999991</v>
      </c>
      <c r="R29" s="33"/>
      <c r="S29" s="56">
        <f t="shared" si="12"/>
        <v>242523.09999999995</v>
      </c>
      <c r="T29" s="56">
        <f t="shared" si="12"/>
        <v>84216.26999999999</v>
      </c>
      <c r="U29" s="56">
        <f t="shared" si="12"/>
        <v>6793.4799999999987</v>
      </c>
      <c r="V29" s="56">
        <f t="shared" si="12"/>
        <v>333532.85000000003</v>
      </c>
      <c r="W29" s="33"/>
      <c r="X29" s="56">
        <f>SUM(X20:X28)</f>
        <v>127804.887</v>
      </c>
      <c r="Y29" s="56">
        <f>SUM(Y20:Y28)</f>
        <v>93009.760999999999</v>
      </c>
      <c r="Z29" s="56">
        <f>SUM(Z20:Z28)</f>
        <v>7377.139000000001</v>
      </c>
      <c r="AA29" s="56">
        <f>SUM(AA20:AA28)</f>
        <v>228191.78700000001</v>
      </c>
      <c r="AB29" s="33"/>
      <c r="AC29" s="56">
        <f>SUM(AC20:AC28)</f>
        <v>153430.01200000002</v>
      </c>
      <c r="AD29" s="56">
        <f>SUM(AD20:AD28)</f>
        <v>86273.331999999995</v>
      </c>
      <c r="AE29" s="56">
        <f>SUM(AE20:AE28)</f>
        <v>8498.3029999999908</v>
      </c>
      <c r="AF29" s="56">
        <f>SUM(AF20:AF28)</f>
        <v>248201.64699999997</v>
      </c>
      <c r="AG29" s="33"/>
      <c r="AH29" s="56">
        <f>SUM(AH20:AH28)</f>
        <v>187603.48499999999</v>
      </c>
      <c r="AI29" s="56">
        <f>SUM(AI20:AI28)</f>
        <v>83550.415000000008</v>
      </c>
      <c r="AJ29" s="56">
        <f>SUM(AJ20:AJ28)</f>
        <v>7119.0229999999929</v>
      </c>
      <c r="AK29" s="56">
        <f>SUM(AK20:AK28)</f>
        <v>278272.92299999995</v>
      </c>
      <c r="AL29" s="33"/>
      <c r="AM29" s="56">
        <f>SUM(AM20:AM28)</f>
        <v>182771.38600000003</v>
      </c>
      <c r="AN29" s="56">
        <f>SUM(AN20:AN28)</f>
        <v>67766.299999999988</v>
      </c>
      <c r="AO29" s="56">
        <f>SUM(AO20:AO28)</f>
        <v>10501.57</v>
      </c>
      <c r="AP29" s="56">
        <f>SUM(AP20:AP28)</f>
        <v>261039.24799999999</v>
      </c>
      <c r="AQ29" s="33"/>
      <c r="AR29" s="56">
        <f>SUM(AR20:AR28)</f>
        <v>194079.37900000002</v>
      </c>
      <c r="AS29" s="56">
        <f>SUM(AS20:AS28)</f>
        <v>71955.670999999988</v>
      </c>
      <c r="AT29" s="56">
        <f>SUM(AT20:AT28)</f>
        <v>16006.447000000004</v>
      </c>
      <c r="AU29" s="56">
        <f>SUM(AU20:AU28)</f>
        <v>282041.49700000003</v>
      </c>
      <c r="AV29" s="33"/>
      <c r="AW29" s="56">
        <f t="shared" ref="AW29:AZ29" si="13">SUM(AW20:AW28)</f>
        <v>165423.86500000002</v>
      </c>
      <c r="AX29" s="56">
        <f t="shared" si="13"/>
        <v>64067.258999999998</v>
      </c>
      <c r="AY29" s="56">
        <f t="shared" si="13"/>
        <v>12502.351999999981</v>
      </c>
      <c r="AZ29" s="56">
        <f t="shared" si="13"/>
        <v>241993.476</v>
      </c>
      <c r="BA29" s="33"/>
      <c r="BB29" s="56">
        <f t="shared" ref="BB29" si="14">SUM(BB20:BB28)</f>
        <v>194032.011</v>
      </c>
      <c r="BC29" s="56">
        <f t="shared" ref="BC29" si="15">SUM(BC20:BC28)</f>
        <v>62270.367000000006</v>
      </c>
      <c r="BD29" s="56">
        <f t="shared" ref="BD29" si="16">SUM(BD20:BD28)</f>
        <v>15193.567999999979</v>
      </c>
      <c r="BE29" s="56">
        <f t="shared" ref="BE29" si="17">SUM(BE20:BE28)</f>
        <v>271495.94600000005</v>
      </c>
      <c r="BF29" s="33"/>
      <c r="BG29" s="56">
        <f t="shared" ref="BG29" si="18">SUM(BG20:BG28)</f>
        <v>248189.75299999997</v>
      </c>
      <c r="BH29" s="56">
        <f t="shared" ref="BH29" si="19">SUM(BH20:BH28)</f>
        <v>60571.289999999994</v>
      </c>
      <c r="BI29" s="56">
        <f t="shared" ref="BI29" si="20">SUM(BI20:BI28)</f>
        <v>17840.909999999985</v>
      </c>
      <c r="BJ29" s="56">
        <f t="shared" ref="BJ29" si="21">SUM(BJ20:BJ28)</f>
        <v>326601.95299999998</v>
      </c>
      <c r="BK29" s="33"/>
      <c r="BL29" s="56">
        <f t="shared" ref="BL29:BO29" si="22">SUM(BL20:BL28)</f>
        <v>207039.51299999998</v>
      </c>
      <c r="BM29" s="56">
        <f t="shared" si="22"/>
        <v>61945.762000000002</v>
      </c>
      <c r="BN29" s="56">
        <f t="shared" si="22"/>
        <v>18513.313000000006</v>
      </c>
      <c r="BO29" s="56">
        <f t="shared" si="22"/>
        <v>287498.58799999999</v>
      </c>
      <c r="BP29" s="22"/>
      <c r="BQ29" s="22"/>
      <c r="BR29" s="22"/>
      <c r="BS29" s="22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</row>
    <row r="30" spans="2:108" ht="12.95" customHeight="1" x14ac:dyDescent="0.2">
      <c r="C30" s="25"/>
      <c r="D30" s="22"/>
      <c r="E30" s="23"/>
      <c r="F30" s="23"/>
      <c r="G30" s="23"/>
      <c r="H30" s="27"/>
      <c r="I30" s="22"/>
      <c r="J30" s="23"/>
      <c r="K30" s="23"/>
      <c r="L30" s="23"/>
      <c r="M30" s="27"/>
      <c r="N30" s="22"/>
      <c r="O30" s="23"/>
      <c r="P30" s="23"/>
      <c r="Q30" s="23"/>
      <c r="R30" s="27"/>
      <c r="S30" s="22"/>
      <c r="T30" s="23"/>
      <c r="U30" s="23"/>
      <c r="V30" s="23"/>
      <c r="W30" s="27"/>
      <c r="X30" s="22"/>
      <c r="Y30" s="23"/>
      <c r="Z30" s="23"/>
      <c r="AA30" s="23"/>
      <c r="AB30" s="27"/>
      <c r="AC30" s="22"/>
      <c r="AD30" s="23"/>
      <c r="AE30" s="23"/>
      <c r="AF30" s="23"/>
      <c r="AG30" s="27"/>
      <c r="AH30" s="22"/>
      <c r="AI30" s="23"/>
      <c r="AJ30" s="23"/>
      <c r="AK30" s="23"/>
      <c r="AL30" s="27"/>
      <c r="AM30" s="22"/>
      <c r="AN30" s="23"/>
      <c r="AO30" s="23"/>
      <c r="AP30" s="23"/>
      <c r="AQ30" s="27"/>
      <c r="AR30" s="22"/>
      <c r="AS30" s="23"/>
      <c r="AT30" s="23"/>
      <c r="AU30" s="23"/>
      <c r="AV30" s="27"/>
      <c r="AW30" s="22"/>
      <c r="AX30" s="23"/>
      <c r="AY30" s="23"/>
      <c r="AZ30" s="23"/>
      <c r="BA30" s="27"/>
      <c r="BB30" s="22"/>
      <c r="BC30" s="23"/>
      <c r="BD30" s="23"/>
      <c r="BE30" s="23"/>
      <c r="BF30" s="27"/>
      <c r="BG30" s="22"/>
      <c r="BH30" s="23"/>
      <c r="BI30" s="23"/>
      <c r="BJ30" s="23"/>
      <c r="BK30" s="27"/>
      <c r="BL30" s="22"/>
      <c r="BM30" s="23"/>
      <c r="BN30" s="23"/>
      <c r="BO30" s="23"/>
    </row>
    <row r="31" spans="2:108" ht="12.95" customHeight="1" x14ac:dyDescent="0.2">
      <c r="C31" s="30" t="s">
        <v>18</v>
      </c>
      <c r="D31" s="22"/>
      <c r="E31" s="23"/>
      <c r="F31" s="23"/>
      <c r="G31" s="23"/>
      <c r="H31" s="27"/>
      <c r="I31" s="22"/>
      <c r="J31" s="23"/>
      <c r="K31" s="23"/>
      <c r="L31" s="23"/>
      <c r="M31" s="27"/>
      <c r="N31" s="22"/>
      <c r="O31" s="23"/>
      <c r="P31" s="23"/>
      <c r="Q31" s="23"/>
      <c r="R31" s="27"/>
      <c r="S31" s="22"/>
      <c r="T31" s="23"/>
      <c r="U31" s="23"/>
      <c r="V31" s="23"/>
      <c r="W31" s="27"/>
      <c r="X31" s="22"/>
      <c r="Y31" s="23"/>
      <c r="Z31" s="23"/>
      <c r="AA31" s="23"/>
      <c r="AB31" s="27"/>
      <c r="AC31" s="22"/>
      <c r="AD31" s="23"/>
      <c r="AE31" s="23"/>
      <c r="AF31" s="23"/>
      <c r="AG31" s="27"/>
      <c r="AH31" s="22"/>
      <c r="AI31" s="23"/>
      <c r="AJ31" s="23"/>
      <c r="AK31" s="23"/>
      <c r="AL31" s="27"/>
      <c r="AM31" s="22"/>
      <c r="AN31" s="23"/>
      <c r="AO31" s="23"/>
      <c r="AP31" s="23"/>
      <c r="AQ31" s="27"/>
      <c r="AR31" s="22"/>
      <c r="AS31" s="23"/>
      <c r="AT31" s="23"/>
      <c r="AU31" s="23"/>
      <c r="AV31" s="27"/>
      <c r="AW31" s="22"/>
      <c r="AX31" s="23"/>
      <c r="AY31" s="23"/>
      <c r="AZ31" s="23"/>
      <c r="BA31" s="27"/>
      <c r="BB31" s="22"/>
      <c r="BC31" s="23"/>
      <c r="BD31" s="23"/>
      <c r="BE31" s="23"/>
      <c r="BF31" s="27"/>
      <c r="BG31" s="22"/>
      <c r="BH31" s="23"/>
      <c r="BI31" s="23"/>
      <c r="BJ31" s="23"/>
      <c r="BK31" s="27"/>
      <c r="BL31" s="22"/>
      <c r="BM31" s="23"/>
      <c r="BN31" s="23"/>
      <c r="BO31" s="23"/>
    </row>
    <row r="32" spans="2:108" ht="12.95" customHeight="1" x14ac:dyDescent="0.2">
      <c r="B32" s="15">
        <v>15</v>
      </c>
      <c r="C32" s="25" t="s">
        <v>19</v>
      </c>
      <c r="D32" s="22">
        <v>1895.827</v>
      </c>
      <c r="E32" s="22">
        <v>0</v>
      </c>
      <c r="F32" s="22">
        <v>1355.653</v>
      </c>
      <c r="G32" s="22">
        <v>3251.48</v>
      </c>
      <c r="H32" s="27"/>
      <c r="I32" s="22">
        <v>5805.3239999999996</v>
      </c>
      <c r="J32" s="22">
        <v>43.365000000000002</v>
      </c>
      <c r="K32" s="22">
        <v>2711.5290000000014</v>
      </c>
      <c r="L32" s="22">
        <v>8560.2180000000008</v>
      </c>
      <c r="M32" s="27"/>
      <c r="N32" s="22">
        <v>1366.2739999999999</v>
      </c>
      <c r="O32" s="22">
        <v>64.010999999999996</v>
      </c>
      <c r="P32" s="22">
        <v>1068.596</v>
      </c>
      <c r="Q32" s="22">
        <v>2498.8809999999999</v>
      </c>
      <c r="R32" s="27"/>
      <c r="S32" s="22">
        <v>3450.26</v>
      </c>
      <c r="T32" s="22">
        <v>48.93</v>
      </c>
      <c r="U32" s="22">
        <v>699.23</v>
      </c>
      <c r="V32" s="22">
        <v>4198.42</v>
      </c>
      <c r="W32" s="27"/>
      <c r="X32" s="22">
        <v>2163.9659999999999</v>
      </c>
      <c r="Y32" s="22">
        <v>57.338999999999999</v>
      </c>
      <c r="Z32" s="22">
        <v>461.97400000000016</v>
      </c>
      <c r="AA32" s="22">
        <v>2683.279</v>
      </c>
      <c r="AB32" s="27"/>
      <c r="AC32" s="22">
        <v>3010.8829999999998</v>
      </c>
      <c r="AD32" s="22">
        <v>65.007000000000005</v>
      </c>
      <c r="AE32" s="22">
        <v>549.72400000000016</v>
      </c>
      <c r="AF32" s="22">
        <v>3625.614</v>
      </c>
      <c r="AG32" s="27"/>
      <c r="AH32" s="22">
        <v>3334.7060000000001</v>
      </c>
      <c r="AI32" s="22">
        <v>90.840999999999994</v>
      </c>
      <c r="AJ32" s="22">
        <v>331.77499999999998</v>
      </c>
      <c r="AK32" s="22">
        <v>3757.3220000000001</v>
      </c>
      <c r="AL32" s="27"/>
      <c r="AM32" s="22">
        <v>3576.22</v>
      </c>
      <c r="AN32" s="22">
        <v>157.458</v>
      </c>
      <c r="AO32" s="22">
        <v>315.87</v>
      </c>
      <c r="AP32" s="22">
        <v>4049.56</v>
      </c>
      <c r="AQ32" s="27"/>
      <c r="AR32" s="22">
        <v>3702.44</v>
      </c>
      <c r="AS32" s="22">
        <v>407.73200000000003</v>
      </c>
      <c r="AT32" s="22">
        <v>255.54400000000032</v>
      </c>
      <c r="AU32" s="22">
        <v>4365.7160000000003</v>
      </c>
      <c r="AV32" s="27"/>
      <c r="AW32" s="22">
        <v>2961.7359999999999</v>
      </c>
      <c r="AX32" s="22">
        <v>1522.9390000000001</v>
      </c>
      <c r="AY32" s="22">
        <v>367.39099999999985</v>
      </c>
      <c r="AZ32" s="22">
        <v>4852.0659999999998</v>
      </c>
      <c r="BA32" s="27"/>
      <c r="BB32" s="22">
        <v>2378.8829999999998</v>
      </c>
      <c r="BC32" s="22">
        <v>2910.4450000000002</v>
      </c>
      <c r="BD32" s="22">
        <v>431.22200000000021</v>
      </c>
      <c r="BE32" s="22">
        <v>5720.55</v>
      </c>
      <c r="BF32" s="27"/>
      <c r="BG32" s="22">
        <v>1064.1289999999999</v>
      </c>
      <c r="BH32" s="22">
        <v>3411.828</v>
      </c>
      <c r="BI32" s="22">
        <v>419.72300000000041</v>
      </c>
      <c r="BJ32" s="22">
        <v>4895.68</v>
      </c>
      <c r="BK32" s="27"/>
      <c r="BL32" s="22">
        <v>916.29899999999998</v>
      </c>
      <c r="BM32" s="22">
        <v>4052.3739999999998</v>
      </c>
      <c r="BN32" s="22">
        <v>664.12800000000061</v>
      </c>
      <c r="BO32" s="22">
        <v>5632.8010000000004</v>
      </c>
    </row>
    <row r="33" spans="2:108" ht="12.95" customHeight="1" x14ac:dyDescent="0.2">
      <c r="C33" s="28" t="s">
        <v>3</v>
      </c>
      <c r="D33" s="56">
        <f>SUM(D32)</f>
        <v>1895.827</v>
      </c>
      <c r="E33" s="56">
        <f t="shared" ref="E33:AA33" si="23">SUM(E32)</f>
        <v>0</v>
      </c>
      <c r="F33" s="56">
        <f t="shared" si="23"/>
        <v>1355.653</v>
      </c>
      <c r="G33" s="56">
        <f t="shared" si="23"/>
        <v>3251.48</v>
      </c>
      <c r="H33" s="33"/>
      <c r="I33" s="56">
        <f t="shared" si="23"/>
        <v>5805.3239999999996</v>
      </c>
      <c r="J33" s="56">
        <f t="shared" si="23"/>
        <v>43.365000000000002</v>
      </c>
      <c r="K33" s="56">
        <f t="shared" si="23"/>
        <v>2711.5290000000014</v>
      </c>
      <c r="L33" s="56">
        <f t="shared" si="23"/>
        <v>8560.2180000000008</v>
      </c>
      <c r="M33" s="33"/>
      <c r="N33" s="56">
        <f t="shared" si="23"/>
        <v>1366.2739999999999</v>
      </c>
      <c r="O33" s="56">
        <f t="shared" si="23"/>
        <v>64.010999999999996</v>
      </c>
      <c r="P33" s="56">
        <f t="shared" si="23"/>
        <v>1068.596</v>
      </c>
      <c r="Q33" s="56">
        <v>2498.8809999999999</v>
      </c>
      <c r="R33" s="33"/>
      <c r="S33" s="56">
        <f t="shared" si="23"/>
        <v>3450.26</v>
      </c>
      <c r="T33" s="56">
        <f t="shared" si="23"/>
        <v>48.93</v>
      </c>
      <c r="U33" s="56">
        <f t="shared" si="23"/>
        <v>699.23</v>
      </c>
      <c r="V33" s="56">
        <f t="shared" si="23"/>
        <v>4198.42</v>
      </c>
      <c r="W33" s="33"/>
      <c r="X33" s="56">
        <f t="shared" si="23"/>
        <v>2163.9659999999999</v>
      </c>
      <c r="Y33" s="56">
        <f t="shared" si="23"/>
        <v>57.338999999999999</v>
      </c>
      <c r="Z33" s="56">
        <f t="shared" si="23"/>
        <v>461.97400000000016</v>
      </c>
      <c r="AA33" s="56">
        <f t="shared" si="23"/>
        <v>2683.279</v>
      </c>
      <c r="AB33" s="33"/>
      <c r="AC33" s="56">
        <f>SUM(AC32)</f>
        <v>3010.8829999999998</v>
      </c>
      <c r="AD33" s="56">
        <f>SUM(AD32)</f>
        <v>65.007000000000005</v>
      </c>
      <c r="AE33" s="56">
        <f>SUM(AE32)</f>
        <v>549.72400000000016</v>
      </c>
      <c r="AF33" s="56">
        <f>SUM(AF32)</f>
        <v>3625.614</v>
      </c>
      <c r="AG33" s="33"/>
      <c r="AH33" s="56">
        <f>SUM(AH32)</f>
        <v>3334.7060000000001</v>
      </c>
      <c r="AI33" s="56">
        <f>SUM(AI32)</f>
        <v>90.840999999999994</v>
      </c>
      <c r="AJ33" s="56">
        <f>SUM(AJ32)</f>
        <v>331.77499999999998</v>
      </c>
      <c r="AK33" s="56">
        <f>SUM(AK32)</f>
        <v>3757.3220000000001</v>
      </c>
      <c r="AL33" s="33"/>
      <c r="AM33" s="56">
        <f>SUM(AM32)</f>
        <v>3576.22</v>
      </c>
      <c r="AN33" s="56">
        <f>SUM(AN32)</f>
        <v>157.458</v>
      </c>
      <c r="AO33" s="56">
        <f>SUM(AO32)</f>
        <v>315.87</v>
      </c>
      <c r="AP33" s="56">
        <f>SUM(AP32)</f>
        <v>4049.56</v>
      </c>
      <c r="AQ33" s="33"/>
      <c r="AR33" s="56">
        <f>SUM(AR32)</f>
        <v>3702.44</v>
      </c>
      <c r="AS33" s="56">
        <f>SUM(AS32)</f>
        <v>407.73200000000003</v>
      </c>
      <c r="AT33" s="56">
        <f>SUM(AT32)</f>
        <v>255.54400000000032</v>
      </c>
      <c r="AU33" s="56">
        <f>SUM(AU32)</f>
        <v>4365.7160000000003</v>
      </c>
      <c r="AV33" s="33"/>
      <c r="AW33" s="56">
        <f t="shared" ref="AW33:AZ33" si="24">SUM(AW32)</f>
        <v>2961.7359999999999</v>
      </c>
      <c r="AX33" s="56">
        <f t="shared" si="24"/>
        <v>1522.9390000000001</v>
      </c>
      <c r="AY33" s="56">
        <f t="shared" si="24"/>
        <v>367.39099999999985</v>
      </c>
      <c r="AZ33" s="56">
        <f t="shared" si="24"/>
        <v>4852.0659999999998</v>
      </c>
      <c r="BA33" s="33"/>
      <c r="BB33" s="56">
        <f t="shared" ref="BB33" si="25">SUM(BB32)</f>
        <v>2378.8829999999998</v>
      </c>
      <c r="BC33" s="56">
        <f t="shared" ref="BC33" si="26">SUM(BC32)</f>
        <v>2910.4450000000002</v>
      </c>
      <c r="BD33" s="56">
        <f t="shared" ref="BD33" si="27">SUM(BD32)</f>
        <v>431.22200000000021</v>
      </c>
      <c r="BE33" s="56">
        <f t="shared" ref="BE33" si="28">SUM(BE32)</f>
        <v>5720.55</v>
      </c>
      <c r="BF33" s="33"/>
      <c r="BG33" s="56">
        <f t="shared" ref="BG33" si="29">SUM(BG32)</f>
        <v>1064.1289999999999</v>
      </c>
      <c r="BH33" s="56">
        <f t="shared" ref="BH33" si="30">SUM(BH32)</f>
        <v>3411.828</v>
      </c>
      <c r="BI33" s="56">
        <f t="shared" ref="BI33" si="31">SUM(BI32)</f>
        <v>419.72300000000041</v>
      </c>
      <c r="BJ33" s="56">
        <f t="shared" ref="BJ33" si="32">SUM(BJ32)</f>
        <v>4895.68</v>
      </c>
      <c r="BK33" s="33"/>
      <c r="BL33" s="56">
        <f t="shared" ref="BL33:BO33" si="33">SUM(BL32)</f>
        <v>916.29899999999998</v>
      </c>
      <c r="BM33" s="56">
        <f t="shared" si="33"/>
        <v>4052.3739999999998</v>
      </c>
      <c r="BN33" s="56">
        <f t="shared" si="33"/>
        <v>664.12800000000061</v>
      </c>
      <c r="BO33" s="56">
        <f t="shared" si="33"/>
        <v>5632.8010000000004</v>
      </c>
      <c r="BP33" s="22"/>
      <c r="BQ33" s="22"/>
      <c r="BR33" s="22"/>
      <c r="BS33" s="22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</row>
    <row r="34" spans="2:108" ht="12.95" customHeight="1" x14ac:dyDescent="0.2">
      <c r="C34" s="25"/>
      <c r="D34" s="22"/>
      <c r="E34" s="22"/>
      <c r="F34" s="22"/>
      <c r="G34" s="22"/>
      <c r="H34" s="27"/>
      <c r="I34" s="22"/>
      <c r="J34" s="22"/>
      <c r="K34" s="22"/>
      <c r="L34" s="22"/>
      <c r="M34" s="27"/>
      <c r="N34" s="22"/>
      <c r="O34" s="22"/>
      <c r="P34" s="22"/>
      <c r="Q34" s="22"/>
      <c r="R34" s="27"/>
      <c r="S34" s="22"/>
      <c r="T34" s="22"/>
      <c r="U34" s="22"/>
      <c r="V34" s="22"/>
      <c r="W34" s="27"/>
      <c r="X34" s="22"/>
      <c r="Y34" s="22"/>
      <c r="Z34" s="22"/>
      <c r="AA34" s="22"/>
      <c r="AB34" s="27"/>
      <c r="AC34" s="22"/>
      <c r="AD34" s="22"/>
      <c r="AE34" s="22"/>
      <c r="AF34" s="22"/>
      <c r="AG34" s="27"/>
      <c r="AH34" s="22"/>
      <c r="AI34" s="22"/>
      <c r="AJ34" s="22"/>
      <c r="AK34" s="22"/>
      <c r="AL34" s="27"/>
      <c r="AM34" s="22"/>
      <c r="AN34" s="22"/>
      <c r="AO34" s="22"/>
      <c r="AP34" s="22"/>
      <c r="AQ34" s="27"/>
      <c r="AR34" s="22"/>
      <c r="AS34" s="22"/>
      <c r="AT34" s="22"/>
      <c r="AU34" s="22"/>
      <c r="AV34" s="27"/>
      <c r="AW34" s="22"/>
      <c r="AX34" s="22"/>
      <c r="AY34" s="22"/>
      <c r="AZ34" s="22"/>
      <c r="BA34" s="27"/>
      <c r="BB34" s="22"/>
      <c r="BC34" s="22"/>
      <c r="BD34" s="22"/>
      <c r="BE34" s="22"/>
      <c r="BF34" s="27"/>
      <c r="BG34" s="22"/>
      <c r="BH34" s="22"/>
      <c r="BI34" s="22"/>
      <c r="BJ34" s="22"/>
      <c r="BK34" s="27"/>
      <c r="BL34" s="22"/>
      <c r="BM34" s="22"/>
      <c r="BN34" s="22"/>
      <c r="BO34" s="22"/>
    </row>
    <row r="35" spans="2:108" ht="12.95" customHeight="1" x14ac:dyDescent="0.2">
      <c r="C35" s="30" t="s">
        <v>20</v>
      </c>
      <c r="D35" s="22"/>
      <c r="E35" s="31"/>
      <c r="F35" s="22"/>
      <c r="G35" s="22"/>
      <c r="H35" s="27"/>
      <c r="I35" s="22"/>
      <c r="J35" s="31"/>
      <c r="K35" s="22"/>
      <c r="L35" s="22"/>
      <c r="M35" s="27"/>
      <c r="N35" s="22"/>
      <c r="O35" s="31"/>
      <c r="P35" s="22"/>
      <c r="Q35" s="22"/>
      <c r="R35" s="27"/>
      <c r="S35" s="22"/>
      <c r="T35" s="31"/>
      <c r="U35" s="22"/>
      <c r="V35" s="22"/>
      <c r="W35" s="27"/>
      <c r="X35" s="22"/>
      <c r="Y35" s="31"/>
      <c r="Z35" s="22"/>
      <c r="AA35" s="22"/>
      <c r="AB35" s="27"/>
      <c r="AC35" s="22"/>
      <c r="AD35" s="31"/>
      <c r="AE35" s="22"/>
      <c r="AF35" s="22"/>
      <c r="AG35" s="27"/>
      <c r="AH35" s="22"/>
      <c r="AI35" s="31"/>
      <c r="AJ35" s="22"/>
      <c r="AK35" s="22"/>
      <c r="AL35" s="27"/>
      <c r="AM35" s="22"/>
      <c r="AN35" s="31"/>
      <c r="AO35" s="22"/>
      <c r="AP35" s="22"/>
      <c r="AQ35" s="27"/>
      <c r="AR35" s="22"/>
      <c r="AS35" s="31"/>
      <c r="AT35" s="22"/>
      <c r="AU35" s="22"/>
      <c r="AV35" s="27"/>
      <c r="AW35" s="22"/>
      <c r="AX35" s="31"/>
      <c r="AY35" s="22"/>
      <c r="AZ35" s="22"/>
      <c r="BA35" s="27"/>
      <c r="BB35" s="22"/>
      <c r="BC35" s="31"/>
      <c r="BD35" s="22"/>
      <c r="BE35" s="22"/>
      <c r="BF35" s="27"/>
      <c r="BG35" s="22"/>
      <c r="BH35" s="31"/>
      <c r="BI35" s="22"/>
      <c r="BJ35" s="22"/>
      <c r="BK35" s="27"/>
      <c r="BL35" s="22"/>
      <c r="BM35" s="31"/>
      <c r="BN35" s="22"/>
      <c r="BO35" s="22"/>
    </row>
    <row r="36" spans="2:108" ht="12.95" customHeight="1" x14ac:dyDescent="0.2">
      <c r="B36" s="15">
        <v>16</v>
      </c>
      <c r="C36" s="25" t="s">
        <v>21</v>
      </c>
      <c r="D36" s="22">
        <v>772.04200000000003</v>
      </c>
      <c r="E36" s="26">
        <v>5.6840000000000002</v>
      </c>
      <c r="F36" s="22">
        <v>417.39499999999998</v>
      </c>
      <c r="G36" s="22">
        <v>1195.1210000000001</v>
      </c>
      <c r="H36" s="27"/>
      <c r="I36" s="22">
        <v>738.524</v>
      </c>
      <c r="J36" s="26">
        <v>59.689</v>
      </c>
      <c r="K36" s="22">
        <v>668.42199999999991</v>
      </c>
      <c r="L36" s="22">
        <v>1466.635</v>
      </c>
      <c r="M36" s="27"/>
      <c r="N36" s="22">
        <v>838.08600000000001</v>
      </c>
      <c r="O36" s="26">
        <v>92.801000000000002</v>
      </c>
      <c r="P36" s="22">
        <v>551.9860000000001</v>
      </c>
      <c r="Q36" s="22">
        <v>1482.873</v>
      </c>
      <c r="R36" s="27"/>
      <c r="S36" s="22">
        <v>719.53</v>
      </c>
      <c r="T36" s="26">
        <v>121.56</v>
      </c>
      <c r="U36" s="22">
        <v>644.98</v>
      </c>
      <c r="V36" s="22">
        <v>1486.07</v>
      </c>
      <c r="W36" s="27"/>
      <c r="X36" s="22">
        <v>726.22699999999998</v>
      </c>
      <c r="Y36" s="26">
        <v>65.188000000000002</v>
      </c>
      <c r="Z36" s="22">
        <v>1028.49</v>
      </c>
      <c r="AA36" s="22">
        <v>1819.905</v>
      </c>
      <c r="AB36" s="27"/>
      <c r="AC36" s="22">
        <v>634.99099999999999</v>
      </c>
      <c r="AD36" s="26">
        <v>68.908000000000001</v>
      </c>
      <c r="AE36" s="22">
        <v>738.70699999999999</v>
      </c>
      <c r="AF36" s="22">
        <v>1442.606</v>
      </c>
      <c r="AG36" s="27"/>
      <c r="AH36" s="22">
        <v>335.03</v>
      </c>
      <c r="AI36" s="26">
        <v>33.914999999999999</v>
      </c>
      <c r="AJ36" s="22">
        <v>857.72600000000011</v>
      </c>
      <c r="AK36" s="22">
        <v>1226.671</v>
      </c>
      <c r="AL36" s="27"/>
      <c r="AM36" s="22">
        <v>293.45999999999998</v>
      </c>
      <c r="AN36" s="26">
        <v>3596.8</v>
      </c>
      <c r="AO36" s="22">
        <v>964.93</v>
      </c>
      <c r="AP36" s="22">
        <v>4855.18</v>
      </c>
      <c r="AQ36" s="27"/>
      <c r="AR36" s="22">
        <v>332.25900000000001</v>
      </c>
      <c r="AS36" s="26">
        <v>1178.2950000000001</v>
      </c>
      <c r="AT36" s="22">
        <v>1223.884</v>
      </c>
      <c r="AU36" s="22">
        <v>2734.4380000000001</v>
      </c>
      <c r="AV36" s="27"/>
      <c r="AW36" s="22">
        <v>348.851</v>
      </c>
      <c r="AX36" s="26">
        <v>134.21700000000001</v>
      </c>
      <c r="AY36" s="22">
        <v>805.98099999999999</v>
      </c>
      <c r="AZ36" s="22">
        <v>1289.049</v>
      </c>
      <c r="BA36" s="27"/>
      <c r="BB36" s="22">
        <v>604.34100000000001</v>
      </c>
      <c r="BC36" s="26">
        <v>114.11</v>
      </c>
      <c r="BD36" s="22">
        <v>888.13400000000001</v>
      </c>
      <c r="BE36" s="22">
        <v>1606.585</v>
      </c>
      <c r="BF36" s="27"/>
      <c r="BG36" s="22">
        <v>543.68700000000001</v>
      </c>
      <c r="BH36" s="26">
        <v>86.37</v>
      </c>
      <c r="BI36" s="22">
        <v>1679.7820000000002</v>
      </c>
      <c r="BJ36" s="22">
        <v>2309.8389999999999</v>
      </c>
      <c r="BK36" s="27"/>
      <c r="BL36" s="22">
        <v>469.27800000000002</v>
      </c>
      <c r="BM36" s="26">
        <v>122.285</v>
      </c>
      <c r="BN36" s="22">
        <v>2172.3980000000001</v>
      </c>
      <c r="BO36" s="22">
        <v>2763.9609999999998</v>
      </c>
    </row>
    <row r="37" spans="2:108" ht="12.95" customHeight="1" x14ac:dyDescent="0.2">
      <c r="B37" s="15">
        <v>17</v>
      </c>
      <c r="C37" s="25" t="s">
        <v>22</v>
      </c>
      <c r="D37" s="22">
        <v>2810.3519999999999</v>
      </c>
      <c r="E37" s="26">
        <v>23.789000000000001</v>
      </c>
      <c r="F37" s="22">
        <v>322.36900000000014</v>
      </c>
      <c r="G37" s="22">
        <v>3156.51</v>
      </c>
      <c r="H37" s="27"/>
      <c r="I37" s="22">
        <v>1039.643</v>
      </c>
      <c r="J37" s="26">
        <v>2150.799</v>
      </c>
      <c r="K37" s="22">
        <v>620.53499999999997</v>
      </c>
      <c r="L37" s="22">
        <v>3810.9769999999999</v>
      </c>
      <c r="M37" s="27"/>
      <c r="N37" s="22">
        <v>818.38499999999999</v>
      </c>
      <c r="O37" s="26">
        <v>1860.06</v>
      </c>
      <c r="P37" s="22">
        <v>796.327</v>
      </c>
      <c r="Q37" s="22">
        <v>3474.7719999999999</v>
      </c>
      <c r="R37" s="27"/>
      <c r="S37" s="22">
        <v>835.9</v>
      </c>
      <c r="T37" s="26">
        <v>2060.2199999999998</v>
      </c>
      <c r="U37" s="22">
        <v>669.87</v>
      </c>
      <c r="V37" s="22">
        <v>3565.99</v>
      </c>
      <c r="W37" s="27"/>
      <c r="X37" s="22">
        <v>633.56200000000001</v>
      </c>
      <c r="Y37" s="26">
        <v>2268.0590000000002</v>
      </c>
      <c r="Z37" s="22">
        <v>737.101</v>
      </c>
      <c r="AA37" s="22">
        <v>3638.7220000000002</v>
      </c>
      <c r="AB37" s="27"/>
      <c r="AC37" s="22">
        <v>580.08100000000002</v>
      </c>
      <c r="AD37" s="26">
        <v>2363.7759999999998</v>
      </c>
      <c r="AE37" s="22">
        <v>876.80799999999999</v>
      </c>
      <c r="AF37" s="22">
        <v>3820.665</v>
      </c>
      <c r="AG37" s="27"/>
      <c r="AH37" s="22">
        <v>678.04399999999998</v>
      </c>
      <c r="AI37" s="26">
        <v>1869.875</v>
      </c>
      <c r="AJ37" s="22">
        <v>870.29500000000007</v>
      </c>
      <c r="AK37" s="22">
        <v>3418.2139999999999</v>
      </c>
      <c r="AL37" s="27"/>
      <c r="AM37" s="22">
        <v>538.74300000000005</v>
      </c>
      <c r="AN37" s="26">
        <v>2923.8</v>
      </c>
      <c r="AO37" s="22">
        <v>924.83</v>
      </c>
      <c r="AP37" s="22">
        <v>4387.38</v>
      </c>
      <c r="AQ37" s="27"/>
      <c r="AR37" s="22">
        <v>537.95899999999995</v>
      </c>
      <c r="AS37" s="26">
        <v>3346.1709999999998</v>
      </c>
      <c r="AT37" s="22">
        <v>891.42100000000062</v>
      </c>
      <c r="AU37" s="22">
        <v>4775.5510000000004</v>
      </c>
      <c r="AV37" s="27"/>
      <c r="AW37" s="22">
        <v>681.59100000000001</v>
      </c>
      <c r="AX37" s="26">
        <v>4434.0249999999996</v>
      </c>
      <c r="AY37" s="22">
        <v>1100.5900000000001</v>
      </c>
      <c r="AZ37" s="22">
        <v>6216.2060000000001</v>
      </c>
      <c r="BA37" s="27"/>
      <c r="BB37" s="22">
        <v>599.17600000000004</v>
      </c>
      <c r="BC37" s="26">
        <v>4988.7330000000002</v>
      </c>
      <c r="BD37" s="22">
        <v>1282.3549999999996</v>
      </c>
      <c r="BE37" s="22">
        <v>6870.2640000000001</v>
      </c>
      <c r="BF37" s="27"/>
      <c r="BG37" s="22">
        <v>645.43899999999996</v>
      </c>
      <c r="BH37" s="26">
        <v>4067.7689999999998</v>
      </c>
      <c r="BI37" s="22">
        <v>1140.0309999999995</v>
      </c>
      <c r="BJ37" s="22">
        <v>5853.2389999999996</v>
      </c>
      <c r="BK37" s="27"/>
      <c r="BL37" s="22">
        <v>1034.8</v>
      </c>
      <c r="BM37" s="26">
        <v>3687.373</v>
      </c>
      <c r="BN37" s="22">
        <v>1466.0579999999995</v>
      </c>
      <c r="BO37" s="22">
        <v>6188.2309999999998</v>
      </c>
    </row>
    <row r="38" spans="2:108" ht="12.95" customHeight="1" x14ac:dyDescent="0.2">
      <c r="B38" s="15">
        <v>18</v>
      </c>
      <c r="C38" s="25" t="s">
        <v>23</v>
      </c>
      <c r="D38" s="22">
        <v>646.21699999999998</v>
      </c>
      <c r="E38" s="26">
        <v>18.428999999999998</v>
      </c>
      <c r="F38" s="22">
        <v>357.30900000000008</v>
      </c>
      <c r="G38" s="22">
        <v>1021.955</v>
      </c>
      <c r="H38" s="27"/>
      <c r="I38" s="22">
        <v>842.98699999999997</v>
      </c>
      <c r="J38" s="26">
        <v>4532.6049999999996</v>
      </c>
      <c r="K38" s="22">
        <v>946.50700000000063</v>
      </c>
      <c r="L38" s="22">
        <v>6322.0990000000002</v>
      </c>
      <c r="M38" s="27"/>
      <c r="N38" s="22">
        <v>541.85599999999999</v>
      </c>
      <c r="O38" s="26">
        <v>3783.2890000000002</v>
      </c>
      <c r="P38" s="22">
        <v>1247.8340000000001</v>
      </c>
      <c r="Q38" s="22">
        <v>5572.9790000000003</v>
      </c>
      <c r="R38" s="27"/>
      <c r="S38" s="22">
        <v>904.6</v>
      </c>
      <c r="T38" s="26">
        <v>4249.74</v>
      </c>
      <c r="U38" s="22">
        <v>1239.43</v>
      </c>
      <c r="V38" s="22">
        <v>6393.77</v>
      </c>
      <c r="W38" s="27"/>
      <c r="X38" s="22">
        <v>869.76800000000003</v>
      </c>
      <c r="Y38" s="26">
        <v>4512.1840000000002</v>
      </c>
      <c r="Z38" s="22">
        <v>1418.3679999999995</v>
      </c>
      <c r="AA38" s="22">
        <v>6800.32</v>
      </c>
      <c r="AB38" s="27"/>
      <c r="AC38" s="22">
        <v>983.57500000000005</v>
      </c>
      <c r="AD38" s="26">
        <v>4846.9250000000002</v>
      </c>
      <c r="AE38" s="22">
        <v>1705.6490000000003</v>
      </c>
      <c r="AF38" s="22">
        <v>7536.1490000000003</v>
      </c>
      <c r="AG38" s="27"/>
      <c r="AH38" s="22">
        <v>771.928</v>
      </c>
      <c r="AI38" s="26">
        <v>3993.8209999999999</v>
      </c>
      <c r="AJ38" s="22">
        <v>1963.3230000000003</v>
      </c>
      <c r="AK38" s="22">
        <v>6729.0720000000001</v>
      </c>
      <c r="AL38" s="27"/>
      <c r="AM38" s="22">
        <v>1283.7</v>
      </c>
      <c r="AN38" s="26">
        <v>6377.19</v>
      </c>
      <c r="AO38" s="22">
        <v>2096.7199999999998</v>
      </c>
      <c r="AP38" s="22">
        <v>9757.6200000000008</v>
      </c>
      <c r="AQ38" s="27"/>
      <c r="AR38" s="22">
        <v>1455.396</v>
      </c>
      <c r="AS38" s="26">
        <v>8087.0450000000001</v>
      </c>
      <c r="AT38" s="22">
        <v>2034.0810000000008</v>
      </c>
      <c r="AU38" s="22">
        <v>11576.522000000001</v>
      </c>
      <c r="AV38" s="27"/>
      <c r="AW38" s="22">
        <v>1582.5319999999999</v>
      </c>
      <c r="AX38" s="26">
        <v>9515.5540000000001</v>
      </c>
      <c r="AY38" s="22">
        <v>2177.7960000000003</v>
      </c>
      <c r="AZ38" s="22">
        <v>13275.882</v>
      </c>
      <c r="BA38" s="27"/>
      <c r="BB38" s="22">
        <v>1610.4639999999999</v>
      </c>
      <c r="BC38" s="26">
        <v>10015.703</v>
      </c>
      <c r="BD38" s="22">
        <v>2578.5030000000006</v>
      </c>
      <c r="BE38" s="22">
        <v>14204.67</v>
      </c>
      <c r="BF38" s="27"/>
      <c r="BG38" s="22">
        <v>1643.1310000000001</v>
      </c>
      <c r="BH38" s="26">
        <v>9107.4770000000008</v>
      </c>
      <c r="BI38" s="22">
        <v>2415.9719999999998</v>
      </c>
      <c r="BJ38" s="22">
        <v>13166.58</v>
      </c>
      <c r="BK38" s="27"/>
      <c r="BL38" s="22">
        <v>1619.616</v>
      </c>
      <c r="BM38" s="26">
        <v>8490.17</v>
      </c>
      <c r="BN38" s="22">
        <v>2610.6419999999998</v>
      </c>
      <c r="BO38" s="22">
        <v>12720.428</v>
      </c>
    </row>
    <row r="39" spans="2:108" ht="12.95" customHeight="1" x14ac:dyDescent="0.2">
      <c r="B39" s="15">
        <v>19</v>
      </c>
      <c r="C39" s="25" t="s">
        <v>24</v>
      </c>
      <c r="D39" s="22">
        <v>6933.866</v>
      </c>
      <c r="E39" s="26">
        <v>2252.9969999999998</v>
      </c>
      <c r="F39" s="22">
        <v>3133.9420000000009</v>
      </c>
      <c r="G39" s="22">
        <v>12320.805</v>
      </c>
      <c r="H39" s="27"/>
      <c r="I39" s="22">
        <v>4721.6719999999996</v>
      </c>
      <c r="J39" s="26">
        <v>2393.0120000000002</v>
      </c>
      <c r="K39" s="22">
        <v>2849.1130000000003</v>
      </c>
      <c r="L39" s="22">
        <v>9963.7970000000005</v>
      </c>
      <c r="M39" s="27"/>
      <c r="N39" s="22">
        <v>4240.4960000000001</v>
      </c>
      <c r="O39" s="26">
        <v>1922.463</v>
      </c>
      <c r="P39" s="22">
        <v>3828.8540000000003</v>
      </c>
      <c r="Q39" s="22">
        <v>9991.8130000000001</v>
      </c>
      <c r="R39" s="27"/>
      <c r="S39" s="22">
        <v>4996.25</v>
      </c>
      <c r="T39" s="26">
        <v>2063.77</v>
      </c>
      <c r="U39" s="22">
        <v>3879.33</v>
      </c>
      <c r="V39" s="22">
        <v>10939.35</v>
      </c>
      <c r="W39" s="27"/>
      <c r="X39" s="22">
        <v>4915.0039999999999</v>
      </c>
      <c r="Y39" s="26">
        <v>1669.8620000000001</v>
      </c>
      <c r="Z39" s="22">
        <v>4116.55</v>
      </c>
      <c r="AA39" s="22">
        <v>10701.415999999999</v>
      </c>
      <c r="AB39" s="27"/>
      <c r="AC39" s="22">
        <v>4517.8310000000001</v>
      </c>
      <c r="AD39" s="26">
        <v>1106.2370000000001</v>
      </c>
      <c r="AE39" s="22">
        <v>11722.512000000002</v>
      </c>
      <c r="AF39" s="22">
        <v>17346.580000000002</v>
      </c>
      <c r="AG39" s="27"/>
      <c r="AH39" s="22">
        <v>7097.7579999999998</v>
      </c>
      <c r="AI39" s="26">
        <v>330.85300000000001</v>
      </c>
      <c r="AJ39" s="22">
        <v>5717.4749999999995</v>
      </c>
      <c r="AK39" s="22">
        <v>13146.085999999999</v>
      </c>
      <c r="AL39" s="27"/>
      <c r="AM39" s="22">
        <v>6155.03</v>
      </c>
      <c r="AN39" s="26">
        <v>784.15099999999995</v>
      </c>
      <c r="AO39" s="22">
        <v>4419.7299999999996</v>
      </c>
      <c r="AP39" s="22">
        <v>11358.91</v>
      </c>
      <c r="AQ39" s="27"/>
      <c r="AR39" s="22">
        <v>4912.3609999999999</v>
      </c>
      <c r="AS39" s="26">
        <v>987.55499999999995</v>
      </c>
      <c r="AT39" s="22">
        <v>4762.0569999999998</v>
      </c>
      <c r="AU39" s="22">
        <v>10661.973</v>
      </c>
      <c r="AV39" s="27"/>
      <c r="AW39" s="22">
        <v>4206.5810000000001</v>
      </c>
      <c r="AX39" s="26">
        <v>1084.9349999999999</v>
      </c>
      <c r="AY39" s="22">
        <v>4441.1040000000012</v>
      </c>
      <c r="AZ39" s="22">
        <v>9732.6200000000008</v>
      </c>
      <c r="BA39" s="27"/>
      <c r="BB39" s="22">
        <v>5426.42</v>
      </c>
      <c r="BC39" s="26">
        <v>1378.153</v>
      </c>
      <c r="BD39" s="22">
        <v>5353.1659999999993</v>
      </c>
      <c r="BE39" s="22">
        <v>12157.739</v>
      </c>
      <c r="BF39" s="27"/>
      <c r="BG39" s="22">
        <v>5741.6909999999998</v>
      </c>
      <c r="BH39" s="26">
        <v>1017.963</v>
      </c>
      <c r="BI39" s="22">
        <v>5643.1170000000011</v>
      </c>
      <c r="BJ39" s="22">
        <v>12402.771000000001</v>
      </c>
      <c r="BK39" s="27"/>
      <c r="BL39" s="22">
        <v>6995.6790000000001</v>
      </c>
      <c r="BM39" s="26">
        <v>865.86199999999997</v>
      </c>
      <c r="BN39" s="22">
        <v>5921.6580000000004</v>
      </c>
      <c r="BO39" s="22">
        <v>13783.199000000001</v>
      </c>
    </row>
    <row r="40" spans="2:108" ht="12.95" customHeight="1" x14ac:dyDescent="0.2">
      <c r="B40" s="15">
        <v>20</v>
      </c>
      <c r="C40" s="25" t="s">
        <v>25</v>
      </c>
      <c r="D40" s="22">
        <v>2710.9679999999998</v>
      </c>
      <c r="E40" s="26">
        <v>61.655999999999999</v>
      </c>
      <c r="F40" s="22">
        <v>518.4</v>
      </c>
      <c r="G40" s="22">
        <v>3291.0239999999999</v>
      </c>
      <c r="H40" s="27"/>
      <c r="I40" s="22">
        <v>1312.36</v>
      </c>
      <c r="J40" s="26">
        <v>252.62</v>
      </c>
      <c r="K40" s="22">
        <v>637.95600000000036</v>
      </c>
      <c r="L40" s="22">
        <v>2202.9360000000001</v>
      </c>
      <c r="M40" s="27"/>
      <c r="N40" s="22">
        <v>630.68299999999999</v>
      </c>
      <c r="O40" s="26">
        <v>163.369</v>
      </c>
      <c r="P40" s="22">
        <v>437.39600000000019</v>
      </c>
      <c r="Q40" s="22">
        <v>1231.4480000000003</v>
      </c>
      <c r="R40" s="27"/>
      <c r="S40" s="22">
        <v>790.96</v>
      </c>
      <c r="T40" s="26">
        <v>173.27</v>
      </c>
      <c r="U40" s="22">
        <v>404.19</v>
      </c>
      <c r="V40" s="22">
        <v>1368.42</v>
      </c>
      <c r="W40" s="27"/>
      <c r="X40" s="22">
        <v>599.30700000000002</v>
      </c>
      <c r="Y40" s="26">
        <v>230.13800000000001</v>
      </c>
      <c r="Z40" s="22">
        <v>1614.645</v>
      </c>
      <c r="AA40" s="22">
        <v>2444.09</v>
      </c>
      <c r="AB40" s="27"/>
      <c r="AC40" s="22">
        <v>447.68200000000002</v>
      </c>
      <c r="AD40" s="26">
        <v>272.23599999999999</v>
      </c>
      <c r="AE40" s="22">
        <v>766.32800000000009</v>
      </c>
      <c r="AF40" s="22">
        <v>1486.2460000000001</v>
      </c>
      <c r="AG40" s="27"/>
      <c r="AH40" s="22">
        <v>579.51099999999997</v>
      </c>
      <c r="AI40" s="26">
        <v>234.65299999999999</v>
      </c>
      <c r="AJ40" s="22">
        <v>677.91800000000012</v>
      </c>
      <c r="AK40" s="22">
        <v>1492.0820000000001</v>
      </c>
      <c r="AL40" s="27"/>
      <c r="AM40" s="22">
        <v>792.625</v>
      </c>
      <c r="AN40" s="26">
        <v>311.61500000000001</v>
      </c>
      <c r="AO40" s="22">
        <v>697.33</v>
      </c>
      <c r="AP40" s="22">
        <v>1801.57</v>
      </c>
      <c r="AQ40" s="27"/>
      <c r="AR40" s="22">
        <v>625.54999999999995</v>
      </c>
      <c r="AS40" s="26">
        <v>416.40699999999998</v>
      </c>
      <c r="AT40" s="22">
        <v>878.22700000000009</v>
      </c>
      <c r="AU40" s="22">
        <v>1920.184</v>
      </c>
      <c r="AV40" s="27"/>
      <c r="AW40" s="22">
        <v>24939.058000000001</v>
      </c>
      <c r="AX40" s="26">
        <v>686.20699999999999</v>
      </c>
      <c r="AY40" s="22">
        <v>903.84399999999948</v>
      </c>
      <c r="AZ40" s="22">
        <v>26529.109</v>
      </c>
      <c r="BA40" s="27"/>
      <c r="BB40" s="22">
        <v>567.50400000000002</v>
      </c>
      <c r="BC40" s="26">
        <v>876.87900000000002</v>
      </c>
      <c r="BD40" s="22">
        <v>1327.8400000000001</v>
      </c>
      <c r="BE40" s="22">
        <v>2772.223</v>
      </c>
      <c r="BF40" s="27"/>
      <c r="BG40" s="22">
        <v>647.63699999999994</v>
      </c>
      <c r="BH40" s="26">
        <v>692.37199999999996</v>
      </c>
      <c r="BI40" s="22">
        <v>1499.2370000000005</v>
      </c>
      <c r="BJ40" s="22">
        <v>2839.2460000000001</v>
      </c>
      <c r="BK40" s="27"/>
      <c r="BL40" s="22">
        <v>483.43</v>
      </c>
      <c r="BM40" s="26">
        <v>689.69500000000005</v>
      </c>
      <c r="BN40" s="22">
        <v>1667.2469999999998</v>
      </c>
      <c r="BO40" s="22">
        <v>2840.3719999999998</v>
      </c>
    </row>
    <row r="41" spans="2:108" ht="12.95" customHeight="1" x14ac:dyDescent="0.2">
      <c r="B41" s="15">
        <v>21</v>
      </c>
      <c r="C41" s="25" t="s">
        <v>26</v>
      </c>
      <c r="D41" s="22">
        <v>1443.038</v>
      </c>
      <c r="E41" s="26">
        <v>142.155</v>
      </c>
      <c r="F41" s="22">
        <v>2142.8239999999996</v>
      </c>
      <c r="G41" s="22">
        <v>3728.0169999999998</v>
      </c>
      <c r="H41" s="27"/>
      <c r="I41" s="22">
        <v>1204.787</v>
      </c>
      <c r="J41" s="26">
        <v>406.221</v>
      </c>
      <c r="K41" s="22">
        <v>1913.5089999999998</v>
      </c>
      <c r="L41" s="22">
        <v>3524.5169999999998</v>
      </c>
      <c r="M41" s="27"/>
      <c r="N41" s="22">
        <v>1088.2739999999999</v>
      </c>
      <c r="O41" s="26">
        <v>731.31799999999998</v>
      </c>
      <c r="P41" s="22">
        <v>1463.335</v>
      </c>
      <c r="Q41" s="22">
        <v>3282.9270000000001</v>
      </c>
      <c r="R41" s="27"/>
      <c r="S41" s="22">
        <v>814.8</v>
      </c>
      <c r="T41" s="26">
        <v>379.71</v>
      </c>
      <c r="U41" s="22">
        <v>1406.19</v>
      </c>
      <c r="V41" s="22">
        <v>2600.6999999999998</v>
      </c>
      <c r="W41" s="27"/>
      <c r="X41" s="22">
        <v>1437.5239999999999</v>
      </c>
      <c r="Y41" s="26">
        <v>444.67</v>
      </c>
      <c r="Z41" s="22">
        <v>1701.7139999999999</v>
      </c>
      <c r="AA41" s="22">
        <v>3583.9079999999999</v>
      </c>
      <c r="AB41" s="27"/>
      <c r="AC41" s="22">
        <v>1357.6220000000001</v>
      </c>
      <c r="AD41" s="26">
        <v>415.15499999999997</v>
      </c>
      <c r="AE41" s="22">
        <v>1895.0740000000003</v>
      </c>
      <c r="AF41" s="22">
        <v>3667.8510000000001</v>
      </c>
      <c r="AG41" s="27"/>
      <c r="AH41" s="22">
        <v>1025.1579999999999</v>
      </c>
      <c r="AI41" s="26">
        <v>336.07</v>
      </c>
      <c r="AJ41" s="22">
        <v>2159.3319999999999</v>
      </c>
      <c r="AK41" s="22">
        <v>3520.56</v>
      </c>
      <c r="AL41" s="27"/>
      <c r="AM41" s="22">
        <v>3199.06</v>
      </c>
      <c r="AN41" s="26">
        <v>523.02700000000004</v>
      </c>
      <c r="AO41" s="22">
        <v>2323.59</v>
      </c>
      <c r="AP41" s="22">
        <v>6045.68</v>
      </c>
      <c r="AQ41" s="27"/>
      <c r="AR41" s="22">
        <v>1893.751</v>
      </c>
      <c r="AS41" s="26">
        <v>390.77800000000002</v>
      </c>
      <c r="AT41" s="22">
        <v>2803.8229999999994</v>
      </c>
      <c r="AU41" s="22">
        <v>5088.3519999999999</v>
      </c>
      <c r="AV41" s="27"/>
      <c r="AW41" s="22">
        <v>1122.0899999999999</v>
      </c>
      <c r="AX41" s="26">
        <v>503.137</v>
      </c>
      <c r="AY41" s="22">
        <v>2183.3240000000001</v>
      </c>
      <c r="AZ41" s="22">
        <v>3808.5509999999999</v>
      </c>
      <c r="BA41" s="27"/>
      <c r="BB41" s="22">
        <v>1351.71</v>
      </c>
      <c r="BC41" s="26">
        <v>575.21500000000003</v>
      </c>
      <c r="BD41" s="22">
        <v>1450.4519999999998</v>
      </c>
      <c r="BE41" s="22">
        <v>3377.377</v>
      </c>
      <c r="BF41" s="27"/>
      <c r="BG41" s="22">
        <v>1943.296</v>
      </c>
      <c r="BH41" s="26">
        <v>437.41800000000001</v>
      </c>
      <c r="BI41" s="22">
        <v>1806.002</v>
      </c>
      <c r="BJ41" s="22">
        <v>4186.7160000000003</v>
      </c>
      <c r="BK41" s="27"/>
      <c r="BL41" s="22">
        <v>3164.02</v>
      </c>
      <c r="BM41" s="26">
        <v>496.60599999999999</v>
      </c>
      <c r="BN41" s="22">
        <v>2637.0729999999994</v>
      </c>
      <c r="BO41" s="22">
        <v>6297.6989999999996</v>
      </c>
    </row>
    <row r="42" spans="2:108" ht="12.95" customHeight="1" x14ac:dyDescent="0.2">
      <c r="B42" s="15">
        <v>22</v>
      </c>
      <c r="C42" s="25" t="s">
        <v>27</v>
      </c>
      <c r="D42" s="22">
        <v>17322.411</v>
      </c>
      <c r="E42" s="26">
        <v>847.89499999999998</v>
      </c>
      <c r="F42" s="22">
        <v>786.81899999999951</v>
      </c>
      <c r="G42" s="22">
        <v>18957.125</v>
      </c>
      <c r="H42" s="27"/>
      <c r="I42" s="22">
        <v>16122.815000000001</v>
      </c>
      <c r="J42" s="26">
        <v>6744.1310000000003</v>
      </c>
      <c r="K42" s="22">
        <v>1705.27</v>
      </c>
      <c r="L42" s="22">
        <v>24572.216</v>
      </c>
      <c r="M42" s="27"/>
      <c r="N42" s="22">
        <v>15082.883</v>
      </c>
      <c r="O42" s="26">
        <v>7196.7640000000001</v>
      </c>
      <c r="P42" s="22">
        <v>2536.12</v>
      </c>
      <c r="Q42" s="22">
        <v>24815.767</v>
      </c>
      <c r="R42" s="27"/>
      <c r="S42" s="22">
        <v>10630.6</v>
      </c>
      <c r="T42" s="26">
        <v>7931.96</v>
      </c>
      <c r="U42" s="22">
        <v>4892.79</v>
      </c>
      <c r="V42" s="22">
        <v>23455.35</v>
      </c>
      <c r="W42" s="27"/>
      <c r="X42" s="22">
        <v>8640.0949999999993</v>
      </c>
      <c r="Y42" s="26">
        <v>8934.8009999999995</v>
      </c>
      <c r="Z42" s="22">
        <v>7742.6270000000022</v>
      </c>
      <c r="AA42" s="22">
        <v>25317.523000000001</v>
      </c>
      <c r="AB42" s="27"/>
      <c r="AC42" s="22">
        <v>7767.0290000000005</v>
      </c>
      <c r="AD42" s="26">
        <v>10079.304</v>
      </c>
      <c r="AE42" s="22">
        <v>5152.5389999999989</v>
      </c>
      <c r="AF42" s="22">
        <v>22998.871999999999</v>
      </c>
      <c r="AG42" s="27"/>
      <c r="AH42" s="22">
        <v>7329.5159999999996</v>
      </c>
      <c r="AI42" s="26">
        <v>9737.6190000000006</v>
      </c>
      <c r="AJ42" s="22">
        <v>5409.4549999999999</v>
      </c>
      <c r="AK42" s="22">
        <v>22476.59</v>
      </c>
      <c r="AL42" s="27"/>
      <c r="AM42" s="22">
        <v>8488.92</v>
      </c>
      <c r="AN42" s="26">
        <v>17007.38</v>
      </c>
      <c r="AO42" s="22">
        <v>7820.36</v>
      </c>
      <c r="AP42" s="22">
        <v>33316.660000000003</v>
      </c>
      <c r="AQ42" s="27"/>
      <c r="AR42" s="22">
        <v>9368.9449999999997</v>
      </c>
      <c r="AS42" s="26">
        <v>22446.79</v>
      </c>
      <c r="AT42" s="22">
        <v>8812.0069999999978</v>
      </c>
      <c r="AU42" s="22">
        <v>40627.741999999998</v>
      </c>
      <c r="AV42" s="27"/>
      <c r="AW42" s="22">
        <v>11721.485000000001</v>
      </c>
      <c r="AX42" s="26">
        <v>24637.553</v>
      </c>
      <c r="AY42" s="22">
        <v>5953.4279999999999</v>
      </c>
      <c r="AZ42" s="22">
        <v>42312.466</v>
      </c>
      <c r="BA42" s="27"/>
      <c r="BB42" s="22">
        <v>11676.677</v>
      </c>
      <c r="BC42" s="26">
        <v>24625.554</v>
      </c>
      <c r="BD42" s="22">
        <v>13813.333000000002</v>
      </c>
      <c r="BE42" s="22">
        <v>50115.563999999998</v>
      </c>
      <c r="BF42" s="27"/>
      <c r="BG42" s="22">
        <v>10330.775</v>
      </c>
      <c r="BH42" s="26">
        <v>22130.300999999999</v>
      </c>
      <c r="BI42" s="22">
        <v>14078.008999999998</v>
      </c>
      <c r="BJ42" s="22">
        <v>46539.084999999999</v>
      </c>
      <c r="BK42" s="27"/>
      <c r="BL42" s="22">
        <v>10737.886</v>
      </c>
      <c r="BM42" s="26">
        <v>21553.894</v>
      </c>
      <c r="BN42" s="22">
        <v>15174.455999999998</v>
      </c>
      <c r="BO42" s="22">
        <v>47466.235999999997</v>
      </c>
    </row>
    <row r="43" spans="2:108" ht="12.95" customHeight="1" x14ac:dyDescent="0.2">
      <c r="B43" s="15">
        <v>23</v>
      </c>
      <c r="C43" s="25" t="s">
        <v>28</v>
      </c>
      <c r="D43" s="22">
        <v>611.40200000000004</v>
      </c>
      <c r="E43" s="26">
        <v>0</v>
      </c>
      <c r="F43" s="22">
        <v>3.2519999999999527</v>
      </c>
      <c r="G43" s="22">
        <v>614.654</v>
      </c>
      <c r="H43" s="27"/>
      <c r="I43" s="22">
        <v>329.66800000000001</v>
      </c>
      <c r="J43" s="26">
        <v>8.3520000000000003</v>
      </c>
      <c r="K43" s="22">
        <v>51.41</v>
      </c>
      <c r="L43" s="22">
        <v>389.43</v>
      </c>
      <c r="M43" s="27"/>
      <c r="N43" s="22">
        <v>702.60900000000004</v>
      </c>
      <c r="O43" s="26">
        <v>0</v>
      </c>
      <c r="P43" s="22">
        <v>0.30299999999999727</v>
      </c>
      <c r="Q43" s="22">
        <v>702.91200000000003</v>
      </c>
      <c r="R43" s="27"/>
      <c r="S43" s="22">
        <v>363.05</v>
      </c>
      <c r="T43" s="26">
        <v>5.2</v>
      </c>
      <c r="U43" s="22">
        <v>243.99</v>
      </c>
      <c r="V43" s="22">
        <v>612.24</v>
      </c>
      <c r="W43" s="27"/>
      <c r="X43" s="22">
        <v>1527.7860000000001</v>
      </c>
      <c r="Y43" s="26">
        <v>269.04500000000002</v>
      </c>
      <c r="Z43" s="22">
        <v>299.84199999999964</v>
      </c>
      <c r="AA43" s="22">
        <v>2096.6729999999998</v>
      </c>
      <c r="AB43" s="27"/>
      <c r="AC43" s="22">
        <v>603.68200000000002</v>
      </c>
      <c r="AD43" s="26">
        <v>228.34299999999999</v>
      </c>
      <c r="AE43" s="22">
        <v>141.07500000000002</v>
      </c>
      <c r="AF43" s="22">
        <v>973.1</v>
      </c>
      <c r="AG43" s="27"/>
      <c r="AH43" s="22">
        <v>288.495</v>
      </c>
      <c r="AI43" s="26">
        <v>38.475999999999999</v>
      </c>
      <c r="AJ43" s="22">
        <v>133.89400000000001</v>
      </c>
      <c r="AK43" s="22">
        <v>460.86500000000001</v>
      </c>
      <c r="AL43" s="27"/>
      <c r="AM43" s="22">
        <v>838.11300000000006</v>
      </c>
      <c r="AN43" s="26">
        <v>8.5760000000000005</v>
      </c>
      <c r="AO43" s="22">
        <v>155.87</v>
      </c>
      <c r="AP43" s="22">
        <v>1002.56</v>
      </c>
      <c r="AQ43" s="27"/>
      <c r="AR43" s="22">
        <v>283.76100000000002</v>
      </c>
      <c r="AS43" s="26">
        <v>15.177</v>
      </c>
      <c r="AT43" s="22">
        <v>488.74499999999995</v>
      </c>
      <c r="AU43" s="22">
        <v>787.68299999999999</v>
      </c>
      <c r="AV43" s="27"/>
      <c r="AW43" s="22">
        <v>371.84800000000001</v>
      </c>
      <c r="AX43" s="26">
        <v>174.60499999999999</v>
      </c>
      <c r="AY43" s="22">
        <v>442.20900000000006</v>
      </c>
      <c r="AZ43" s="22">
        <v>988.66200000000003</v>
      </c>
      <c r="BA43" s="27"/>
      <c r="BB43" s="22">
        <v>514.41800000000001</v>
      </c>
      <c r="BC43" s="26">
        <v>0.35199999999999998</v>
      </c>
      <c r="BD43" s="22">
        <v>166.63399999999999</v>
      </c>
      <c r="BE43" s="22">
        <v>681.404</v>
      </c>
      <c r="BF43" s="27"/>
      <c r="BG43" s="22">
        <v>542.91200000000003</v>
      </c>
      <c r="BH43" s="26">
        <v>1.177</v>
      </c>
      <c r="BI43" s="22">
        <v>248.17199999999994</v>
      </c>
      <c r="BJ43" s="22">
        <v>792.26099999999997</v>
      </c>
      <c r="BK43" s="27"/>
      <c r="BL43" s="22">
        <v>598.53300000000002</v>
      </c>
      <c r="BM43" s="26">
        <v>13.502000000000001</v>
      </c>
      <c r="BN43" s="22">
        <v>56.094000000000001</v>
      </c>
      <c r="BO43" s="22">
        <v>668.12900000000002</v>
      </c>
    </row>
    <row r="44" spans="2:108" ht="12.95" customHeight="1" x14ac:dyDescent="0.2">
      <c r="B44" s="15">
        <v>24</v>
      </c>
      <c r="C44" s="25" t="s">
        <v>29</v>
      </c>
      <c r="D44" s="22">
        <v>105802.754</v>
      </c>
      <c r="E44" s="26">
        <v>1648.296</v>
      </c>
      <c r="F44" s="22">
        <v>3169.1370000000024</v>
      </c>
      <c r="G44" s="22">
        <v>110620.18700000001</v>
      </c>
      <c r="H44" s="27"/>
      <c r="I44" s="22">
        <v>123504.29399999999</v>
      </c>
      <c r="J44" s="26">
        <v>8345.9330000000009</v>
      </c>
      <c r="K44" s="22">
        <v>2506.4369999999908</v>
      </c>
      <c r="L44" s="22">
        <v>134356.66399999999</v>
      </c>
      <c r="M44" s="27"/>
      <c r="N44" s="22">
        <v>106929.546</v>
      </c>
      <c r="O44" s="26">
        <v>9165.7659999999996</v>
      </c>
      <c r="P44" s="22">
        <v>5167.9239999999991</v>
      </c>
      <c r="Q44" s="22">
        <v>121263.236</v>
      </c>
      <c r="R44" s="27"/>
      <c r="S44" s="22">
        <v>114107.89</v>
      </c>
      <c r="T44" s="26">
        <v>10770.43</v>
      </c>
      <c r="U44" s="22">
        <v>4963.7599999999948</v>
      </c>
      <c r="V44" s="22">
        <v>129842.08</v>
      </c>
      <c r="W44" s="27"/>
      <c r="X44" s="22">
        <v>101397.44899999999</v>
      </c>
      <c r="Y44" s="26">
        <v>12266.147999999999</v>
      </c>
      <c r="Z44" s="22">
        <v>4060.6070000000036</v>
      </c>
      <c r="AA44" s="22">
        <v>117724.204</v>
      </c>
      <c r="AB44" s="27"/>
      <c r="AC44" s="22">
        <v>101547.288</v>
      </c>
      <c r="AD44" s="26">
        <v>14281.653</v>
      </c>
      <c r="AE44" s="22">
        <v>2835.1109999999953</v>
      </c>
      <c r="AF44" s="22">
        <v>118664.052</v>
      </c>
      <c r="AG44" s="27"/>
      <c r="AH44" s="22">
        <v>98216.27</v>
      </c>
      <c r="AI44" s="26">
        <v>14690.877</v>
      </c>
      <c r="AJ44" s="22">
        <v>2730.7779999999984</v>
      </c>
      <c r="AK44" s="22">
        <v>115637.925</v>
      </c>
      <c r="AL44" s="27"/>
      <c r="AM44" s="22">
        <v>96744.99</v>
      </c>
      <c r="AN44" s="26">
        <v>25299.22</v>
      </c>
      <c r="AO44" s="22">
        <v>3488.06</v>
      </c>
      <c r="AP44" s="22">
        <v>125532.26</v>
      </c>
      <c r="AQ44" s="27"/>
      <c r="AR44" s="22">
        <v>100785.27800000001</v>
      </c>
      <c r="AS44" s="26">
        <v>32286.99</v>
      </c>
      <c r="AT44" s="22">
        <v>4052.9489999999932</v>
      </c>
      <c r="AU44" s="22">
        <v>137125.217</v>
      </c>
      <c r="AV44" s="27"/>
      <c r="AW44" s="22">
        <v>97948.964999999997</v>
      </c>
      <c r="AX44" s="26">
        <v>45522.553999999996</v>
      </c>
      <c r="AY44" s="22">
        <v>3766.3820000000196</v>
      </c>
      <c r="AZ44" s="22">
        <v>147237.90100000001</v>
      </c>
      <c r="BA44" s="27"/>
      <c r="BB44" s="22">
        <v>97566.716</v>
      </c>
      <c r="BC44" s="26">
        <v>44952.002</v>
      </c>
      <c r="BD44" s="22">
        <v>4023.836000000003</v>
      </c>
      <c r="BE44" s="22">
        <v>146542.554</v>
      </c>
      <c r="BF44" s="27"/>
      <c r="BG44" s="22">
        <v>98255.808000000005</v>
      </c>
      <c r="BH44" s="26">
        <v>42498.784</v>
      </c>
      <c r="BI44" s="22">
        <v>5831.9590000000026</v>
      </c>
      <c r="BJ44" s="22">
        <v>146586.55100000001</v>
      </c>
      <c r="BK44" s="27"/>
      <c r="BL44" s="22">
        <v>98827.11</v>
      </c>
      <c r="BM44" s="26">
        <v>57247.786999999997</v>
      </c>
      <c r="BN44" s="22">
        <v>5121.8269999999902</v>
      </c>
      <c r="BO44" s="22">
        <v>161196.72399999999</v>
      </c>
    </row>
    <row r="45" spans="2:108" ht="12.95" customHeight="1" x14ac:dyDescent="0.2">
      <c r="C45" s="28" t="s">
        <v>3</v>
      </c>
      <c r="D45" s="56">
        <f t="shared" ref="D45:T45" si="34">SUM(D36:D44)</f>
        <v>139053.04999999999</v>
      </c>
      <c r="E45" s="56">
        <f t="shared" si="34"/>
        <v>5000.9009999999998</v>
      </c>
      <c r="F45" s="56">
        <f t="shared" si="34"/>
        <v>10851.447000000002</v>
      </c>
      <c r="G45" s="56">
        <f t="shared" si="34"/>
        <v>154905.39800000002</v>
      </c>
      <c r="H45" s="33"/>
      <c r="I45" s="56">
        <f t="shared" si="34"/>
        <v>149816.75</v>
      </c>
      <c r="J45" s="56">
        <f t="shared" si="34"/>
        <v>24893.362000000001</v>
      </c>
      <c r="K45" s="56">
        <f t="shared" si="34"/>
        <v>11899.158999999992</v>
      </c>
      <c r="L45" s="56">
        <f t="shared" si="34"/>
        <v>186609.27100000001</v>
      </c>
      <c r="M45" s="33"/>
      <c r="N45" s="56">
        <f t="shared" si="34"/>
        <v>130872.818</v>
      </c>
      <c r="O45" s="56">
        <f t="shared" si="34"/>
        <v>24915.829999999998</v>
      </c>
      <c r="P45" s="56">
        <f t="shared" si="34"/>
        <v>16030.078999999998</v>
      </c>
      <c r="Q45" s="56">
        <v>171818.72700000001</v>
      </c>
      <c r="R45" s="33"/>
      <c r="S45" s="56">
        <f t="shared" si="34"/>
        <v>134163.57999999999</v>
      </c>
      <c r="T45" s="56">
        <f t="shared" si="34"/>
        <v>27755.86</v>
      </c>
      <c r="U45" s="56">
        <v>16242.710999999998</v>
      </c>
      <c r="V45" s="56">
        <v>177966.50200000001</v>
      </c>
      <c r="W45" s="33"/>
      <c r="X45" s="56">
        <v>134085.87400000001</v>
      </c>
      <c r="Y45" s="56">
        <v>27637.917000000001</v>
      </c>
      <c r="Z45" s="56">
        <v>16242.710999999998</v>
      </c>
      <c r="AA45" s="56">
        <v>177966.50200000001</v>
      </c>
      <c r="AB45" s="33"/>
      <c r="AC45" s="56">
        <v>134085.87400000001</v>
      </c>
      <c r="AD45" s="56">
        <v>27637.917000000001</v>
      </c>
      <c r="AE45" s="56">
        <v>16242.710999999998</v>
      </c>
      <c r="AF45" s="56">
        <v>177966.50200000001</v>
      </c>
      <c r="AG45" s="33">
        <f>SUM(AG36:AG44)</f>
        <v>0</v>
      </c>
      <c r="AH45" s="56">
        <f>SUM(AH36:AH44)</f>
        <v>116321.71</v>
      </c>
      <c r="AI45" s="56">
        <f>SUM(AI36:AI44)</f>
        <v>31266.159</v>
      </c>
      <c r="AJ45" s="56">
        <f>SUM(AJ36:AJ44)</f>
        <v>20520.195999999996</v>
      </c>
      <c r="AK45" s="56">
        <f>SUM(AK36:AK44)</f>
        <v>168108.065</v>
      </c>
      <c r="AL45" s="33"/>
      <c r="AM45" s="56">
        <f>SUM(AM36:AM44)</f>
        <v>118334.641</v>
      </c>
      <c r="AN45" s="56">
        <f>SUM(AN36:AN44)</f>
        <v>56831.759000000005</v>
      </c>
      <c r="AO45" s="56">
        <f>SUM(AO36:AO44)</f>
        <v>22891.42</v>
      </c>
      <c r="AP45" s="56">
        <f>SUM(AP36:AP44)</f>
        <v>198057.82</v>
      </c>
      <c r="AQ45" s="33"/>
      <c r="AR45" s="56">
        <f>SUM(AR36:AR44)</f>
        <v>120195.26000000001</v>
      </c>
      <c r="AS45" s="56">
        <f>SUM(AS36:AS44)</f>
        <v>69155.207999999999</v>
      </c>
      <c r="AT45" s="56">
        <f>SUM(AT36:AT44)</f>
        <v>25947.193999999992</v>
      </c>
      <c r="AU45" s="56">
        <f>SUM(AU36:AU44)</f>
        <v>215297.66200000001</v>
      </c>
      <c r="AV45" s="33"/>
      <c r="AW45" s="56">
        <f t="shared" ref="AW45:AZ45" si="35">SUM(AW36:AW44)</f>
        <v>142923.00099999999</v>
      </c>
      <c r="AX45" s="56">
        <f t="shared" si="35"/>
        <v>86692.786999999997</v>
      </c>
      <c r="AY45" s="56">
        <f t="shared" si="35"/>
        <v>21774.658000000021</v>
      </c>
      <c r="AZ45" s="56">
        <f t="shared" si="35"/>
        <v>251390.446</v>
      </c>
      <c r="BA45" s="33"/>
      <c r="BB45" s="56">
        <f t="shared" ref="BB45" si="36">SUM(BB36:BB44)</f>
        <v>119917.42600000001</v>
      </c>
      <c r="BC45" s="56">
        <f t="shared" ref="BC45" si="37">SUM(BC36:BC44)</f>
        <v>87526.701000000001</v>
      </c>
      <c r="BD45" s="56">
        <f t="shared" ref="BD45" si="38">SUM(BD36:BD44)</f>
        <v>30884.253000000004</v>
      </c>
      <c r="BE45" s="56">
        <f t="shared" ref="BE45" si="39">SUM(BE36:BE44)</f>
        <v>238328.38</v>
      </c>
      <c r="BF45" s="33"/>
      <c r="BG45" s="56">
        <f t="shared" ref="BG45" si="40">SUM(BG36:BG44)</f>
        <v>120294.376</v>
      </c>
      <c r="BH45" s="56">
        <f t="shared" ref="BH45" si="41">SUM(BH36:BH44)</f>
        <v>80039.630999999994</v>
      </c>
      <c r="BI45" s="56">
        <f t="shared" ref="BI45" si="42">SUM(BI36:BI44)</f>
        <v>34342.281000000003</v>
      </c>
      <c r="BJ45" s="56">
        <f t="shared" ref="BJ45" si="43">SUM(BJ36:BJ44)</f>
        <v>234676.288</v>
      </c>
      <c r="BK45" s="33"/>
      <c r="BL45" s="56">
        <f t="shared" ref="BL45:BO45" si="44">SUM(BL36:BL44)</f>
        <v>123930.352</v>
      </c>
      <c r="BM45" s="56">
        <f t="shared" si="44"/>
        <v>93167.173999999999</v>
      </c>
      <c r="BN45" s="56">
        <f t="shared" si="44"/>
        <v>36827.452999999994</v>
      </c>
      <c r="BO45" s="56">
        <f t="shared" si="44"/>
        <v>253924.97899999999</v>
      </c>
    </row>
    <row r="46" spans="2:108" ht="12.95" customHeight="1" x14ac:dyDescent="0.2">
      <c r="C46" s="25"/>
      <c r="D46" s="22"/>
      <c r="E46" s="23"/>
      <c r="F46" s="22"/>
      <c r="G46" s="22"/>
      <c r="H46" s="27"/>
      <c r="I46" s="22"/>
      <c r="J46" s="23"/>
      <c r="K46" s="22"/>
      <c r="L46" s="22"/>
      <c r="M46" s="27"/>
      <c r="N46" s="22"/>
      <c r="O46" s="23"/>
      <c r="P46" s="22"/>
      <c r="Q46" s="22"/>
      <c r="R46" s="27"/>
      <c r="S46" s="22"/>
      <c r="T46" s="23"/>
      <c r="U46" s="22"/>
      <c r="V46" s="22"/>
      <c r="W46" s="27"/>
      <c r="X46" s="22"/>
      <c r="Y46" s="23"/>
      <c r="Z46" s="22"/>
      <c r="AA46" s="22"/>
      <c r="AB46" s="27"/>
      <c r="AC46" s="22"/>
      <c r="AD46" s="23"/>
      <c r="AE46" s="22"/>
      <c r="AF46" s="22"/>
      <c r="AG46" s="27"/>
      <c r="AH46" s="22"/>
      <c r="AI46" s="23"/>
      <c r="AJ46" s="22"/>
      <c r="AK46" s="22"/>
      <c r="AL46" s="27"/>
      <c r="AM46" s="22"/>
      <c r="AN46" s="23"/>
      <c r="AO46" s="22"/>
      <c r="AP46" s="22"/>
      <c r="AQ46" s="27"/>
      <c r="AR46" s="22"/>
      <c r="AS46" s="23"/>
      <c r="AT46" s="22"/>
      <c r="AU46" s="22"/>
      <c r="AV46" s="27"/>
      <c r="AW46" s="22"/>
      <c r="AX46" s="23"/>
      <c r="AY46" s="22"/>
      <c r="AZ46" s="22"/>
      <c r="BA46" s="27"/>
      <c r="BB46" s="22"/>
      <c r="BC46" s="23"/>
      <c r="BD46" s="22"/>
      <c r="BE46" s="22"/>
      <c r="BF46" s="27"/>
      <c r="BG46" s="22"/>
      <c r="BH46" s="23"/>
      <c r="BI46" s="22"/>
      <c r="BJ46" s="22"/>
      <c r="BK46" s="27"/>
      <c r="BL46" s="22"/>
      <c r="BM46" s="23"/>
      <c r="BN46" s="22"/>
      <c r="BO46" s="22"/>
    </row>
    <row r="47" spans="2:108" ht="12.95" customHeight="1" x14ac:dyDescent="0.2">
      <c r="C47" s="30" t="s">
        <v>33</v>
      </c>
      <c r="D47" s="22"/>
      <c r="E47" s="22"/>
      <c r="F47" s="22"/>
      <c r="G47" s="22"/>
      <c r="H47" s="27"/>
      <c r="I47" s="22"/>
      <c r="J47" s="22"/>
      <c r="K47" s="22"/>
      <c r="L47" s="22"/>
      <c r="M47" s="27"/>
      <c r="N47" s="22"/>
      <c r="O47" s="22"/>
      <c r="P47" s="22"/>
      <c r="Q47" s="22"/>
      <c r="R47" s="27"/>
      <c r="S47" s="22"/>
      <c r="T47" s="22"/>
      <c r="U47" s="22"/>
      <c r="V47" s="22"/>
      <c r="W47" s="27"/>
      <c r="X47" s="22"/>
      <c r="Y47" s="22"/>
      <c r="Z47" s="22"/>
      <c r="AA47" s="22"/>
      <c r="AB47" s="27"/>
      <c r="AC47" s="22"/>
      <c r="AD47" s="22"/>
      <c r="AE47" s="22"/>
      <c r="AF47" s="22"/>
      <c r="AG47" s="27"/>
      <c r="AH47" s="22"/>
      <c r="AI47" s="22"/>
      <c r="AJ47" s="22"/>
      <c r="AK47" s="22"/>
      <c r="AL47" s="27"/>
      <c r="AM47" s="22"/>
      <c r="AN47" s="22"/>
      <c r="AO47" s="22"/>
      <c r="AP47" s="22"/>
      <c r="AQ47" s="27"/>
      <c r="AR47" s="22"/>
      <c r="AS47" s="22"/>
      <c r="AT47" s="22"/>
      <c r="AU47" s="22"/>
      <c r="AV47" s="27"/>
      <c r="AW47" s="22"/>
      <c r="AX47" s="22"/>
      <c r="AY47" s="22"/>
      <c r="AZ47" s="22"/>
      <c r="BA47" s="27"/>
      <c r="BB47" s="22"/>
      <c r="BC47" s="22"/>
      <c r="BD47" s="22"/>
      <c r="BE47" s="22"/>
      <c r="BF47" s="27"/>
      <c r="BG47" s="22"/>
      <c r="BH47" s="22"/>
      <c r="BI47" s="22"/>
      <c r="BJ47" s="22"/>
      <c r="BK47" s="27"/>
      <c r="BL47" s="22"/>
      <c r="BM47" s="22"/>
      <c r="BN47" s="22"/>
      <c r="BO47" s="22"/>
    </row>
    <row r="48" spans="2:108" ht="12.95" customHeight="1" x14ac:dyDescent="0.2">
      <c r="B48" s="15">
        <v>25</v>
      </c>
      <c r="C48" s="25" t="s">
        <v>30</v>
      </c>
      <c r="D48" s="22">
        <v>3584.3440000000001</v>
      </c>
      <c r="E48" s="26">
        <v>24.399000000000001</v>
      </c>
      <c r="F48" s="22">
        <v>63.885000000000218</v>
      </c>
      <c r="G48" s="22">
        <v>3672.6280000000002</v>
      </c>
      <c r="H48" s="27"/>
      <c r="I48" s="22">
        <v>1508.037</v>
      </c>
      <c r="J48" s="26">
        <v>164.572</v>
      </c>
      <c r="K48" s="22">
        <v>93.908000000000129</v>
      </c>
      <c r="L48" s="22">
        <v>1766.5170000000001</v>
      </c>
      <c r="M48" s="27"/>
      <c r="N48" s="22">
        <v>1157.471</v>
      </c>
      <c r="O48" s="26">
        <v>37.398000000000003</v>
      </c>
      <c r="P48" s="22">
        <v>302.10200000000009</v>
      </c>
      <c r="Q48" s="22">
        <v>1496.971</v>
      </c>
      <c r="R48" s="27"/>
      <c r="S48" s="22">
        <v>972.26</v>
      </c>
      <c r="T48" s="26">
        <v>484.57</v>
      </c>
      <c r="U48" s="22">
        <v>187.74</v>
      </c>
      <c r="V48" s="22">
        <v>1644.57</v>
      </c>
      <c r="W48" s="27"/>
      <c r="X48" s="22">
        <v>72.058999999999997</v>
      </c>
      <c r="Y48" s="26">
        <v>5197.174</v>
      </c>
      <c r="Z48" s="22">
        <v>60.06800000000041</v>
      </c>
      <c r="AA48" s="22">
        <v>5329.3010000000004</v>
      </c>
      <c r="AB48" s="27"/>
      <c r="AC48" s="22">
        <v>77.552000000000007</v>
      </c>
      <c r="AD48" s="26">
        <v>3665.3530000000001</v>
      </c>
      <c r="AE48" s="22">
        <v>906.40200000000004</v>
      </c>
      <c r="AF48" s="22">
        <v>4649.3069999999998</v>
      </c>
      <c r="AG48" s="27"/>
      <c r="AH48" s="22">
        <v>9.4039999999999999</v>
      </c>
      <c r="AI48" s="26">
        <v>5109.5619999999999</v>
      </c>
      <c r="AJ48" s="22">
        <v>310.67900000000009</v>
      </c>
      <c r="AK48" s="22">
        <v>5429.6450000000004</v>
      </c>
      <c r="AL48" s="27"/>
      <c r="AM48" s="22">
        <v>95.475999999999999</v>
      </c>
      <c r="AN48" s="26">
        <v>2784.13</v>
      </c>
      <c r="AO48" s="22">
        <v>368.72</v>
      </c>
      <c r="AP48" s="22">
        <v>3248.32</v>
      </c>
      <c r="AQ48" s="27"/>
      <c r="AR48" s="22">
        <v>81.007999999999996</v>
      </c>
      <c r="AS48" s="26">
        <v>18.698</v>
      </c>
      <c r="AT48" s="22">
        <v>994.79799999999977</v>
      </c>
      <c r="AU48" s="22">
        <v>1094.5039999999999</v>
      </c>
      <c r="AV48" s="27"/>
      <c r="AW48" s="22">
        <v>36.478000000000002</v>
      </c>
      <c r="AX48" s="26">
        <v>27.547000000000001</v>
      </c>
      <c r="AY48" s="22">
        <v>651.05500000000006</v>
      </c>
      <c r="AZ48" s="22">
        <v>715.08</v>
      </c>
      <c r="BA48" s="27"/>
      <c r="BB48" s="22">
        <v>24.582999999999998</v>
      </c>
      <c r="BC48" s="26">
        <v>30.431999999999999</v>
      </c>
      <c r="BD48" s="22">
        <v>829.42200000000003</v>
      </c>
      <c r="BE48" s="22">
        <v>884.43700000000001</v>
      </c>
      <c r="BF48" s="27"/>
      <c r="BG48" s="22">
        <v>22.25</v>
      </c>
      <c r="BH48" s="26">
        <v>41.420999999999999</v>
      </c>
      <c r="BI48" s="22">
        <v>980.32099999999991</v>
      </c>
      <c r="BJ48" s="22">
        <v>1043.992</v>
      </c>
      <c r="BK48" s="27"/>
      <c r="BL48" s="22">
        <v>31.14</v>
      </c>
      <c r="BM48" s="26">
        <v>99.762</v>
      </c>
      <c r="BN48" s="22">
        <v>741.04500000000007</v>
      </c>
      <c r="BO48" s="22">
        <v>871.947</v>
      </c>
    </row>
    <row r="49" spans="2:108" ht="12.95" customHeight="1" x14ac:dyDescent="0.2">
      <c r="B49" s="15">
        <v>26</v>
      </c>
      <c r="C49" s="25" t="s">
        <v>31</v>
      </c>
      <c r="D49" s="22">
        <v>708.40200000000004</v>
      </c>
      <c r="E49" s="26">
        <v>0.1</v>
      </c>
      <c r="F49" s="22">
        <v>12.97099999999989</v>
      </c>
      <c r="G49" s="22">
        <v>721.47299999999996</v>
      </c>
      <c r="H49" s="27"/>
      <c r="I49" s="22">
        <v>536.01400000000001</v>
      </c>
      <c r="J49" s="26">
        <v>0</v>
      </c>
      <c r="K49" s="22">
        <v>5.9199999999999591</v>
      </c>
      <c r="L49" s="22">
        <v>541.93399999999997</v>
      </c>
      <c r="M49" s="27"/>
      <c r="N49" s="22">
        <v>3.6120000000000001</v>
      </c>
      <c r="O49" s="26">
        <v>0</v>
      </c>
      <c r="P49" s="22">
        <v>0</v>
      </c>
      <c r="Q49" s="22">
        <v>3.6120000000000001</v>
      </c>
      <c r="R49" s="27"/>
      <c r="S49" s="22">
        <v>45.72</v>
      </c>
      <c r="T49" s="26">
        <v>0</v>
      </c>
      <c r="U49" s="22">
        <v>7.34</v>
      </c>
      <c r="V49" s="22">
        <v>53.06</v>
      </c>
      <c r="W49" s="27"/>
      <c r="X49" s="22">
        <v>1.88</v>
      </c>
      <c r="Y49" s="26">
        <v>4.4999999999999998E-2</v>
      </c>
      <c r="Z49" s="22">
        <v>4.5529999999999999</v>
      </c>
      <c r="AA49" s="22">
        <v>6.4779999999999998</v>
      </c>
      <c r="AB49" s="27"/>
      <c r="AC49" s="22">
        <v>30.46</v>
      </c>
      <c r="AD49" s="26">
        <v>7.0000000000000001E-3</v>
      </c>
      <c r="AE49" s="22">
        <v>-2.1033522146218786E-15</v>
      </c>
      <c r="AF49" s="22">
        <v>30.466999999999999</v>
      </c>
      <c r="AG49" s="27"/>
      <c r="AH49" s="22">
        <v>36.622</v>
      </c>
      <c r="AI49" s="26">
        <v>1E-3</v>
      </c>
      <c r="AJ49" s="22">
        <v>-2.3306009899748403E-15</v>
      </c>
      <c r="AK49" s="22">
        <v>36.622999999999998</v>
      </c>
      <c r="AL49" s="27"/>
      <c r="AM49" s="22">
        <v>22.574999999999999</v>
      </c>
      <c r="AN49" s="26">
        <v>0</v>
      </c>
      <c r="AO49" s="22">
        <v>0.26</v>
      </c>
      <c r="AP49" s="22">
        <v>22.835999999999999</v>
      </c>
      <c r="AQ49" s="27"/>
      <c r="AR49" s="22">
        <v>1.5</v>
      </c>
      <c r="AS49" s="26">
        <v>0</v>
      </c>
      <c r="AT49" s="22">
        <v>5.0000000000000044E-2</v>
      </c>
      <c r="AU49" s="22">
        <v>1.55</v>
      </c>
      <c r="AV49" s="27"/>
      <c r="AW49" s="22">
        <v>15.645</v>
      </c>
      <c r="AX49" s="26">
        <v>1.6E-2</v>
      </c>
      <c r="AY49" s="22">
        <v>5.0000000000000724E-2</v>
      </c>
      <c r="AZ49" s="22">
        <v>15.711</v>
      </c>
      <c r="BA49" s="27"/>
      <c r="BB49" s="22">
        <v>1.256</v>
      </c>
      <c r="BC49" s="26">
        <v>10.8</v>
      </c>
      <c r="BD49" s="22">
        <v>6.02</v>
      </c>
      <c r="BE49" s="22">
        <v>18.076000000000001</v>
      </c>
      <c r="BF49" s="27"/>
      <c r="BG49" s="22">
        <v>1.8819999999999999</v>
      </c>
      <c r="BH49" s="26">
        <v>56.704999999999998</v>
      </c>
      <c r="BI49" s="22">
        <v>7.3000000000000398E-2</v>
      </c>
      <c r="BJ49" s="22">
        <v>58.66</v>
      </c>
      <c r="BK49" s="27"/>
      <c r="BL49" s="22">
        <v>4.4790000000000001</v>
      </c>
      <c r="BM49" s="26">
        <v>0</v>
      </c>
      <c r="BN49" s="22">
        <v>0.15899999999999981</v>
      </c>
      <c r="BO49" s="22">
        <v>4.6379999999999999</v>
      </c>
    </row>
    <row r="50" spans="2:108" ht="12.95" customHeight="1" x14ac:dyDescent="0.2">
      <c r="B50" s="15">
        <v>27</v>
      </c>
      <c r="C50" s="25" t="s">
        <v>32</v>
      </c>
      <c r="D50" s="22">
        <v>333236.12099999998</v>
      </c>
      <c r="E50" s="26">
        <v>233071.04500000001</v>
      </c>
      <c r="F50" s="22">
        <v>700650.94699999993</v>
      </c>
      <c r="G50" s="22">
        <v>1266958.1129999999</v>
      </c>
      <c r="H50" s="27"/>
      <c r="I50" s="22">
        <v>478278.98300000001</v>
      </c>
      <c r="J50" s="26">
        <v>449258.25599999999</v>
      </c>
      <c r="K50" s="22">
        <v>756339.99099999992</v>
      </c>
      <c r="L50" s="22">
        <v>1683877.23</v>
      </c>
      <c r="M50" s="27"/>
      <c r="N50" s="22">
        <v>338864.62099999998</v>
      </c>
      <c r="O50" s="26">
        <v>239783.405</v>
      </c>
      <c r="P50" s="22">
        <v>391985.33599999995</v>
      </c>
      <c r="Q50" s="22">
        <v>970633.36199999996</v>
      </c>
      <c r="R50" s="27"/>
      <c r="S50" s="22">
        <v>356084.93</v>
      </c>
      <c r="T50" s="26">
        <v>276626.68</v>
      </c>
      <c r="U50" s="22">
        <v>461485.1</v>
      </c>
      <c r="V50" s="22">
        <v>1094196.71</v>
      </c>
      <c r="W50" s="27"/>
      <c r="X50" s="22">
        <v>224284.845</v>
      </c>
      <c r="Y50" s="26">
        <v>312768.43900000001</v>
      </c>
      <c r="Z50" s="22">
        <v>651908.61100000003</v>
      </c>
      <c r="AA50" s="22">
        <v>1188961.895</v>
      </c>
      <c r="AB50" s="27"/>
      <c r="AC50" s="22">
        <v>137934.61300000001</v>
      </c>
      <c r="AD50" s="26">
        <v>256368.269</v>
      </c>
      <c r="AE50" s="22">
        <v>457877.60600000003</v>
      </c>
      <c r="AF50" s="22">
        <v>852180.48800000001</v>
      </c>
      <c r="AG50" s="27"/>
      <c r="AH50" s="22">
        <v>108419.591</v>
      </c>
      <c r="AI50" s="26">
        <v>106383.18799999999</v>
      </c>
      <c r="AJ50" s="22">
        <v>338667.94799999997</v>
      </c>
      <c r="AK50" s="22">
        <v>553470.72699999996</v>
      </c>
      <c r="AL50" s="27"/>
      <c r="AM50" s="22">
        <v>55470.94</v>
      </c>
      <c r="AN50" s="26">
        <v>9527.8700000000008</v>
      </c>
      <c r="AO50" s="22">
        <v>75896.88</v>
      </c>
      <c r="AP50" s="22">
        <v>140895.69</v>
      </c>
      <c r="AQ50" s="27"/>
      <c r="AR50" s="22">
        <v>87916.819000000003</v>
      </c>
      <c r="AS50" s="26">
        <v>76459.455000000002</v>
      </c>
      <c r="AT50" s="22">
        <v>198840.19999999995</v>
      </c>
      <c r="AU50" s="22">
        <v>363216.47399999999</v>
      </c>
      <c r="AV50" s="27"/>
      <c r="AW50" s="22">
        <v>95107.123000000007</v>
      </c>
      <c r="AX50" s="26">
        <v>56877.483999999997</v>
      </c>
      <c r="AY50" s="22">
        <v>117132.74199999997</v>
      </c>
      <c r="AZ50" s="22">
        <v>269117.34899999999</v>
      </c>
      <c r="BA50" s="27"/>
      <c r="BB50" s="22">
        <v>25220.13</v>
      </c>
      <c r="BC50" s="26">
        <v>173356.97</v>
      </c>
      <c r="BD50" s="22">
        <v>385121.49100000004</v>
      </c>
      <c r="BE50" s="22">
        <v>583698.59100000001</v>
      </c>
      <c r="BF50" s="27"/>
      <c r="BG50" s="22">
        <v>9635.3809999999994</v>
      </c>
      <c r="BH50" s="26">
        <v>627357.03799999994</v>
      </c>
      <c r="BI50" s="22">
        <v>597139.03900000011</v>
      </c>
      <c r="BJ50" s="22">
        <v>1234131.4580000001</v>
      </c>
      <c r="BK50" s="27"/>
      <c r="BL50" s="22">
        <v>16104.098</v>
      </c>
      <c r="BM50" s="26">
        <v>683462.39800000004</v>
      </c>
      <c r="BN50" s="22">
        <v>560766.40999999992</v>
      </c>
      <c r="BO50" s="22">
        <v>1260332.906</v>
      </c>
    </row>
    <row r="51" spans="2:108" ht="12.95" customHeight="1" x14ac:dyDescent="0.2">
      <c r="C51" s="28" t="s">
        <v>3</v>
      </c>
      <c r="D51" s="56">
        <f t="shared" ref="D51:V51" si="45">SUM(D48:D50)</f>
        <v>337528.86699999997</v>
      </c>
      <c r="E51" s="56">
        <f t="shared" si="45"/>
        <v>233095.54400000002</v>
      </c>
      <c r="F51" s="56">
        <f t="shared" si="45"/>
        <v>700727.80299999996</v>
      </c>
      <c r="G51" s="56">
        <f t="shared" si="45"/>
        <v>1271352.2139999999</v>
      </c>
      <c r="H51" s="33"/>
      <c r="I51" s="56">
        <f t="shared" si="45"/>
        <v>480323.03399999999</v>
      </c>
      <c r="J51" s="56">
        <f t="shared" si="45"/>
        <v>449422.82799999998</v>
      </c>
      <c r="K51" s="56">
        <f t="shared" si="45"/>
        <v>756439.8189999999</v>
      </c>
      <c r="L51" s="56">
        <f t="shared" si="45"/>
        <v>1686185.6809999999</v>
      </c>
      <c r="M51" s="33"/>
      <c r="N51" s="56">
        <f t="shared" si="45"/>
        <v>340025.70399999997</v>
      </c>
      <c r="O51" s="56">
        <f t="shared" si="45"/>
        <v>239820.80299999999</v>
      </c>
      <c r="P51" s="56">
        <f t="shared" si="45"/>
        <v>392287.43799999997</v>
      </c>
      <c r="Q51" s="56">
        <v>972133.94499999995</v>
      </c>
      <c r="R51" s="33"/>
      <c r="S51" s="56">
        <f t="shared" si="45"/>
        <v>357102.91</v>
      </c>
      <c r="T51" s="56">
        <f t="shared" si="45"/>
        <v>277111.25</v>
      </c>
      <c r="U51" s="56">
        <f t="shared" si="45"/>
        <v>461680.18</v>
      </c>
      <c r="V51" s="56">
        <f t="shared" si="45"/>
        <v>1095894.3399999999</v>
      </c>
      <c r="W51" s="33"/>
      <c r="X51" s="56">
        <f>SUM(X48:X50)</f>
        <v>224358.78400000001</v>
      </c>
      <c r="Y51" s="56">
        <f>SUM(Y48:Y50)</f>
        <v>317965.658</v>
      </c>
      <c r="Z51" s="56">
        <f>SUM(Z48:Z50)</f>
        <v>651973.23200000008</v>
      </c>
      <c r="AA51" s="56">
        <f>SUM(AA48:AA50)</f>
        <v>1194297.6740000001</v>
      </c>
      <c r="AB51" s="33"/>
      <c r="AC51" s="56">
        <f>SUM(AC48:AC50)</f>
        <v>138042.625</v>
      </c>
      <c r="AD51" s="56">
        <f>SUM(AD48:AD50)</f>
        <v>260033.62899999999</v>
      </c>
      <c r="AE51" s="56">
        <f>SUM(AE48:AE50)</f>
        <v>458784.00800000003</v>
      </c>
      <c r="AF51" s="56">
        <f>SUM(AF48:AF50)</f>
        <v>856860.26199999999</v>
      </c>
      <c r="AG51" s="33">
        <f>SUM(AG47:AG49)</f>
        <v>0</v>
      </c>
      <c r="AH51" s="56">
        <f>SUM(AH47:AH50)</f>
        <v>108465.617</v>
      </c>
      <c r="AI51" s="56">
        <f>SUM(AI47:AI50)</f>
        <v>111492.75099999999</v>
      </c>
      <c r="AJ51" s="56">
        <f>SUM(AJ47:AJ50)</f>
        <v>338978.62699999998</v>
      </c>
      <c r="AK51" s="56">
        <f>SUM(AK48:AK50)</f>
        <v>558936.995</v>
      </c>
      <c r="AL51" s="33"/>
      <c r="AM51" s="56">
        <f>SUM(AM47:AM50)</f>
        <v>55588.991000000002</v>
      </c>
      <c r="AN51" s="56">
        <f>SUM(AN47:AN50)</f>
        <v>12312</v>
      </c>
      <c r="AO51" s="56">
        <f>SUM(AO47:AO50)</f>
        <v>76265.86</v>
      </c>
      <c r="AP51" s="56">
        <f>SUM(AP48:AP50)</f>
        <v>144166.84599999999</v>
      </c>
      <c r="AQ51" s="33"/>
      <c r="AR51" s="56">
        <f>SUM(AR47:AR50)</f>
        <v>87999.327000000005</v>
      </c>
      <c r="AS51" s="56">
        <f>SUM(AS47:AS50)</f>
        <v>76478.153000000006</v>
      </c>
      <c r="AT51" s="56">
        <f>SUM(AT47:AT50)</f>
        <v>199835.04799999995</v>
      </c>
      <c r="AU51" s="56">
        <f>SUM(AU48:AU50)</f>
        <v>364312.52799999999</v>
      </c>
      <c r="AV51" s="33"/>
      <c r="AW51" s="56">
        <f>SUM(AW47:AW50)</f>
        <v>95159.246000000014</v>
      </c>
      <c r="AX51" s="56">
        <f>SUM(AX47:AX50)</f>
        <v>56905.046999999999</v>
      </c>
      <c r="AY51" s="56">
        <f>SUM(AY47:AY50)</f>
        <v>117783.84699999997</v>
      </c>
      <c r="AZ51" s="56">
        <f>SUM(AZ48:AZ50)</f>
        <v>269848.14</v>
      </c>
      <c r="BA51" s="33"/>
      <c r="BB51" s="56">
        <f>SUM(BB47:BB50)</f>
        <v>25245.969000000001</v>
      </c>
      <c r="BC51" s="56">
        <f>SUM(BC47:BC50)</f>
        <v>173398.20199999999</v>
      </c>
      <c r="BD51" s="56">
        <f>SUM(BD47:BD50)</f>
        <v>385956.93300000002</v>
      </c>
      <c r="BE51" s="56">
        <f>SUM(BE48:BE50)</f>
        <v>584601.10400000005</v>
      </c>
      <c r="BF51" s="33"/>
      <c r="BG51" s="56">
        <f>SUM(BG47:BG50)</f>
        <v>9659.512999999999</v>
      </c>
      <c r="BH51" s="56">
        <f>SUM(BH47:BH50)</f>
        <v>627455.16399999999</v>
      </c>
      <c r="BI51" s="56">
        <f>SUM(BI47:BI50)</f>
        <v>598119.43300000008</v>
      </c>
      <c r="BJ51" s="56">
        <f>SUM(BJ48:BJ50)</f>
        <v>1235234.1100000001</v>
      </c>
      <c r="BK51" s="33"/>
      <c r="BL51" s="56">
        <f>SUM(BL47:BL50)</f>
        <v>16139.717000000001</v>
      </c>
      <c r="BM51" s="56">
        <f>SUM(BM47:BM50)</f>
        <v>683562.16</v>
      </c>
      <c r="BN51" s="56">
        <f>SUM(BN47:BN50)</f>
        <v>561507.61399999994</v>
      </c>
      <c r="BO51" s="56">
        <f>SUM(BO48:BO50)</f>
        <v>1261209.4909999999</v>
      </c>
      <c r="BP51" s="22"/>
      <c r="BQ51" s="22"/>
      <c r="BR51" s="22"/>
      <c r="BS51" s="22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</row>
    <row r="52" spans="2:108" ht="12.95" customHeight="1" x14ac:dyDescent="0.2">
      <c r="C52" s="25"/>
      <c r="D52" s="22"/>
      <c r="E52" s="22"/>
      <c r="F52" s="22"/>
      <c r="G52" s="22"/>
      <c r="H52" s="27"/>
      <c r="I52" s="22"/>
      <c r="J52" s="22"/>
      <c r="K52" s="22"/>
      <c r="L52" s="22"/>
      <c r="M52" s="27"/>
      <c r="N52" s="22"/>
      <c r="O52" s="22"/>
      <c r="P52" s="22"/>
      <c r="Q52" s="22"/>
      <c r="R52" s="27"/>
      <c r="S52" s="22"/>
      <c r="T52" s="22"/>
      <c r="U52" s="22"/>
      <c r="V52" s="22"/>
      <c r="W52" s="27"/>
      <c r="X52" s="22"/>
      <c r="Y52" s="22"/>
      <c r="Z52" s="22"/>
      <c r="AA52" s="22"/>
      <c r="AB52" s="27"/>
      <c r="AC52" s="22"/>
      <c r="AD52" s="22"/>
      <c r="AE52" s="22"/>
      <c r="AF52" s="22"/>
      <c r="AG52" s="27"/>
      <c r="AH52" s="22"/>
      <c r="AI52" s="22"/>
      <c r="AJ52" s="22"/>
      <c r="AK52" s="22"/>
      <c r="AL52" s="27"/>
      <c r="AM52" s="22"/>
      <c r="AN52" s="22"/>
      <c r="AO52" s="22"/>
      <c r="AP52" s="22"/>
      <c r="AQ52" s="27"/>
      <c r="AR52" s="22"/>
      <c r="AS52" s="22"/>
      <c r="AT52" s="22"/>
      <c r="AU52" s="22"/>
      <c r="AV52" s="27"/>
      <c r="AW52" s="22"/>
      <c r="AX52" s="22"/>
      <c r="AY52" s="22"/>
      <c r="AZ52" s="22"/>
      <c r="BA52" s="27"/>
      <c r="BB52" s="22"/>
      <c r="BC52" s="22"/>
      <c r="BD52" s="22"/>
      <c r="BE52" s="22"/>
      <c r="BF52" s="27"/>
      <c r="BG52" s="22"/>
      <c r="BH52" s="22"/>
      <c r="BI52" s="22"/>
      <c r="BJ52" s="22"/>
      <c r="BK52" s="27"/>
      <c r="BL52" s="22"/>
      <c r="BM52" s="22"/>
      <c r="BN52" s="22"/>
      <c r="BO52" s="22"/>
    </row>
    <row r="53" spans="2:108" ht="12.95" customHeight="1" x14ac:dyDescent="0.2">
      <c r="C53" s="30" t="s">
        <v>34</v>
      </c>
      <c r="D53" s="22"/>
      <c r="E53" s="23"/>
      <c r="F53" s="23"/>
      <c r="G53" s="23"/>
      <c r="H53" s="27"/>
      <c r="I53" s="22"/>
      <c r="J53" s="23"/>
      <c r="K53" s="23"/>
      <c r="L53" s="23"/>
      <c r="M53" s="27"/>
      <c r="N53" s="22"/>
      <c r="O53" s="23"/>
      <c r="P53" s="23"/>
      <c r="Q53" s="23"/>
      <c r="R53" s="27"/>
      <c r="S53" s="22"/>
      <c r="T53" s="23"/>
      <c r="U53" s="23"/>
      <c r="V53" s="23"/>
      <c r="W53" s="27"/>
      <c r="X53" s="22"/>
      <c r="Y53" s="23"/>
      <c r="Z53" s="23"/>
      <c r="AA53" s="23"/>
      <c r="AB53" s="27"/>
      <c r="AC53" s="22"/>
      <c r="AD53" s="23"/>
      <c r="AE53" s="23"/>
      <c r="AF53" s="23"/>
      <c r="AG53" s="27"/>
      <c r="AH53" s="22"/>
      <c r="AI53" s="23"/>
      <c r="AJ53" s="23"/>
      <c r="AK53" s="23">
        <f>SUM(AH53:AJ53)</f>
        <v>0</v>
      </c>
      <c r="AL53" s="27"/>
      <c r="AM53" s="22"/>
      <c r="AN53" s="23"/>
      <c r="AO53" s="23"/>
      <c r="AP53" s="23"/>
      <c r="AQ53" s="27"/>
      <c r="AR53" s="22"/>
      <c r="AS53" s="23"/>
      <c r="AT53" s="23"/>
      <c r="AU53" s="23"/>
      <c r="AV53" s="27"/>
      <c r="AW53" s="22"/>
      <c r="AX53" s="23"/>
      <c r="AY53" s="23"/>
      <c r="AZ53" s="23"/>
      <c r="BA53" s="27"/>
      <c r="BB53" s="22"/>
      <c r="BC53" s="23"/>
      <c r="BD53" s="23"/>
      <c r="BE53" s="23"/>
      <c r="BF53" s="27"/>
      <c r="BG53" s="22"/>
      <c r="BH53" s="23"/>
      <c r="BI53" s="23"/>
      <c r="BJ53" s="23"/>
      <c r="BK53" s="27"/>
      <c r="BL53" s="22"/>
      <c r="BM53" s="23"/>
      <c r="BN53" s="23"/>
      <c r="BO53" s="23"/>
    </row>
    <row r="54" spans="2:108" ht="12.95" customHeight="1" x14ac:dyDescent="0.2">
      <c r="B54" s="15">
        <v>28</v>
      </c>
      <c r="C54" s="25" t="s">
        <v>35</v>
      </c>
      <c r="D54" s="22">
        <v>250.62700000000001</v>
      </c>
      <c r="E54" s="26">
        <v>0.58499999999999996</v>
      </c>
      <c r="F54" s="22">
        <v>91.096000000000004</v>
      </c>
      <c r="G54" s="22">
        <v>342.30799999999999</v>
      </c>
      <c r="H54" s="27"/>
      <c r="I54" s="22">
        <v>185.999</v>
      </c>
      <c r="J54" s="26">
        <v>5.6000000000000001E-2</v>
      </c>
      <c r="K54" s="22">
        <v>353.51</v>
      </c>
      <c r="L54" s="22">
        <v>539.56500000000005</v>
      </c>
      <c r="M54" s="27"/>
      <c r="N54" s="22">
        <v>241.81</v>
      </c>
      <c r="O54" s="26">
        <v>98.311999999999998</v>
      </c>
      <c r="P54" s="22">
        <v>258.44499999999999</v>
      </c>
      <c r="Q54" s="22">
        <v>598.56700000000001</v>
      </c>
      <c r="R54" s="27"/>
      <c r="S54" s="22">
        <v>100.56</v>
      </c>
      <c r="T54" s="26">
        <v>1.97</v>
      </c>
      <c r="U54" s="22">
        <v>206.9</v>
      </c>
      <c r="V54" s="22">
        <v>309.43</v>
      </c>
      <c r="W54" s="27"/>
      <c r="X54" s="22">
        <v>61.222000000000001</v>
      </c>
      <c r="Y54" s="26">
        <v>464.21600000000001</v>
      </c>
      <c r="Z54" s="22">
        <v>94.531000000000034</v>
      </c>
      <c r="AA54" s="22">
        <v>619.96900000000005</v>
      </c>
      <c r="AB54" s="27"/>
      <c r="AC54" s="22">
        <v>70.393000000000001</v>
      </c>
      <c r="AD54" s="26">
        <v>10.611000000000001</v>
      </c>
      <c r="AE54" s="22">
        <v>201.12000000000003</v>
      </c>
      <c r="AF54" s="22">
        <v>282.12400000000002</v>
      </c>
      <c r="AG54" s="27"/>
      <c r="AH54" s="22">
        <v>83.337999999999994</v>
      </c>
      <c r="AI54" s="26">
        <v>58.85</v>
      </c>
      <c r="AJ54" s="22">
        <v>195.07999999999998</v>
      </c>
      <c r="AK54" s="22">
        <v>337.26799999999997</v>
      </c>
      <c r="AL54" s="27"/>
      <c r="AM54" s="22">
        <v>57.591000000000001</v>
      </c>
      <c r="AN54" s="26">
        <v>13.977</v>
      </c>
      <c r="AO54" s="22">
        <v>671.94</v>
      </c>
      <c r="AP54" s="22">
        <v>743.51</v>
      </c>
      <c r="AQ54" s="27"/>
      <c r="AR54" s="22">
        <v>78.864000000000004</v>
      </c>
      <c r="AS54" s="26">
        <v>60.523000000000003</v>
      </c>
      <c r="AT54" s="22">
        <v>764.4129999999999</v>
      </c>
      <c r="AU54" s="22">
        <v>903.8</v>
      </c>
      <c r="AV54" s="27"/>
      <c r="AW54" s="22">
        <v>37.325000000000003</v>
      </c>
      <c r="AX54" s="26">
        <v>51.036999999999999</v>
      </c>
      <c r="AY54" s="22">
        <v>787.4129999999999</v>
      </c>
      <c r="AZ54" s="22">
        <v>875.77499999999998</v>
      </c>
      <c r="BA54" s="27"/>
      <c r="BB54" s="22">
        <v>1073.3910000000001</v>
      </c>
      <c r="BC54" s="26">
        <v>25.103000000000002</v>
      </c>
      <c r="BD54" s="22">
        <v>630.43299999999988</v>
      </c>
      <c r="BE54" s="22">
        <v>1728.9269999999999</v>
      </c>
      <c r="BF54" s="27"/>
      <c r="BG54" s="22">
        <v>130.642</v>
      </c>
      <c r="BH54" s="26">
        <v>62.021999999999998</v>
      </c>
      <c r="BI54" s="22">
        <v>874.08799999999985</v>
      </c>
      <c r="BJ54" s="22">
        <v>1066.752</v>
      </c>
      <c r="BK54" s="27"/>
      <c r="BL54" s="22">
        <v>119.399</v>
      </c>
      <c r="BM54" s="26">
        <v>41.085000000000001</v>
      </c>
      <c r="BN54" s="22">
        <v>1030.2219999999998</v>
      </c>
      <c r="BO54" s="22">
        <v>1190.7059999999999</v>
      </c>
    </row>
    <row r="55" spans="2:108" ht="12.95" customHeight="1" x14ac:dyDescent="0.2">
      <c r="B55" s="15">
        <v>29</v>
      </c>
      <c r="C55" s="25" t="s">
        <v>36</v>
      </c>
      <c r="D55" s="22">
        <v>180.69200000000001</v>
      </c>
      <c r="E55" s="26">
        <v>2.5000000000000001E-2</v>
      </c>
      <c r="F55" s="22">
        <v>117.09200000000004</v>
      </c>
      <c r="G55" s="22">
        <v>297.80900000000003</v>
      </c>
      <c r="H55" s="27"/>
      <c r="I55" s="22">
        <v>242.215</v>
      </c>
      <c r="J55" s="26">
        <v>91.15</v>
      </c>
      <c r="K55" s="22">
        <v>86.688999999999993</v>
      </c>
      <c r="L55" s="22">
        <v>420.05399999999997</v>
      </c>
      <c r="M55" s="27"/>
      <c r="N55" s="22">
        <v>131.83000000000001</v>
      </c>
      <c r="O55" s="26">
        <v>0.2</v>
      </c>
      <c r="P55" s="22">
        <v>1256.8310000000001</v>
      </c>
      <c r="Q55" s="22">
        <v>1388.8610000000001</v>
      </c>
      <c r="R55" s="27"/>
      <c r="S55" s="22">
        <v>1147.3499999999999</v>
      </c>
      <c r="T55" s="26">
        <v>50.69</v>
      </c>
      <c r="U55" s="22">
        <v>2990.12</v>
      </c>
      <c r="V55" s="22">
        <v>4188.16</v>
      </c>
      <c r="W55" s="27"/>
      <c r="X55" s="22">
        <v>150.16300000000001</v>
      </c>
      <c r="Y55" s="26">
        <v>43.258000000000003</v>
      </c>
      <c r="Z55" s="22">
        <v>4385.1730000000007</v>
      </c>
      <c r="AA55" s="22">
        <v>4578.5940000000001</v>
      </c>
      <c r="AB55" s="27"/>
      <c r="AC55" s="22">
        <v>131.959</v>
      </c>
      <c r="AD55" s="26">
        <v>56.456000000000003</v>
      </c>
      <c r="AE55" s="22">
        <v>3620.393</v>
      </c>
      <c r="AF55" s="22">
        <v>3808.808</v>
      </c>
      <c r="AG55" s="27"/>
      <c r="AH55" s="22">
        <v>99.647999999999996</v>
      </c>
      <c r="AI55" s="26">
        <v>63.2</v>
      </c>
      <c r="AJ55" s="22">
        <v>1765.6320000000001</v>
      </c>
      <c r="AK55" s="22">
        <v>1928.48</v>
      </c>
      <c r="AL55" s="27"/>
      <c r="AM55" s="22">
        <v>145.726</v>
      </c>
      <c r="AN55" s="26">
        <v>21.149000000000001</v>
      </c>
      <c r="AO55" s="22">
        <v>1576.5</v>
      </c>
      <c r="AP55" s="22">
        <v>1743.38</v>
      </c>
      <c r="AQ55" s="27"/>
      <c r="AR55" s="22">
        <v>107.849</v>
      </c>
      <c r="AS55" s="26">
        <v>576.40700000000004</v>
      </c>
      <c r="AT55" s="22">
        <v>407.97899999999987</v>
      </c>
      <c r="AU55" s="22">
        <v>1092.2349999999999</v>
      </c>
      <c r="AV55" s="27"/>
      <c r="AW55" s="22">
        <v>77.924000000000007</v>
      </c>
      <c r="AX55" s="26">
        <v>15.534000000000001</v>
      </c>
      <c r="AY55" s="22">
        <v>219.56699999999998</v>
      </c>
      <c r="AZ55" s="22">
        <v>313.02499999999998</v>
      </c>
      <c r="BA55" s="27"/>
      <c r="BB55" s="22">
        <v>280.86500000000001</v>
      </c>
      <c r="BC55" s="26">
        <v>54.026000000000003</v>
      </c>
      <c r="BD55" s="22">
        <v>637.13600000000008</v>
      </c>
      <c r="BE55" s="22">
        <v>972.02700000000004</v>
      </c>
      <c r="BF55" s="27"/>
      <c r="BG55" s="22">
        <v>54.542999999999999</v>
      </c>
      <c r="BH55" s="26">
        <v>177.58199999999999</v>
      </c>
      <c r="BI55" s="22">
        <v>338.88800000000003</v>
      </c>
      <c r="BJ55" s="22">
        <v>571.01300000000003</v>
      </c>
      <c r="BK55" s="27"/>
      <c r="BL55" s="22">
        <v>166.239</v>
      </c>
      <c r="BM55" s="26">
        <v>30.103000000000002</v>
      </c>
      <c r="BN55" s="22">
        <v>384.32599999999996</v>
      </c>
      <c r="BO55" s="22">
        <v>580.66800000000001</v>
      </c>
    </row>
    <row r="56" spans="2:108" ht="12.95" customHeight="1" x14ac:dyDescent="0.2">
      <c r="B56" s="15">
        <v>30</v>
      </c>
      <c r="C56" s="25" t="s">
        <v>37</v>
      </c>
      <c r="D56" s="22">
        <v>15411.49</v>
      </c>
      <c r="E56" s="26">
        <v>3502.4140000000002</v>
      </c>
      <c r="F56" s="22">
        <v>1033.5490000000009</v>
      </c>
      <c r="G56" s="22">
        <v>19947.453000000001</v>
      </c>
      <c r="H56" s="27"/>
      <c r="I56" s="22">
        <v>12106.284</v>
      </c>
      <c r="J56" s="26">
        <v>898.41700000000003</v>
      </c>
      <c r="K56" s="22">
        <v>981.84100000000035</v>
      </c>
      <c r="L56" s="22">
        <v>13986.541999999999</v>
      </c>
      <c r="M56" s="27"/>
      <c r="N56" s="22">
        <v>8175.3540000000003</v>
      </c>
      <c r="O56" s="26">
        <v>36.628999999999998</v>
      </c>
      <c r="P56" s="22">
        <v>512.44000000000005</v>
      </c>
      <c r="Q56" s="22">
        <v>8724.4230000000007</v>
      </c>
      <c r="R56" s="27"/>
      <c r="S56" s="22">
        <v>4675.1099999999997</v>
      </c>
      <c r="T56" s="26">
        <v>3.47</v>
      </c>
      <c r="U56" s="22">
        <v>2708.18</v>
      </c>
      <c r="V56" s="22">
        <v>7386.76</v>
      </c>
      <c r="W56" s="27"/>
      <c r="X56" s="22">
        <v>3179.4169999999999</v>
      </c>
      <c r="Y56" s="26">
        <v>98.137</v>
      </c>
      <c r="Z56" s="22">
        <v>1664.078</v>
      </c>
      <c r="AA56" s="22">
        <v>4941.6319999999996</v>
      </c>
      <c r="AB56" s="27"/>
      <c r="AC56" s="22">
        <v>2144.7919999999999</v>
      </c>
      <c r="AD56" s="26">
        <v>6.351</v>
      </c>
      <c r="AE56" s="22">
        <v>3481.5630000000001</v>
      </c>
      <c r="AF56" s="22">
        <v>5632.7060000000001</v>
      </c>
      <c r="AG56" s="27"/>
      <c r="AH56" s="22">
        <v>2872.482</v>
      </c>
      <c r="AI56" s="26">
        <v>21.381</v>
      </c>
      <c r="AJ56" s="22">
        <v>2440.6340000000005</v>
      </c>
      <c r="AK56" s="22">
        <v>5334.4970000000003</v>
      </c>
      <c r="AL56" s="27"/>
      <c r="AM56" s="22">
        <v>2094.06</v>
      </c>
      <c r="AN56" s="26">
        <v>109.992</v>
      </c>
      <c r="AO56" s="22">
        <v>1616.54</v>
      </c>
      <c r="AP56" s="22">
        <v>3820.59</v>
      </c>
      <c r="AQ56" s="27"/>
      <c r="AR56" s="22">
        <v>3514.9070000000002</v>
      </c>
      <c r="AS56" s="26">
        <v>170.702</v>
      </c>
      <c r="AT56" s="22">
        <v>811.22899999999936</v>
      </c>
      <c r="AU56" s="22">
        <v>4496.8379999999997</v>
      </c>
      <c r="AV56" s="27"/>
      <c r="AW56" s="22">
        <v>3464.2089999999998</v>
      </c>
      <c r="AX56" s="26">
        <v>94.052000000000007</v>
      </c>
      <c r="AY56" s="22">
        <v>1398.9140000000004</v>
      </c>
      <c r="AZ56" s="22">
        <v>4957.1750000000002</v>
      </c>
      <c r="BA56" s="27"/>
      <c r="BB56" s="22">
        <v>2958.962</v>
      </c>
      <c r="BC56" s="26">
        <v>163.19999999999999</v>
      </c>
      <c r="BD56" s="22">
        <v>1186.95</v>
      </c>
      <c r="BE56" s="22">
        <v>4309.1120000000001</v>
      </c>
      <c r="BF56" s="27"/>
      <c r="BG56" s="22">
        <v>5258.9129999999996</v>
      </c>
      <c r="BH56" s="26">
        <v>122.13800000000001</v>
      </c>
      <c r="BI56" s="22">
        <v>1969.2970000000005</v>
      </c>
      <c r="BJ56" s="22">
        <v>7350.348</v>
      </c>
      <c r="BK56" s="27"/>
      <c r="BL56" s="22">
        <v>8021.433</v>
      </c>
      <c r="BM56" s="26">
        <v>399.24099999999999</v>
      </c>
      <c r="BN56" s="22">
        <v>2332.9229999999998</v>
      </c>
      <c r="BO56" s="22">
        <v>10753.597</v>
      </c>
    </row>
    <row r="57" spans="2:108" ht="12.95" customHeight="1" x14ac:dyDescent="0.2">
      <c r="B57" s="15">
        <v>31</v>
      </c>
      <c r="C57" s="25" t="s">
        <v>38</v>
      </c>
      <c r="D57" s="22">
        <v>58.57</v>
      </c>
      <c r="E57" s="26">
        <v>0</v>
      </c>
      <c r="F57" s="22">
        <v>52.785999999999994</v>
      </c>
      <c r="G57" s="22">
        <v>111.35599999999999</v>
      </c>
      <c r="H57" s="27"/>
      <c r="I57" s="22">
        <v>327.31700000000001</v>
      </c>
      <c r="J57" s="26">
        <v>0</v>
      </c>
      <c r="K57" s="22">
        <v>9.0879999999999654</v>
      </c>
      <c r="L57" s="22">
        <v>336.40499999999997</v>
      </c>
      <c r="M57" s="27"/>
      <c r="N57" s="22">
        <v>118.405</v>
      </c>
      <c r="O57" s="26">
        <v>0</v>
      </c>
      <c r="P57" s="22">
        <v>241.85799999999998</v>
      </c>
      <c r="Q57" s="22">
        <v>360.26299999999998</v>
      </c>
      <c r="R57" s="27"/>
      <c r="S57" s="22">
        <v>834.6</v>
      </c>
      <c r="T57" s="26">
        <v>107.76</v>
      </c>
      <c r="U57" s="22">
        <v>62.309999999999945</v>
      </c>
      <c r="V57" s="22">
        <v>1004.67</v>
      </c>
      <c r="W57" s="27"/>
      <c r="X57" s="22">
        <v>100.605</v>
      </c>
      <c r="Y57" s="26">
        <v>11.932</v>
      </c>
      <c r="Z57" s="22">
        <v>166.47099999999995</v>
      </c>
      <c r="AA57" s="22">
        <v>279.00799999999998</v>
      </c>
      <c r="AB57" s="27"/>
      <c r="AC57" s="22">
        <v>172.57400000000001</v>
      </c>
      <c r="AD57" s="26">
        <v>0</v>
      </c>
      <c r="AE57" s="22">
        <v>504.39600000000002</v>
      </c>
      <c r="AF57" s="22">
        <v>676.97</v>
      </c>
      <c r="AG57" s="27"/>
      <c r="AH57" s="22">
        <v>173.02799999999999</v>
      </c>
      <c r="AI57" s="26">
        <v>0</v>
      </c>
      <c r="AJ57" s="22">
        <v>424.39400000000001</v>
      </c>
      <c r="AK57" s="22">
        <v>597.42200000000003</v>
      </c>
      <c r="AL57" s="27"/>
      <c r="AM57" s="22">
        <v>42.271999999999998</v>
      </c>
      <c r="AN57" s="26">
        <v>0</v>
      </c>
      <c r="AO57" s="22">
        <v>266.31</v>
      </c>
      <c r="AP57" s="22">
        <v>308.584</v>
      </c>
      <c r="AQ57" s="27"/>
      <c r="AR57" s="22">
        <v>53.344999999999999</v>
      </c>
      <c r="AS57" s="26">
        <v>0.2</v>
      </c>
      <c r="AT57" s="22">
        <v>234.47900000000001</v>
      </c>
      <c r="AU57" s="22">
        <v>288.024</v>
      </c>
      <c r="AV57" s="27"/>
      <c r="AW57" s="22">
        <v>240.30500000000001</v>
      </c>
      <c r="AX57" s="26">
        <v>0</v>
      </c>
      <c r="AY57" s="22">
        <v>386.92299999999994</v>
      </c>
      <c r="AZ57" s="22">
        <v>627.22799999999995</v>
      </c>
      <c r="BA57" s="27"/>
      <c r="BB57" s="22">
        <v>307.29399999999998</v>
      </c>
      <c r="BC57" s="26">
        <v>0</v>
      </c>
      <c r="BD57" s="22">
        <v>210.78700000000003</v>
      </c>
      <c r="BE57" s="22">
        <v>518.08100000000002</v>
      </c>
      <c r="BF57" s="27"/>
      <c r="BG57" s="22">
        <v>661.47400000000005</v>
      </c>
      <c r="BH57" s="26">
        <v>0</v>
      </c>
      <c r="BI57" s="22">
        <v>260.59199999999998</v>
      </c>
      <c r="BJ57" s="22">
        <v>922.06600000000003</v>
      </c>
      <c r="BK57" s="27"/>
      <c r="BL57" s="22">
        <v>462.26900000000001</v>
      </c>
      <c r="BM57" s="26">
        <v>0</v>
      </c>
      <c r="BN57" s="22">
        <v>426.73400000000004</v>
      </c>
      <c r="BO57" s="22">
        <v>889.00300000000004</v>
      </c>
    </row>
    <row r="58" spans="2:108" ht="12.95" customHeight="1" x14ac:dyDescent="0.2">
      <c r="B58" s="15">
        <v>32</v>
      </c>
      <c r="C58" s="25" t="s">
        <v>39</v>
      </c>
      <c r="D58" s="22">
        <v>1028.021</v>
      </c>
      <c r="E58" s="26">
        <v>12.053000000000001</v>
      </c>
      <c r="F58" s="22">
        <v>925.51800000000003</v>
      </c>
      <c r="G58" s="22">
        <v>1965.5920000000001</v>
      </c>
      <c r="H58" s="27"/>
      <c r="I58" s="22">
        <v>697.76</v>
      </c>
      <c r="J58" s="26">
        <v>254.78800000000001</v>
      </c>
      <c r="K58" s="22">
        <v>935.1690000000001</v>
      </c>
      <c r="L58" s="22">
        <v>1887.7170000000001</v>
      </c>
      <c r="M58" s="27"/>
      <c r="N58" s="22">
        <v>713.02300000000002</v>
      </c>
      <c r="O58" s="26">
        <v>118.741</v>
      </c>
      <c r="P58" s="22">
        <v>774.87900000000002</v>
      </c>
      <c r="Q58" s="22">
        <v>1606.643</v>
      </c>
      <c r="R58" s="27"/>
      <c r="S58" s="22">
        <v>571.78</v>
      </c>
      <c r="T58" s="26">
        <v>46.36</v>
      </c>
      <c r="U58" s="22">
        <v>1042.1600000000001</v>
      </c>
      <c r="V58" s="22">
        <v>1660.3</v>
      </c>
      <c r="W58" s="27"/>
      <c r="X58" s="22">
        <v>322.69</v>
      </c>
      <c r="Y58" s="26">
        <v>357.279</v>
      </c>
      <c r="Z58" s="22">
        <v>1150.83</v>
      </c>
      <c r="AA58" s="22">
        <v>1830.799</v>
      </c>
      <c r="AB58" s="27"/>
      <c r="AC58" s="22">
        <v>728.52</v>
      </c>
      <c r="AD58" s="26">
        <v>76.248999999999995</v>
      </c>
      <c r="AE58" s="22">
        <v>1115.2840000000001</v>
      </c>
      <c r="AF58" s="22">
        <v>1920.0530000000001</v>
      </c>
      <c r="AG58" s="27"/>
      <c r="AH58" s="22">
        <v>958.5</v>
      </c>
      <c r="AI58" s="26">
        <v>5.0960000000000001</v>
      </c>
      <c r="AJ58" s="22">
        <v>769.89200000000005</v>
      </c>
      <c r="AK58" s="22">
        <v>1733.4880000000001</v>
      </c>
      <c r="AL58" s="27"/>
      <c r="AM58" s="22">
        <v>399.76400000000001</v>
      </c>
      <c r="AN58" s="26">
        <v>49.646000000000001</v>
      </c>
      <c r="AO58" s="22">
        <v>1162.6199999999999</v>
      </c>
      <c r="AP58" s="22">
        <v>1612.03</v>
      </c>
      <c r="AQ58" s="27"/>
      <c r="AR58" s="22">
        <v>538.06799999999998</v>
      </c>
      <c r="AS58" s="26">
        <v>41.774999999999999</v>
      </c>
      <c r="AT58" s="22">
        <v>1321.915</v>
      </c>
      <c r="AU58" s="22">
        <v>1901.758</v>
      </c>
      <c r="AV58" s="27"/>
      <c r="AW58" s="22">
        <v>127.276</v>
      </c>
      <c r="AX58" s="26">
        <v>194.17599999999999</v>
      </c>
      <c r="AY58" s="22">
        <v>1131.5250000000001</v>
      </c>
      <c r="AZ58" s="22">
        <v>1452.9770000000001</v>
      </c>
      <c r="BA58" s="27"/>
      <c r="BB58" s="22">
        <v>253.999</v>
      </c>
      <c r="BC58" s="26">
        <v>527.39700000000005</v>
      </c>
      <c r="BD58" s="22">
        <v>1526.5210000000002</v>
      </c>
      <c r="BE58" s="22">
        <v>2307.9169999999999</v>
      </c>
      <c r="BF58" s="27"/>
      <c r="BG58" s="22">
        <v>409.58699999999999</v>
      </c>
      <c r="BH58" s="26">
        <v>608.46199999999999</v>
      </c>
      <c r="BI58" s="22">
        <v>2301.8119999999999</v>
      </c>
      <c r="BJ58" s="22">
        <v>3319.8609999999999</v>
      </c>
      <c r="BK58" s="27"/>
      <c r="BL58" s="22">
        <v>610.46900000000005</v>
      </c>
      <c r="BM58" s="26">
        <v>985.69</v>
      </c>
      <c r="BN58" s="22">
        <v>3477.53</v>
      </c>
      <c r="BO58" s="22">
        <v>5073.6890000000003</v>
      </c>
    </row>
    <row r="59" spans="2:108" ht="12.95" customHeight="1" x14ac:dyDescent="0.2">
      <c r="B59" s="15">
        <v>33</v>
      </c>
      <c r="C59" s="25" t="s">
        <v>40</v>
      </c>
      <c r="D59" s="22">
        <v>4970.1959999999999</v>
      </c>
      <c r="E59" s="26">
        <v>34330.696000000004</v>
      </c>
      <c r="F59" s="22">
        <v>21792.185999999998</v>
      </c>
      <c r="G59" s="22">
        <v>61093.078000000001</v>
      </c>
      <c r="H59" s="27"/>
      <c r="I59" s="22">
        <v>5494.75</v>
      </c>
      <c r="J59" s="26">
        <v>39970.892999999996</v>
      </c>
      <c r="K59" s="22">
        <v>23142.35100000001</v>
      </c>
      <c r="L59" s="22">
        <v>68607.994000000006</v>
      </c>
      <c r="M59" s="27"/>
      <c r="N59" s="22">
        <v>7638.5540000000001</v>
      </c>
      <c r="O59" s="26">
        <v>40485.387000000002</v>
      </c>
      <c r="P59" s="22">
        <v>11037.802</v>
      </c>
      <c r="Q59" s="22">
        <v>59161.743000000002</v>
      </c>
      <c r="R59" s="27"/>
      <c r="S59" s="22">
        <v>6082.65</v>
      </c>
      <c r="T59" s="26">
        <v>40377.22</v>
      </c>
      <c r="U59" s="22">
        <v>13402.39</v>
      </c>
      <c r="V59" s="22">
        <v>59862.26</v>
      </c>
      <c r="W59" s="27"/>
      <c r="X59" s="22">
        <v>13052.718000000001</v>
      </c>
      <c r="Y59" s="26">
        <v>41581.538</v>
      </c>
      <c r="Z59" s="22">
        <v>11007.803999999996</v>
      </c>
      <c r="AA59" s="22">
        <v>65642.06</v>
      </c>
      <c r="AB59" s="27"/>
      <c r="AC59" s="22">
        <v>12333.200999999999</v>
      </c>
      <c r="AD59" s="26">
        <v>42561.112000000001</v>
      </c>
      <c r="AE59" s="22">
        <v>19972.352999999996</v>
      </c>
      <c r="AF59" s="22">
        <v>74866.665999999997</v>
      </c>
      <c r="AG59" s="27"/>
      <c r="AH59" s="22">
        <v>10364.558999999999</v>
      </c>
      <c r="AI59" s="26">
        <v>40730.555</v>
      </c>
      <c r="AJ59" s="22">
        <v>23924.341</v>
      </c>
      <c r="AK59" s="22">
        <v>75019.455000000002</v>
      </c>
      <c r="AL59" s="27"/>
      <c r="AM59" s="22">
        <v>12578.29</v>
      </c>
      <c r="AN59" s="26">
        <v>48037.41</v>
      </c>
      <c r="AO59" s="22">
        <v>17273.73</v>
      </c>
      <c r="AP59" s="22">
        <v>77889.429999999993</v>
      </c>
      <c r="AQ59" s="27"/>
      <c r="AR59" s="22">
        <v>13607.42</v>
      </c>
      <c r="AS59" s="26">
        <v>56872.66</v>
      </c>
      <c r="AT59" s="22">
        <v>17456.642999999996</v>
      </c>
      <c r="AU59" s="22">
        <v>87936.722999999998</v>
      </c>
      <c r="AV59" s="27"/>
      <c r="AW59" s="22">
        <v>15053.119000000001</v>
      </c>
      <c r="AX59" s="26">
        <v>58004.319000000003</v>
      </c>
      <c r="AY59" s="22">
        <v>15395.055999999997</v>
      </c>
      <c r="AZ59" s="22">
        <v>88452.494000000006</v>
      </c>
      <c r="BA59" s="27"/>
      <c r="BB59" s="22">
        <v>14815.8</v>
      </c>
      <c r="BC59" s="26">
        <v>60197.696000000004</v>
      </c>
      <c r="BD59" s="22">
        <v>16389.863999999994</v>
      </c>
      <c r="BE59" s="22">
        <v>91403.36</v>
      </c>
      <c r="BF59" s="27"/>
      <c r="BG59" s="22">
        <v>18331.887999999999</v>
      </c>
      <c r="BH59" s="26">
        <v>62069.883000000002</v>
      </c>
      <c r="BI59" s="22">
        <v>19457.912000000011</v>
      </c>
      <c r="BJ59" s="22">
        <v>99859.683000000005</v>
      </c>
      <c r="BK59" s="27"/>
      <c r="BL59" s="22">
        <v>21128.697</v>
      </c>
      <c r="BM59" s="26">
        <v>71458.641000000003</v>
      </c>
      <c r="BN59" s="22">
        <v>22427.540999999997</v>
      </c>
      <c r="BO59" s="22">
        <v>115014.879</v>
      </c>
    </row>
    <row r="60" spans="2:108" ht="12.95" customHeight="1" x14ac:dyDescent="0.2">
      <c r="B60" s="15">
        <v>34</v>
      </c>
      <c r="C60" s="25" t="s">
        <v>41</v>
      </c>
      <c r="D60" s="22">
        <v>897.10799999999995</v>
      </c>
      <c r="E60" s="26">
        <v>196.655</v>
      </c>
      <c r="F60" s="22">
        <v>451.41600000000017</v>
      </c>
      <c r="G60" s="22">
        <v>1545.1790000000001</v>
      </c>
      <c r="H60" s="27"/>
      <c r="I60" s="22">
        <v>858.74300000000005</v>
      </c>
      <c r="J60" s="26">
        <v>163.357</v>
      </c>
      <c r="K60" s="22">
        <v>867.96799999999996</v>
      </c>
      <c r="L60" s="22">
        <v>1890.068</v>
      </c>
      <c r="M60" s="27"/>
      <c r="N60" s="22">
        <v>1946.1310000000001</v>
      </c>
      <c r="O60" s="26">
        <v>75.75</v>
      </c>
      <c r="P60" s="22">
        <v>604.41999999999996</v>
      </c>
      <c r="Q60" s="22">
        <v>2626.3009999999999</v>
      </c>
      <c r="R60" s="27"/>
      <c r="S60" s="22">
        <v>1111.8699999999999</v>
      </c>
      <c r="T60" s="26">
        <v>92.67</v>
      </c>
      <c r="U60" s="22">
        <v>760.76</v>
      </c>
      <c r="V60" s="22">
        <v>1965.3</v>
      </c>
      <c r="W60" s="27"/>
      <c r="X60" s="22">
        <v>1304.6289999999999</v>
      </c>
      <c r="Y60" s="26">
        <v>84.444000000000003</v>
      </c>
      <c r="Z60" s="22">
        <v>1011.6780000000003</v>
      </c>
      <c r="AA60" s="22">
        <v>2400.7510000000002</v>
      </c>
      <c r="AB60" s="27"/>
      <c r="AC60" s="22">
        <v>795.11</v>
      </c>
      <c r="AD60" s="26">
        <v>65.891999999999996</v>
      </c>
      <c r="AE60" s="22">
        <v>1202.5599999999997</v>
      </c>
      <c r="AF60" s="22">
        <v>2063.5619999999999</v>
      </c>
      <c r="AG60" s="27"/>
      <c r="AH60" s="22">
        <v>1006.578</v>
      </c>
      <c r="AI60" s="26">
        <v>73.962000000000003</v>
      </c>
      <c r="AJ60" s="22">
        <v>1284.683</v>
      </c>
      <c r="AK60" s="22">
        <v>2365.223</v>
      </c>
      <c r="AL60" s="27"/>
      <c r="AM60" s="22">
        <v>1051.25</v>
      </c>
      <c r="AN60" s="26">
        <v>131.22399999999999</v>
      </c>
      <c r="AO60" s="22">
        <v>1672.77</v>
      </c>
      <c r="AP60" s="22">
        <v>2855.25</v>
      </c>
      <c r="AQ60" s="27"/>
      <c r="AR60" s="22">
        <v>827.21900000000005</v>
      </c>
      <c r="AS60" s="26">
        <v>113.85299999999999</v>
      </c>
      <c r="AT60" s="22">
        <v>1556.5119999999997</v>
      </c>
      <c r="AU60" s="22">
        <v>2497.5839999999998</v>
      </c>
      <c r="AV60" s="27"/>
      <c r="AW60" s="22">
        <v>1186.6610000000001</v>
      </c>
      <c r="AX60" s="26">
        <v>8012.4160000000002</v>
      </c>
      <c r="AY60" s="22">
        <v>1467.0209999999997</v>
      </c>
      <c r="AZ60" s="22">
        <v>10666.098</v>
      </c>
      <c r="BA60" s="27"/>
      <c r="BB60" s="22">
        <v>628.90899999999999</v>
      </c>
      <c r="BC60" s="26">
        <v>5750.7479999999996</v>
      </c>
      <c r="BD60" s="22">
        <v>1121.9320000000007</v>
      </c>
      <c r="BE60" s="22">
        <v>7501.5889999999999</v>
      </c>
      <c r="BF60" s="27"/>
      <c r="BG60" s="22">
        <v>749.55200000000002</v>
      </c>
      <c r="BH60" s="26">
        <v>3186.087</v>
      </c>
      <c r="BI60" s="22">
        <v>1559.6570000000006</v>
      </c>
      <c r="BJ60" s="22">
        <v>5495.2960000000003</v>
      </c>
      <c r="BK60" s="27"/>
      <c r="BL60" s="22">
        <v>590.63599999999997</v>
      </c>
      <c r="BM60" s="26">
        <v>3390.2220000000002</v>
      </c>
      <c r="BN60" s="22">
        <v>2083.3160000000003</v>
      </c>
      <c r="BO60" s="22">
        <v>6064.174</v>
      </c>
    </row>
    <row r="61" spans="2:108" ht="12.95" customHeight="1" x14ac:dyDescent="0.2">
      <c r="B61" s="15">
        <v>35</v>
      </c>
      <c r="C61" s="25" t="s">
        <v>42</v>
      </c>
      <c r="D61" s="22">
        <v>57.023000000000003</v>
      </c>
      <c r="E61" s="26">
        <v>2.419</v>
      </c>
      <c r="F61" s="22">
        <v>56.217000000000006</v>
      </c>
      <c r="G61" s="22">
        <v>115.65900000000001</v>
      </c>
      <c r="H61" s="27"/>
      <c r="I61" s="22">
        <v>30.521999999999998</v>
      </c>
      <c r="J61" s="26">
        <v>0.46500000000000002</v>
      </c>
      <c r="K61" s="22">
        <v>33.332000000000001</v>
      </c>
      <c r="L61" s="22">
        <v>64.319000000000003</v>
      </c>
      <c r="M61" s="27"/>
      <c r="N61" s="22">
        <v>103.595</v>
      </c>
      <c r="O61" s="26">
        <v>16.57</v>
      </c>
      <c r="P61" s="22">
        <v>50.524999999999999</v>
      </c>
      <c r="Q61" s="22">
        <v>170.69</v>
      </c>
      <c r="R61" s="27"/>
      <c r="S61" s="22">
        <v>25.67</v>
      </c>
      <c r="T61" s="26">
        <v>0.43</v>
      </c>
      <c r="U61" s="22">
        <v>23.91</v>
      </c>
      <c r="V61" s="22">
        <v>50.01</v>
      </c>
      <c r="W61" s="27"/>
      <c r="X61" s="22">
        <v>25.952999999999999</v>
      </c>
      <c r="Y61" s="26">
        <v>0</v>
      </c>
      <c r="Z61" s="22">
        <v>65.86399999999999</v>
      </c>
      <c r="AA61" s="22">
        <v>91.816999999999993</v>
      </c>
      <c r="AB61" s="27"/>
      <c r="AC61" s="22">
        <v>49.814</v>
      </c>
      <c r="AD61" s="26">
        <v>9.9000000000000005E-2</v>
      </c>
      <c r="AE61" s="22">
        <v>46.41</v>
      </c>
      <c r="AF61" s="22">
        <v>96.322999999999993</v>
      </c>
      <c r="AG61" s="27"/>
      <c r="AH61" s="22">
        <v>28.542000000000002</v>
      </c>
      <c r="AI61" s="26">
        <v>8.3000000000000004E-2</v>
      </c>
      <c r="AJ61" s="22">
        <v>69.88</v>
      </c>
      <c r="AK61" s="22">
        <v>98.504999999999995</v>
      </c>
      <c r="AL61" s="27"/>
      <c r="AM61" s="22">
        <v>51.429000000000002</v>
      </c>
      <c r="AN61" s="26">
        <v>5.7030000000000003</v>
      </c>
      <c r="AO61" s="22">
        <v>60.53</v>
      </c>
      <c r="AP61" s="22">
        <v>117.66500000000001</v>
      </c>
      <c r="AQ61" s="27"/>
      <c r="AR61" s="22">
        <v>715.23800000000006</v>
      </c>
      <c r="AS61" s="26">
        <v>0</v>
      </c>
      <c r="AT61" s="22">
        <v>110.98199999999997</v>
      </c>
      <c r="AU61" s="22">
        <v>826.22</v>
      </c>
      <c r="AV61" s="27"/>
      <c r="AW61" s="22">
        <v>2214.0819999999999</v>
      </c>
      <c r="AX61" s="26">
        <v>0.39800000000000002</v>
      </c>
      <c r="AY61" s="22">
        <v>42.214000000000077</v>
      </c>
      <c r="AZ61" s="22">
        <v>2256.694</v>
      </c>
      <c r="BA61" s="27"/>
      <c r="BB61" s="22">
        <v>4078.6309999999999</v>
      </c>
      <c r="BC61" s="26">
        <v>3.3809999999999998</v>
      </c>
      <c r="BD61" s="22">
        <v>114.32099999999977</v>
      </c>
      <c r="BE61" s="22">
        <v>4196.3329999999996</v>
      </c>
      <c r="BF61" s="27"/>
      <c r="BG61" s="22">
        <v>4150.518</v>
      </c>
      <c r="BH61" s="26">
        <v>31.268000000000001</v>
      </c>
      <c r="BI61" s="22">
        <v>140.33600000000027</v>
      </c>
      <c r="BJ61" s="22">
        <v>4322.1220000000003</v>
      </c>
      <c r="BK61" s="27"/>
      <c r="BL61" s="22">
        <v>2137.4609999999998</v>
      </c>
      <c r="BM61" s="26">
        <v>29.765000000000001</v>
      </c>
      <c r="BN61" s="22">
        <v>153.65500000000009</v>
      </c>
      <c r="BO61" s="22">
        <v>2320.8809999999999</v>
      </c>
    </row>
    <row r="62" spans="2:108" ht="12.95" customHeight="1" x14ac:dyDescent="0.2">
      <c r="B62" s="15">
        <v>36</v>
      </c>
      <c r="C62" s="25" t="s">
        <v>43</v>
      </c>
      <c r="D62" s="22">
        <v>0</v>
      </c>
      <c r="E62" s="26">
        <v>0.01</v>
      </c>
      <c r="F62" s="22">
        <v>6.3460000000000001</v>
      </c>
      <c r="G62" s="22">
        <v>6.3559999999999999</v>
      </c>
      <c r="H62" s="27"/>
      <c r="I62" s="22">
        <v>56.5</v>
      </c>
      <c r="J62" s="26">
        <v>1.2999999999999999E-2</v>
      </c>
      <c r="K62" s="22">
        <v>10.3</v>
      </c>
      <c r="L62" s="22">
        <v>66.813000000000002</v>
      </c>
      <c r="M62" s="27"/>
      <c r="N62" s="22">
        <v>0</v>
      </c>
      <c r="O62" s="26">
        <v>0.01</v>
      </c>
      <c r="P62" s="22">
        <v>227.756</v>
      </c>
      <c r="Q62" s="22">
        <v>227.76599999999999</v>
      </c>
      <c r="R62" s="27"/>
      <c r="S62" s="22">
        <v>0.41</v>
      </c>
      <c r="T62" s="26">
        <v>0</v>
      </c>
      <c r="U62" s="22">
        <v>4.3499999999999996</v>
      </c>
      <c r="V62" s="22">
        <v>4.76</v>
      </c>
      <c r="W62" s="27"/>
      <c r="X62" s="22">
        <v>0.625</v>
      </c>
      <c r="Y62" s="26">
        <v>0</v>
      </c>
      <c r="Z62" s="22">
        <v>3.15</v>
      </c>
      <c r="AA62" s="22">
        <v>3.7749999999999999</v>
      </c>
      <c r="AB62" s="27"/>
      <c r="AC62" s="22">
        <v>0.438</v>
      </c>
      <c r="AD62" s="26">
        <v>0</v>
      </c>
      <c r="AE62" s="22">
        <v>0.93700000000000006</v>
      </c>
      <c r="AF62" s="22">
        <v>1.375</v>
      </c>
      <c r="AG62" s="27"/>
      <c r="AH62" s="22">
        <v>1.7050000000000001</v>
      </c>
      <c r="AI62" s="26">
        <v>0</v>
      </c>
      <c r="AJ62" s="22">
        <v>0.98799999999999999</v>
      </c>
      <c r="AK62" s="22">
        <v>2.6930000000000001</v>
      </c>
      <c r="AL62" s="27"/>
      <c r="AM62" s="22">
        <v>1.49</v>
      </c>
      <c r="AN62" s="26">
        <v>0</v>
      </c>
      <c r="AO62" s="22">
        <v>1.18</v>
      </c>
      <c r="AP62" s="22">
        <v>2.665</v>
      </c>
      <c r="AQ62" s="27"/>
      <c r="AR62" s="22">
        <v>1.8480000000000001</v>
      </c>
      <c r="AS62" s="26">
        <v>0</v>
      </c>
      <c r="AT62" s="22">
        <v>15.532999999999999</v>
      </c>
      <c r="AU62" s="22">
        <v>17.381</v>
      </c>
      <c r="AV62" s="27"/>
      <c r="AW62" s="22">
        <v>5.7539999999999996</v>
      </c>
      <c r="AX62" s="26">
        <v>2E-3</v>
      </c>
      <c r="AY62" s="22">
        <v>10.332000000000001</v>
      </c>
      <c r="AZ62" s="22">
        <v>16.088000000000001</v>
      </c>
      <c r="BA62" s="27"/>
      <c r="BB62" s="22">
        <v>2.379</v>
      </c>
      <c r="BC62" s="26">
        <v>12.858000000000001</v>
      </c>
      <c r="BD62" s="22">
        <v>29.113000000000003</v>
      </c>
      <c r="BE62" s="22">
        <v>44.35</v>
      </c>
      <c r="BF62" s="27"/>
      <c r="BG62" s="22">
        <v>6.5000000000000002E-2</v>
      </c>
      <c r="BH62" s="26">
        <v>3.11</v>
      </c>
      <c r="BI62" s="22">
        <v>31.114000000000004</v>
      </c>
      <c r="BJ62" s="22">
        <v>34.289000000000001</v>
      </c>
      <c r="BK62" s="27"/>
      <c r="BL62" s="22">
        <v>0</v>
      </c>
      <c r="BM62" s="26">
        <v>5.6769999999999996</v>
      </c>
      <c r="BN62" s="22">
        <v>30.334000000000003</v>
      </c>
      <c r="BO62" s="22">
        <v>36.011000000000003</v>
      </c>
    </row>
    <row r="63" spans="2:108" ht="12.95" customHeight="1" x14ac:dyDescent="0.2">
      <c r="B63" s="15">
        <v>37</v>
      </c>
      <c r="C63" s="25" t="s">
        <v>44</v>
      </c>
      <c r="D63" s="22">
        <v>264.48099999999999</v>
      </c>
      <c r="E63" s="26">
        <v>4.84</v>
      </c>
      <c r="F63" s="22">
        <v>111.61200000000002</v>
      </c>
      <c r="G63" s="22">
        <v>380.93299999999999</v>
      </c>
      <c r="H63" s="27"/>
      <c r="I63" s="22">
        <v>456.99400000000003</v>
      </c>
      <c r="J63" s="26">
        <v>4.8449999999999998</v>
      </c>
      <c r="K63" s="22">
        <v>122.53399999999999</v>
      </c>
      <c r="L63" s="22">
        <v>584.37300000000005</v>
      </c>
      <c r="M63" s="27"/>
      <c r="N63" s="22">
        <v>259.089</v>
      </c>
      <c r="O63" s="26">
        <v>3.6989999999999998</v>
      </c>
      <c r="P63" s="22">
        <v>80.730999999999995</v>
      </c>
      <c r="Q63" s="22">
        <v>343.51900000000001</v>
      </c>
      <c r="R63" s="27"/>
      <c r="S63" s="22">
        <v>250.83</v>
      </c>
      <c r="T63" s="26">
        <v>6.8</v>
      </c>
      <c r="U63" s="22">
        <v>138.49</v>
      </c>
      <c r="V63" s="22">
        <v>396.12</v>
      </c>
      <c r="W63" s="27"/>
      <c r="X63" s="22">
        <v>162.63300000000001</v>
      </c>
      <c r="Y63" s="26">
        <v>1.5640000000000001</v>
      </c>
      <c r="Z63" s="22">
        <v>56.86</v>
      </c>
      <c r="AA63" s="22">
        <v>221.05699999999999</v>
      </c>
      <c r="AB63" s="27"/>
      <c r="AC63" s="22">
        <v>112.22</v>
      </c>
      <c r="AD63" s="26">
        <v>0.89200000000000002</v>
      </c>
      <c r="AE63" s="22">
        <v>106.452</v>
      </c>
      <c r="AF63" s="22">
        <v>219.56399999999999</v>
      </c>
      <c r="AG63" s="27"/>
      <c r="AH63" s="22">
        <v>53.606999999999999</v>
      </c>
      <c r="AI63" s="26">
        <v>7.1989999999999998</v>
      </c>
      <c r="AJ63" s="22">
        <v>127.03600000000002</v>
      </c>
      <c r="AK63" s="22">
        <v>187.84200000000001</v>
      </c>
      <c r="AL63" s="27"/>
      <c r="AM63" s="22">
        <v>59.018000000000001</v>
      </c>
      <c r="AN63" s="26">
        <v>1.744</v>
      </c>
      <c r="AO63" s="22">
        <v>19.350000000000001</v>
      </c>
      <c r="AP63" s="22">
        <v>80.111000000000004</v>
      </c>
      <c r="AQ63" s="27"/>
      <c r="AR63" s="22">
        <v>38.231999999999999</v>
      </c>
      <c r="AS63" s="26">
        <v>3.4489999999999998</v>
      </c>
      <c r="AT63" s="22">
        <v>64.527000000000001</v>
      </c>
      <c r="AU63" s="22">
        <v>106.208</v>
      </c>
      <c r="AV63" s="27"/>
      <c r="AW63" s="22">
        <v>66.582999999999998</v>
      </c>
      <c r="AX63" s="26">
        <v>13.657</v>
      </c>
      <c r="AY63" s="22">
        <v>58.994000000000014</v>
      </c>
      <c r="AZ63" s="22">
        <v>139.23400000000001</v>
      </c>
      <c r="BA63" s="27"/>
      <c r="BB63" s="22">
        <v>20.594999999999999</v>
      </c>
      <c r="BC63" s="26">
        <v>4.0990000000000002</v>
      </c>
      <c r="BD63" s="22">
        <v>399.59700000000004</v>
      </c>
      <c r="BE63" s="22">
        <v>424.291</v>
      </c>
      <c r="BF63" s="27"/>
      <c r="BG63" s="22">
        <v>87.611000000000004</v>
      </c>
      <c r="BH63" s="26">
        <v>11.773999999999999</v>
      </c>
      <c r="BI63" s="22">
        <v>428.71900000000005</v>
      </c>
      <c r="BJ63" s="22">
        <v>528.10400000000004</v>
      </c>
      <c r="BK63" s="27"/>
      <c r="BL63" s="22">
        <v>76.355999999999995</v>
      </c>
      <c r="BM63" s="26">
        <v>0.83799999999999997</v>
      </c>
      <c r="BN63" s="22">
        <v>154.304</v>
      </c>
      <c r="BO63" s="22">
        <v>231.49799999999999</v>
      </c>
    </row>
    <row r="64" spans="2:108" ht="12.95" customHeight="1" x14ac:dyDescent="0.2">
      <c r="B64" s="15">
        <v>38</v>
      </c>
      <c r="C64" s="25" t="s">
        <v>45</v>
      </c>
      <c r="D64" s="22">
        <v>18835.825000000001</v>
      </c>
      <c r="E64" s="26">
        <v>16.88</v>
      </c>
      <c r="F64" s="22">
        <v>204.50399999999718</v>
      </c>
      <c r="G64" s="22">
        <v>19057.208999999999</v>
      </c>
      <c r="H64" s="27"/>
      <c r="I64" s="22">
        <v>17068.124</v>
      </c>
      <c r="J64" s="26">
        <v>261.56400000000002</v>
      </c>
      <c r="K64" s="22">
        <v>204.15500000000247</v>
      </c>
      <c r="L64" s="22">
        <v>17533.843000000001</v>
      </c>
      <c r="M64" s="27"/>
      <c r="N64" s="22">
        <v>7100.5349999999999</v>
      </c>
      <c r="O64" s="26">
        <v>217.44800000000001</v>
      </c>
      <c r="P64" s="22">
        <v>359.05699999999979</v>
      </c>
      <c r="Q64" s="22">
        <v>7677.04</v>
      </c>
      <c r="R64" s="27"/>
      <c r="S64" s="22">
        <v>9670.1299999999992</v>
      </c>
      <c r="T64" s="26">
        <v>11.34</v>
      </c>
      <c r="U64" s="22">
        <v>373.95000000000073</v>
      </c>
      <c r="V64" s="22">
        <v>10055.42</v>
      </c>
      <c r="W64" s="27"/>
      <c r="X64" s="22">
        <v>408.74799999999999</v>
      </c>
      <c r="Y64" s="26">
        <v>101.006</v>
      </c>
      <c r="Z64" s="22">
        <v>864.72299999999996</v>
      </c>
      <c r="AA64" s="22">
        <v>1374.4770000000001</v>
      </c>
      <c r="AB64" s="27"/>
      <c r="AC64" s="22">
        <v>503.03300000000002</v>
      </c>
      <c r="AD64" s="26">
        <v>390.25799999999998</v>
      </c>
      <c r="AE64" s="22">
        <v>1084.231</v>
      </c>
      <c r="AF64" s="22">
        <v>1977.5219999999999</v>
      </c>
      <c r="AG64" s="27"/>
      <c r="AH64" s="22">
        <v>720.79300000000001</v>
      </c>
      <c r="AI64" s="26">
        <v>18574.615000000002</v>
      </c>
      <c r="AJ64" s="22">
        <v>723.48399999999674</v>
      </c>
      <c r="AK64" s="22">
        <v>20018.892</v>
      </c>
      <c r="AL64" s="27"/>
      <c r="AM64" s="22">
        <v>496.68</v>
      </c>
      <c r="AN64" s="26">
        <v>172.846</v>
      </c>
      <c r="AO64" s="22">
        <v>698.53</v>
      </c>
      <c r="AP64" s="22">
        <v>1368.06</v>
      </c>
      <c r="AQ64" s="27"/>
      <c r="AR64" s="22">
        <v>590.27</v>
      </c>
      <c r="AS64" s="26">
        <v>385.452</v>
      </c>
      <c r="AT64" s="22">
        <v>2300.7329999999997</v>
      </c>
      <c r="AU64" s="22">
        <v>3276.4549999999999</v>
      </c>
      <c r="AV64" s="27"/>
      <c r="AW64" s="22">
        <v>342.09699999999998</v>
      </c>
      <c r="AX64" s="26">
        <v>326.92500000000001</v>
      </c>
      <c r="AY64" s="22">
        <v>1127.6850000000002</v>
      </c>
      <c r="AZ64" s="22">
        <v>1796.7070000000001</v>
      </c>
      <c r="BA64" s="27"/>
      <c r="BB64" s="22">
        <v>4343.9260000000004</v>
      </c>
      <c r="BC64" s="26">
        <v>247.452</v>
      </c>
      <c r="BD64" s="22">
        <v>922.62999999999943</v>
      </c>
      <c r="BE64" s="22">
        <v>5514.0079999999998</v>
      </c>
      <c r="BF64" s="27"/>
      <c r="BG64" s="22">
        <v>1332.3340000000001</v>
      </c>
      <c r="BH64" s="26">
        <v>255.52</v>
      </c>
      <c r="BI64" s="22">
        <v>1096.519</v>
      </c>
      <c r="BJ64" s="22">
        <v>2684.373</v>
      </c>
      <c r="BK64" s="27"/>
      <c r="BL64" s="22">
        <v>493.92099999999999</v>
      </c>
      <c r="BM64" s="26">
        <v>661.226</v>
      </c>
      <c r="BN64" s="22">
        <v>1708.0920000000001</v>
      </c>
      <c r="BO64" s="22">
        <v>2863.239</v>
      </c>
    </row>
    <row r="65" spans="2:108" ht="12.95" customHeight="1" x14ac:dyDescent="0.2">
      <c r="C65" s="28" t="s">
        <v>3</v>
      </c>
      <c r="D65" s="56">
        <f t="shared" ref="D65:V65" si="46">SUM(D54:D64)</f>
        <v>41954.032999999996</v>
      </c>
      <c r="E65" s="56">
        <f t="shared" si="46"/>
        <v>38066.576999999997</v>
      </c>
      <c r="F65" s="56">
        <f t="shared" si="46"/>
        <v>24842.322</v>
      </c>
      <c r="G65" s="56">
        <f t="shared" si="46"/>
        <v>104862.93200000002</v>
      </c>
      <c r="H65" s="33"/>
      <c r="I65" s="56">
        <f t="shared" si="46"/>
        <v>37525.207999999999</v>
      </c>
      <c r="J65" s="56">
        <f t="shared" si="46"/>
        <v>41645.547999999995</v>
      </c>
      <c r="K65" s="56">
        <f t="shared" si="46"/>
        <v>26746.937000000009</v>
      </c>
      <c r="L65" s="56">
        <f t="shared" si="46"/>
        <v>105917.693</v>
      </c>
      <c r="M65" s="33"/>
      <c r="N65" s="56">
        <f t="shared" si="46"/>
        <v>26428.326000000005</v>
      </c>
      <c r="O65" s="56">
        <f t="shared" si="46"/>
        <v>41052.745999999999</v>
      </c>
      <c r="P65" s="56">
        <f t="shared" si="46"/>
        <v>15404.743999999999</v>
      </c>
      <c r="Q65" s="56">
        <v>82885.816000000006</v>
      </c>
      <c r="R65" s="33"/>
      <c r="S65" s="56">
        <f t="shared" si="46"/>
        <v>24470.959999999999</v>
      </c>
      <c r="T65" s="56">
        <f t="shared" si="46"/>
        <v>40698.71</v>
      </c>
      <c r="U65" s="56">
        <f t="shared" si="46"/>
        <v>21713.519999999997</v>
      </c>
      <c r="V65" s="56">
        <f t="shared" si="46"/>
        <v>86883.189999999988</v>
      </c>
      <c r="W65" s="33"/>
      <c r="X65" s="56">
        <f>SUM(X54:X64)</f>
        <v>18769.403000000006</v>
      </c>
      <c r="Y65" s="56">
        <f>SUM(Y54:Y64)</f>
        <v>42743.374000000003</v>
      </c>
      <c r="Z65" s="56">
        <f>SUM(Z54:Z64)</f>
        <v>20471.161999999997</v>
      </c>
      <c r="AA65" s="56">
        <f>SUM(AA54:AA64)</f>
        <v>81983.938999999998</v>
      </c>
      <c r="AB65" s="33"/>
      <c r="AC65" s="56">
        <f>SUM(AC54:AC64)</f>
        <v>17042.053999999996</v>
      </c>
      <c r="AD65" s="56">
        <f>SUM(AD54:AD64)</f>
        <v>43167.920000000006</v>
      </c>
      <c r="AE65" s="56">
        <f>SUM(AE54:AE64)</f>
        <v>31335.699000000001</v>
      </c>
      <c r="AF65" s="56">
        <f>SUM(AF54:AF64)</f>
        <v>91545.672999999995</v>
      </c>
      <c r="AG65" s="33"/>
      <c r="AH65" s="56">
        <f>SUM(AH53:AH64)</f>
        <v>16362.779999999997</v>
      </c>
      <c r="AI65" s="56">
        <f>SUM(AI53:AI64)</f>
        <v>59534.941000000006</v>
      </c>
      <c r="AJ65" s="56">
        <f>SUM(AJ53:AJ64)</f>
        <v>31726.044000000002</v>
      </c>
      <c r="AK65" s="56">
        <f>SUM(AK53:AK64)</f>
        <v>107623.76500000001</v>
      </c>
      <c r="AL65" s="33"/>
      <c r="AM65" s="56">
        <f>SUM(AM53:AM64)</f>
        <v>16977.570000000003</v>
      </c>
      <c r="AN65" s="56">
        <f>SUM(AN53:AN64)</f>
        <v>48543.691000000006</v>
      </c>
      <c r="AO65" s="56">
        <f>SUM(AO53:AO64)</f>
        <v>25019.999999999996</v>
      </c>
      <c r="AP65" s="56">
        <f>SUM(AP53:AP64)</f>
        <v>90541.27499999998</v>
      </c>
      <c r="AQ65" s="33"/>
      <c r="AR65" s="56">
        <f>SUM(AR53:AR64)</f>
        <v>20073.260000000006</v>
      </c>
      <c r="AS65" s="56">
        <f>SUM(AS53:AS64)</f>
        <v>58225.021000000008</v>
      </c>
      <c r="AT65" s="56">
        <f>SUM(AT53:AT64)</f>
        <v>25044.944999999992</v>
      </c>
      <c r="AU65" s="56">
        <f>SUM(AU53:AU64)</f>
        <v>103343.226</v>
      </c>
      <c r="AV65" s="33"/>
      <c r="AW65" s="56">
        <f t="shared" ref="AW65:AZ65" si="47">SUM(AW53:AW64)</f>
        <v>22815.334999999999</v>
      </c>
      <c r="AX65" s="56">
        <f t="shared" si="47"/>
        <v>66712.516000000003</v>
      </c>
      <c r="AY65" s="56">
        <f t="shared" si="47"/>
        <v>22025.643999999997</v>
      </c>
      <c r="AZ65" s="56">
        <f t="shared" si="47"/>
        <v>111553.495</v>
      </c>
      <c r="BA65" s="33"/>
      <c r="BB65" s="56">
        <f t="shared" ref="BB65" si="48">SUM(BB53:BB64)</f>
        <v>28764.751</v>
      </c>
      <c r="BC65" s="56">
        <f t="shared" ref="BC65" si="49">SUM(BC53:BC64)</f>
        <v>66985.960000000006</v>
      </c>
      <c r="BD65" s="56">
        <f t="shared" ref="BD65" si="50">SUM(BD53:BD64)</f>
        <v>23169.284</v>
      </c>
      <c r="BE65" s="56">
        <f t="shared" ref="BE65" si="51">SUM(BE53:BE64)</f>
        <v>118919.99500000001</v>
      </c>
      <c r="BF65" s="33"/>
      <c r="BG65" s="56">
        <f t="shared" ref="BG65" si="52">SUM(BG53:BG64)</f>
        <v>31167.126999999997</v>
      </c>
      <c r="BH65" s="56">
        <f t="shared" ref="BH65" si="53">SUM(BH53:BH64)</f>
        <v>66527.846000000005</v>
      </c>
      <c r="BI65" s="56">
        <f t="shared" ref="BI65" si="54">SUM(BI53:BI64)</f>
        <v>28458.934000000012</v>
      </c>
      <c r="BJ65" s="56">
        <f t="shared" ref="BJ65" si="55">SUM(BJ53:BJ64)</f>
        <v>126153.90700000002</v>
      </c>
      <c r="BK65" s="33"/>
      <c r="BL65" s="56">
        <f t="shared" ref="BL65:BO65" si="56">SUM(BL53:BL64)</f>
        <v>33806.880000000005</v>
      </c>
      <c r="BM65" s="56">
        <f t="shared" si="56"/>
        <v>77002.487999999998</v>
      </c>
      <c r="BN65" s="56">
        <f t="shared" si="56"/>
        <v>34208.976999999992</v>
      </c>
      <c r="BO65" s="56">
        <f t="shared" si="56"/>
        <v>145018.345</v>
      </c>
      <c r="BP65" s="22"/>
      <c r="BQ65" s="22"/>
      <c r="BR65" s="22"/>
      <c r="BS65" s="22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</row>
    <row r="66" spans="2:108" ht="12.95" customHeight="1" x14ac:dyDescent="0.2">
      <c r="C66" s="25"/>
      <c r="D66" s="22"/>
      <c r="E66" s="22"/>
      <c r="F66" s="22"/>
      <c r="G66" s="22"/>
      <c r="H66" s="27"/>
      <c r="I66" s="22"/>
      <c r="J66" s="22"/>
      <c r="K66" s="22"/>
      <c r="L66" s="22"/>
      <c r="M66" s="27"/>
      <c r="N66" s="22"/>
      <c r="O66" s="22"/>
      <c r="P66" s="22"/>
      <c r="Q66" s="22"/>
      <c r="R66" s="27"/>
      <c r="S66" s="22"/>
      <c r="T66" s="22"/>
      <c r="U66" s="22"/>
      <c r="V66" s="22"/>
      <c r="W66" s="27"/>
      <c r="X66" s="22"/>
      <c r="Y66" s="22"/>
      <c r="Z66" s="22"/>
      <c r="AA66" s="22"/>
      <c r="AB66" s="27"/>
      <c r="AC66" s="22"/>
      <c r="AD66" s="22"/>
      <c r="AE66" s="22"/>
      <c r="AF66" s="22"/>
      <c r="AG66" s="27"/>
      <c r="AH66" s="22"/>
      <c r="AI66" s="22"/>
      <c r="AJ66" s="22"/>
      <c r="AK66" s="22"/>
      <c r="AL66" s="27"/>
      <c r="AM66" s="22"/>
      <c r="AN66" s="22"/>
      <c r="AO66" s="22"/>
      <c r="AP66" s="22"/>
      <c r="AQ66" s="27"/>
      <c r="AR66" s="22"/>
      <c r="AS66" s="22"/>
      <c r="AT66" s="22"/>
      <c r="AU66" s="22"/>
      <c r="AV66" s="27"/>
      <c r="AW66" s="22"/>
      <c r="AX66" s="22"/>
      <c r="AY66" s="22"/>
      <c r="AZ66" s="22"/>
      <c r="BA66" s="27"/>
      <c r="BB66" s="22"/>
      <c r="BC66" s="22"/>
      <c r="BD66" s="22"/>
      <c r="BE66" s="22"/>
      <c r="BF66" s="27"/>
      <c r="BG66" s="22"/>
      <c r="BH66" s="22"/>
      <c r="BI66" s="22"/>
      <c r="BJ66" s="22"/>
      <c r="BK66" s="27"/>
      <c r="BL66" s="22"/>
      <c r="BM66" s="22"/>
      <c r="BN66" s="22"/>
      <c r="BO66" s="22"/>
    </row>
    <row r="67" spans="2:108" ht="12.95" customHeight="1" x14ac:dyDescent="0.2">
      <c r="C67" s="30" t="s">
        <v>46</v>
      </c>
      <c r="D67" s="22"/>
      <c r="E67" s="22"/>
      <c r="F67" s="22"/>
      <c r="G67" s="22"/>
      <c r="H67" s="27"/>
      <c r="I67" s="22"/>
      <c r="J67" s="22"/>
      <c r="K67" s="22"/>
      <c r="L67" s="22"/>
      <c r="M67" s="27"/>
      <c r="N67" s="22"/>
      <c r="O67" s="22"/>
      <c r="P67" s="22"/>
      <c r="Q67" s="22"/>
      <c r="R67" s="27"/>
      <c r="S67" s="22"/>
      <c r="T67" s="22"/>
      <c r="U67" s="22"/>
      <c r="V67" s="22"/>
      <c r="W67" s="27"/>
      <c r="X67" s="22"/>
      <c r="Y67" s="22"/>
      <c r="Z67" s="22"/>
      <c r="AA67" s="22"/>
      <c r="AB67" s="27"/>
      <c r="AC67" s="22"/>
      <c r="AD67" s="22"/>
      <c r="AE67" s="22"/>
      <c r="AF67" s="22"/>
      <c r="AG67" s="27"/>
      <c r="AH67" s="22"/>
      <c r="AI67" s="22"/>
      <c r="AJ67" s="22"/>
      <c r="AK67" s="22"/>
      <c r="AL67" s="27"/>
      <c r="AM67" s="22"/>
      <c r="AN67" s="22"/>
      <c r="AO67" s="22"/>
      <c r="AP67" s="22"/>
      <c r="AQ67" s="27"/>
      <c r="AR67" s="22"/>
      <c r="AS67" s="22"/>
      <c r="AT67" s="22"/>
      <c r="AU67" s="22"/>
      <c r="AV67" s="27"/>
      <c r="AW67" s="22"/>
      <c r="AX67" s="22"/>
      <c r="AY67" s="22"/>
      <c r="AZ67" s="22"/>
      <c r="BA67" s="27"/>
      <c r="BB67" s="22"/>
      <c r="BC67" s="22"/>
      <c r="BD67" s="22"/>
      <c r="BE67" s="22"/>
      <c r="BF67" s="27"/>
      <c r="BG67" s="22"/>
      <c r="BH67" s="22"/>
      <c r="BI67" s="22"/>
      <c r="BJ67" s="22"/>
      <c r="BK67" s="27"/>
      <c r="BL67" s="22"/>
      <c r="BM67" s="22"/>
      <c r="BN67" s="22"/>
      <c r="BO67" s="22"/>
    </row>
    <row r="68" spans="2:108" ht="12.95" customHeight="1" x14ac:dyDescent="0.2">
      <c r="B68" s="15">
        <v>39</v>
      </c>
      <c r="C68" s="25" t="s">
        <v>47</v>
      </c>
      <c r="D68" s="22">
        <v>7782.3280000000004</v>
      </c>
      <c r="E68" s="26">
        <v>811.7</v>
      </c>
      <c r="F68" s="22">
        <v>3680.8549999999987</v>
      </c>
      <c r="G68" s="22">
        <v>12274.883</v>
      </c>
      <c r="H68" s="27"/>
      <c r="I68" s="22">
        <v>7295.6980000000003</v>
      </c>
      <c r="J68" s="26">
        <v>116.282</v>
      </c>
      <c r="K68" s="22">
        <v>3179.8109999999997</v>
      </c>
      <c r="L68" s="22">
        <v>10591.790999999999</v>
      </c>
      <c r="M68" s="27"/>
      <c r="N68" s="22">
        <v>7517.5469999999996</v>
      </c>
      <c r="O68" s="26">
        <v>183.666</v>
      </c>
      <c r="P68" s="22">
        <v>2646.6770000000006</v>
      </c>
      <c r="Q68" s="22">
        <v>10347.89</v>
      </c>
      <c r="R68" s="27"/>
      <c r="S68" s="22">
        <v>6453.3</v>
      </c>
      <c r="T68" s="26">
        <v>338.54</v>
      </c>
      <c r="U68" s="22">
        <v>5741.01</v>
      </c>
      <c r="V68" s="22">
        <v>12532.85</v>
      </c>
      <c r="W68" s="27"/>
      <c r="X68" s="22">
        <v>21239.972000000002</v>
      </c>
      <c r="Y68" s="26">
        <v>573.72299999999996</v>
      </c>
      <c r="Z68" s="22">
        <v>8265.91</v>
      </c>
      <c r="AA68" s="22">
        <v>30079.605</v>
      </c>
      <c r="AB68" s="27"/>
      <c r="AC68" s="22">
        <v>21047.491000000002</v>
      </c>
      <c r="AD68" s="26">
        <v>3476.3960000000002</v>
      </c>
      <c r="AE68" s="22">
        <v>8513.6159999999945</v>
      </c>
      <c r="AF68" s="22">
        <v>33037.502999999997</v>
      </c>
      <c r="AG68" s="27"/>
      <c r="AH68" s="22">
        <v>21114.378000000001</v>
      </c>
      <c r="AI68" s="26">
        <v>502.62900000000002</v>
      </c>
      <c r="AJ68" s="22">
        <v>7523.4579999999996</v>
      </c>
      <c r="AK68" s="22">
        <v>29140.465</v>
      </c>
      <c r="AL68" s="27"/>
      <c r="AM68" s="22">
        <v>23794.34</v>
      </c>
      <c r="AN68" s="26">
        <v>1914.95</v>
      </c>
      <c r="AO68" s="22">
        <v>6551.2</v>
      </c>
      <c r="AP68" s="22">
        <v>32260.48</v>
      </c>
      <c r="AQ68" s="27"/>
      <c r="AR68" s="22">
        <v>30621.571</v>
      </c>
      <c r="AS68" s="26">
        <v>572.71199999999999</v>
      </c>
      <c r="AT68" s="22">
        <v>5655.9140000000007</v>
      </c>
      <c r="AU68" s="22">
        <v>36850.197</v>
      </c>
      <c r="AV68" s="27"/>
      <c r="AW68" s="22">
        <v>42495.391000000003</v>
      </c>
      <c r="AX68" s="26">
        <v>1502.6420000000001</v>
      </c>
      <c r="AY68" s="22">
        <v>6123.7409999999945</v>
      </c>
      <c r="AZ68" s="22">
        <v>50121.773999999998</v>
      </c>
      <c r="BA68" s="27"/>
      <c r="BB68" s="22">
        <v>23934.744999999999</v>
      </c>
      <c r="BC68" s="26">
        <v>853.178</v>
      </c>
      <c r="BD68" s="22">
        <v>5598.5650000000023</v>
      </c>
      <c r="BE68" s="22">
        <v>30386.488000000001</v>
      </c>
      <c r="BF68" s="27"/>
      <c r="BG68" s="22">
        <v>29495.327000000001</v>
      </c>
      <c r="BH68" s="26">
        <v>1877.2719999999999</v>
      </c>
      <c r="BI68" s="22">
        <v>6907.1889999999994</v>
      </c>
      <c r="BJ68" s="22">
        <v>38279.788</v>
      </c>
      <c r="BK68" s="27"/>
      <c r="BL68" s="22">
        <v>31305.054</v>
      </c>
      <c r="BM68" s="26">
        <v>1246.2270000000001</v>
      </c>
      <c r="BN68" s="22">
        <v>10573.265999999998</v>
      </c>
      <c r="BO68" s="22">
        <v>43124.546999999999</v>
      </c>
    </row>
    <row r="69" spans="2:108" ht="12.95" customHeight="1" x14ac:dyDescent="0.2">
      <c r="B69" s="15">
        <v>40</v>
      </c>
      <c r="C69" s="25" t="s">
        <v>48</v>
      </c>
      <c r="D69" s="22">
        <v>2543.067</v>
      </c>
      <c r="E69" s="26">
        <v>124.009</v>
      </c>
      <c r="F69" s="22">
        <v>613.23399999999992</v>
      </c>
      <c r="G69" s="22">
        <v>3280.31</v>
      </c>
      <c r="H69" s="27"/>
      <c r="I69" s="22">
        <v>1785.8779999999999</v>
      </c>
      <c r="J69" s="26">
        <v>43.552999999999997</v>
      </c>
      <c r="K69" s="22">
        <v>657.57100000000014</v>
      </c>
      <c r="L69" s="22">
        <v>2487.002</v>
      </c>
      <c r="M69" s="27"/>
      <c r="N69" s="22">
        <v>2789.2620000000002</v>
      </c>
      <c r="O69" s="26">
        <v>74.436999999999998</v>
      </c>
      <c r="P69" s="22">
        <v>613.95699999999988</v>
      </c>
      <c r="Q69" s="22">
        <v>3477.6559999999999</v>
      </c>
      <c r="R69" s="27"/>
      <c r="S69" s="22">
        <v>1002.14</v>
      </c>
      <c r="T69" s="26">
        <v>48.22</v>
      </c>
      <c r="U69" s="22">
        <v>497.4</v>
      </c>
      <c r="V69" s="22">
        <v>1547.76</v>
      </c>
      <c r="W69" s="27"/>
      <c r="X69" s="22">
        <v>289.97699999999998</v>
      </c>
      <c r="Y69" s="26">
        <v>157.86799999999999</v>
      </c>
      <c r="Z69" s="22">
        <v>758.13499999999999</v>
      </c>
      <c r="AA69" s="22">
        <v>1205.98</v>
      </c>
      <c r="AB69" s="27"/>
      <c r="AC69" s="22">
        <v>488.11799999999999</v>
      </c>
      <c r="AD69" s="26">
        <v>369.38499999999999</v>
      </c>
      <c r="AE69" s="22">
        <v>829.1690000000001</v>
      </c>
      <c r="AF69" s="22">
        <v>1686.672</v>
      </c>
      <c r="AG69" s="27"/>
      <c r="AH69" s="22">
        <v>242.577</v>
      </c>
      <c r="AI69" s="26">
        <v>377.50200000000001</v>
      </c>
      <c r="AJ69" s="22">
        <v>740.12300000000005</v>
      </c>
      <c r="AK69" s="22">
        <v>1360.202</v>
      </c>
      <c r="AL69" s="27"/>
      <c r="AM69" s="22">
        <v>508.83600000000001</v>
      </c>
      <c r="AN69" s="26">
        <v>229.46799999999999</v>
      </c>
      <c r="AO69" s="22">
        <v>1145.32</v>
      </c>
      <c r="AP69" s="22">
        <v>1883.62</v>
      </c>
      <c r="AQ69" s="27"/>
      <c r="AR69" s="22">
        <v>310.53100000000001</v>
      </c>
      <c r="AS69" s="26">
        <v>152.10400000000001</v>
      </c>
      <c r="AT69" s="22">
        <v>940.15499999999997</v>
      </c>
      <c r="AU69" s="22">
        <v>1402.79</v>
      </c>
      <c r="AV69" s="27"/>
      <c r="AW69" s="22">
        <v>888.303</v>
      </c>
      <c r="AX69" s="26">
        <v>169.52600000000001</v>
      </c>
      <c r="AY69" s="22">
        <v>1860.07</v>
      </c>
      <c r="AZ69" s="22">
        <v>2917.8989999999999</v>
      </c>
      <c r="BA69" s="27"/>
      <c r="BB69" s="22">
        <v>677.779</v>
      </c>
      <c r="BC69" s="26">
        <v>291.91300000000001</v>
      </c>
      <c r="BD69" s="22">
        <v>906.80799999999999</v>
      </c>
      <c r="BE69" s="22">
        <v>1876.5</v>
      </c>
      <c r="BF69" s="27"/>
      <c r="BG69" s="22">
        <v>762.12199999999996</v>
      </c>
      <c r="BH69" s="26">
        <v>455.75799999999998</v>
      </c>
      <c r="BI69" s="22">
        <v>2146.1670000000004</v>
      </c>
      <c r="BJ69" s="22">
        <v>3364.047</v>
      </c>
      <c r="BK69" s="27"/>
      <c r="BL69" s="22">
        <v>698.77599999999995</v>
      </c>
      <c r="BM69" s="26">
        <v>496.83100000000002</v>
      </c>
      <c r="BN69" s="22">
        <v>2905.0839999999998</v>
      </c>
      <c r="BO69" s="22">
        <v>4100.6909999999998</v>
      </c>
    </row>
    <row r="70" spans="2:108" ht="12.95" customHeight="1" x14ac:dyDescent="0.2">
      <c r="C70" s="28" t="s">
        <v>3</v>
      </c>
      <c r="D70" s="56">
        <f t="shared" ref="D70:V70" si="57">SUM(D68:D69)</f>
        <v>10325.395</v>
      </c>
      <c r="E70" s="56">
        <f t="shared" si="57"/>
        <v>935.70900000000006</v>
      </c>
      <c r="F70" s="56">
        <f t="shared" si="57"/>
        <v>4294.0889999999981</v>
      </c>
      <c r="G70" s="56">
        <f t="shared" si="57"/>
        <v>15555.192999999999</v>
      </c>
      <c r="H70" s="33"/>
      <c r="I70" s="56">
        <f t="shared" si="57"/>
        <v>9081.5760000000009</v>
      </c>
      <c r="J70" s="56">
        <f t="shared" si="57"/>
        <v>159.83499999999998</v>
      </c>
      <c r="K70" s="56">
        <f t="shared" si="57"/>
        <v>3837.3819999999996</v>
      </c>
      <c r="L70" s="56">
        <f t="shared" si="57"/>
        <v>13078.793</v>
      </c>
      <c r="M70" s="33"/>
      <c r="N70" s="56">
        <f t="shared" si="57"/>
        <v>10306.808999999999</v>
      </c>
      <c r="O70" s="56">
        <f t="shared" si="57"/>
        <v>258.10300000000001</v>
      </c>
      <c r="P70" s="56">
        <f t="shared" si="57"/>
        <v>3260.6340000000005</v>
      </c>
      <c r="Q70" s="56">
        <v>13825.545999999998</v>
      </c>
      <c r="R70" s="33"/>
      <c r="S70" s="56">
        <f t="shared" si="57"/>
        <v>7455.4400000000005</v>
      </c>
      <c r="T70" s="56">
        <f t="shared" si="57"/>
        <v>386.76</v>
      </c>
      <c r="U70" s="56">
        <f t="shared" si="57"/>
        <v>6238.41</v>
      </c>
      <c r="V70" s="56">
        <f t="shared" si="57"/>
        <v>14080.61</v>
      </c>
      <c r="W70" s="33"/>
      <c r="X70" s="56">
        <f>SUM(X68:X69)</f>
        <v>21529.949000000001</v>
      </c>
      <c r="Y70" s="56">
        <f>SUM(Y68:Y69)</f>
        <v>731.59099999999989</v>
      </c>
      <c r="Z70" s="56">
        <f>SUM(Z68:Z69)</f>
        <v>9024.0450000000001</v>
      </c>
      <c r="AA70" s="56">
        <f>SUM(AA68:AA69)</f>
        <v>31285.584999999999</v>
      </c>
      <c r="AB70" s="33"/>
      <c r="AC70" s="56">
        <f t="shared" ref="AC70:AK70" si="58">SUM(AC68:AC69)</f>
        <v>21535.609</v>
      </c>
      <c r="AD70" s="56">
        <f t="shared" si="58"/>
        <v>3845.7809999999999</v>
      </c>
      <c r="AE70" s="56">
        <f t="shared" si="58"/>
        <v>9342.7849999999944</v>
      </c>
      <c r="AF70" s="56">
        <f t="shared" si="58"/>
        <v>34724.174999999996</v>
      </c>
      <c r="AG70" s="33">
        <f t="shared" si="58"/>
        <v>0</v>
      </c>
      <c r="AH70" s="56">
        <f t="shared" si="58"/>
        <v>21356.955000000002</v>
      </c>
      <c r="AI70" s="56">
        <f t="shared" si="58"/>
        <v>880.13100000000009</v>
      </c>
      <c r="AJ70" s="56">
        <f t="shared" si="58"/>
        <v>8263.5810000000001</v>
      </c>
      <c r="AK70" s="56">
        <f t="shared" si="58"/>
        <v>30500.667000000001</v>
      </c>
      <c r="AL70" s="33"/>
      <c r="AM70" s="56">
        <f>SUM(AM68:AM69)</f>
        <v>24303.175999999999</v>
      </c>
      <c r="AN70" s="56">
        <f>SUM(AN68:AN69)</f>
        <v>2144.4180000000001</v>
      </c>
      <c r="AO70" s="56">
        <f>SUM(AO68:AO69)</f>
        <v>7696.5199999999995</v>
      </c>
      <c r="AP70" s="56">
        <f>SUM(AP68:AP69)</f>
        <v>34144.1</v>
      </c>
      <c r="AQ70" s="33"/>
      <c r="AR70" s="56">
        <f>SUM(AR68:AR69)</f>
        <v>30932.101999999999</v>
      </c>
      <c r="AS70" s="56">
        <f>SUM(AS68:AS69)</f>
        <v>724.81600000000003</v>
      </c>
      <c r="AT70" s="56">
        <f>SUM(AT68:AT69)</f>
        <v>6596.0690000000004</v>
      </c>
      <c r="AU70" s="56">
        <f>SUM(AU68:AU69)</f>
        <v>38252.987000000001</v>
      </c>
      <c r="AV70" s="33"/>
      <c r="AW70" s="56">
        <f t="shared" ref="AW70:AZ70" si="59">SUM(AW68:AW69)</f>
        <v>43383.694000000003</v>
      </c>
      <c r="AX70" s="56">
        <f t="shared" si="59"/>
        <v>1672.1680000000001</v>
      </c>
      <c r="AY70" s="56">
        <f t="shared" si="59"/>
        <v>7983.8109999999942</v>
      </c>
      <c r="AZ70" s="56">
        <f t="shared" si="59"/>
        <v>53039.672999999995</v>
      </c>
      <c r="BA70" s="33"/>
      <c r="BB70" s="56">
        <f t="shared" ref="BB70" si="60">SUM(BB68:BB69)</f>
        <v>24612.523999999998</v>
      </c>
      <c r="BC70" s="56">
        <f t="shared" ref="BC70" si="61">SUM(BC68:BC69)</f>
        <v>1145.0909999999999</v>
      </c>
      <c r="BD70" s="56">
        <f t="shared" ref="BD70" si="62">SUM(BD68:BD69)</f>
        <v>6505.3730000000023</v>
      </c>
      <c r="BE70" s="56">
        <f t="shared" ref="BE70" si="63">SUM(BE68:BE69)</f>
        <v>32262.988000000001</v>
      </c>
      <c r="BF70" s="33"/>
      <c r="BG70" s="56">
        <f t="shared" ref="BG70" si="64">SUM(BG68:BG69)</f>
        <v>30257.449000000001</v>
      </c>
      <c r="BH70" s="56">
        <f t="shared" ref="BH70" si="65">SUM(BH68:BH69)</f>
        <v>2333.0299999999997</v>
      </c>
      <c r="BI70" s="56">
        <f t="shared" ref="BI70" si="66">SUM(BI68:BI69)</f>
        <v>9053.3559999999998</v>
      </c>
      <c r="BJ70" s="56">
        <f t="shared" ref="BJ70" si="67">SUM(BJ68:BJ69)</f>
        <v>41643.834999999999</v>
      </c>
      <c r="BK70" s="33"/>
      <c r="BL70" s="56">
        <f t="shared" ref="BL70:BO70" si="68">SUM(BL68:BL69)</f>
        <v>32003.83</v>
      </c>
      <c r="BM70" s="56">
        <f t="shared" si="68"/>
        <v>1743.058</v>
      </c>
      <c r="BN70" s="56">
        <f t="shared" si="68"/>
        <v>13478.349999999999</v>
      </c>
      <c r="BO70" s="56">
        <f t="shared" si="68"/>
        <v>47225.237999999998</v>
      </c>
      <c r="BP70" s="22"/>
      <c r="BQ70" s="22"/>
      <c r="BR70" s="22"/>
      <c r="BS70" s="22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</row>
    <row r="71" spans="2:108" ht="13.5" customHeight="1" x14ac:dyDescent="0.2">
      <c r="C71" s="25"/>
      <c r="D71" s="22"/>
      <c r="E71" s="22"/>
      <c r="F71" s="22"/>
      <c r="G71" s="22"/>
      <c r="H71" s="27"/>
      <c r="I71" s="22"/>
      <c r="J71" s="22"/>
      <c r="K71" s="22"/>
      <c r="L71" s="22"/>
      <c r="M71" s="27"/>
      <c r="N71" s="22"/>
      <c r="O71" s="22"/>
      <c r="P71" s="22"/>
      <c r="Q71" s="22"/>
      <c r="R71" s="27"/>
      <c r="S71" s="22"/>
      <c r="T71" s="22"/>
      <c r="U71" s="22"/>
      <c r="V71" s="22"/>
      <c r="W71" s="27"/>
      <c r="X71" s="22"/>
      <c r="Y71" s="22"/>
      <c r="Z71" s="22"/>
      <c r="AA71" s="22"/>
      <c r="AB71" s="27"/>
      <c r="AC71" s="22"/>
      <c r="AD71" s="22"/>
      <c r="AE71" s="22"/>
      <c r="AF71" s="22"/>
      <c r="AG71" s="27"/>
      <c r="AH71" s="22"/>
      <c r="AI71" s="22"/>
      <c r="AJ71" s="22"/>
      <c r="AK71" s="22"/>
      <c r="AL71" s="27"/>
      <c r="AM71" s="22"/>
      <c r="AN71" s="22"/>
      <c r="AO71" s="22"/>
      <c r="AP71" s="22"/>
      <c r="AQ71" s="27"/>
      <c r="AR71" s="22"/>
      <c r="AS71" s="22"/>
      <c r="AT71" s="22"/>
      <c r="AU71" s="22"/>
      <c r="AV71" s="27"/>
      <c r="AW71" s="22"/>
      <c r="AX71" s="22"/>
      <c r="AY71" s="22"/>
      <c r="AZ71" s="22"/>
      <c r="BA71" s="27"/>
      <c r="BB71" s="22"/>
      <c r="BC71" s="22"/>
      <c r="BD71" s="22"/>
      <c r="BE71" s="22"/>
      <c r="BF71" s="27"/>
      <c r="BG71" s="22"/>
      <c r="BH71" s="22"/>
      <c r="BI71" s="22"/>
      <c r="BJ71" s="22"/>
      <c r="BK71" s="27"/>
      <c r="BL71" s="22"/>
      <c r="BM71" s="22"/>
      <c r="BN71" s="22"/>
      <c r="BO71" s="22"/>
    </row>
    <row r="72" spans="2:108" ht="12.95" customHeight="1" x14ac:dyDescent="0.2">
      <c r="C72" s="30" t="s">
        <v>51</v>
      </c>
      <c r="D72" s="22"/>
      <c r="E72" s="22"/>
      <c r="F72" s="22"/>
      <c r="G72" s="22"/>
      <c r="H72" s="27"/>
      <c r="I72" s="22"/>
      <c r="J72" s="22"/>
      <c r="K72" s="22"/>
      <c r="L72" s="22"/>
      <c r="M72" s="27"/>
      <c r="N72" s="22"/>
      <c r="O72" s="22"/>
      <c r="P72" s="22"/>
      <c r="Q72" s="22"/>
      <c r="R72" s="27"/>
      <c r="S72" s="22"/>
      <c r="T72" s="22"/>
      <c r="U72" s="22"/>
      <c r="V72" s="22"/>
      <c r="W72" s="27"/>
      <c r="X72" s="22"/>
      <c r="Y72" s="22"/>
      <c r="Z72" s="22"/>
      <c r="AA72" s="22"/>
      <c r="AB72" s="27"/>
      <c r="AC72" s="22"/>
      <c r="AD72" s="22"/>
      <c r="AE72" s="22"/>
      <c r="AF72" s="22"/>
      <c r="AG72" s="27"/>
      <c r="AH72" s="22"/>
      <c r="AI72" s="22"/>
      <c r="AJ72" s="22"/>
      <c r="AK72" s="22"/>
      <c r="AL72" s="27"/>
      <c r="AM72" s="22"/>
      <c r="AN72" s="22"/>
      <c r="AO72" s="22"/>
      <c r="AP72" s="22"/>
      <c r="AQ72" s="27"/>
      <c r="AR72" s="22"/>
      <c r="AS72" s="22"/>
      <c r="AT72" s="22"/>
      <c r="AU72" s="22"/>
      <c r="AV72" s="27"/>
      <c r="AW72" s="22"/>
      <c r="AX72" s="22"/>
      <c r="AY72" s="22"/>
      <c r="AZ72" s="22"/>
      <c r="BA72" s="27"/>
      <c r="BB72" s="22"/>
      <c r="BC72" s="22"/>
      <c r="BD72" s="22"/>
      <c r="BE72" s="22"/>
      <c r="BF72" s="27"/>
      <c r="BG72" s="22"/>
      <c r="BH72" s="22"/>
      <c r="BI72" s="22"/>
      <c r="BJ72" s="22"/>
      <c r="BK72" s="27"/>
      <c r="BL72" s="22"/>
      <c r="BM72" s="22"/>
      <c r="BN72" s="22"/>
      <c r="BO72" s="22"/>
    </row>
    <row r="73" spans="2:108" ht="12.95" customHeight="1" x14ac:dyDescent="0.2">
      <c r="B73" s="15">
        <v>41</v>
      </c>
      <c r="C73" s="25" t="s">
        <v>52</v>
      </c>
      <c r="D73" s="22">
        <v>623.21500000000003</v>
      </c>
      <c r="E73" s="26">
        <v>0</v>
      </c>
      <c r="F73" s="22">
        <v>0</v>
      </c>
      <c r="G73" s="22">
        <v>623.21500000000003</v>
      </c>
      <c r="H73" s="27"/>
      <c r="I73" s="22">
        <v>312.88600000000002</v>
      </c>
      <c r="J73" s="26">
        <v>0</v>
      </c>
      <c r="K73" s="22">
        <v>0</v>
      </c>
      <c r="L73" s="22">
        <v>312.88600000000002</v>
      </c>
      <c r="M73" s="27"/>
      <c r="N73" s="22">
        <v>275.60500000000002</v>
      </c>
      <c r="O73" s="26">
        <v>0</v>
      </c>
      <c r="P73" s="22">
        <v>0</v>
      </c>
      <c r="Q73" s="22">
        <v>275.60500000000002</v>
      </c>
      <c r="R73" s="27"/>
      <c r="S73" s="22">
        <v>356.02</v>
      </c>
      <c r="T73" s="26">
        <v>0</v>
      </c>
      <c r="U73" s="22">
        <v>0</v>
      </c>
      <c r="V73" s="22">
        <v>356.02</v>
      </c>
      <c r="W73" s="27"/>
      <c r="X73" s="22">
        <v>282.47300000000001</v>
      </c>
      <c r="Y73" s="26">
        <v>0</v>
      </c>
      <c r="Z73" s="22">
        <v>0</v>
      </c>
      <c r="AA73" s="22">
        <v>282.47300000000001</v>
      </c>
      <c r="AB73" s="27"/>
      <c r="AC73" s="22">
        <v>316.31099999999998</v>
      </c>
      <c r="AD73" s="26">
        <v>0</v>
      </c>
      <c r="AE73" s="22">
        <v>4.9999999999954525E-3</v>
      </c>
      <c r="AF73" s="22">
        <v>316.31599999999997</v>
      </c>
      <c r="AG73" s="27"/>
      <c r="AH73" s="22">
        <v>349.87099999999998</v>
      </c>
      <c r="AI73" s="26">
        <v>0</v>
      </c>
      <c r="AJ73" s="22">
        <v>0</v>
      </c>
      <c r="AK73" s="22">
        <v>349.87099999999998</v>
      </c>
      <c r="AL73" s="27"/>
      <c r="AM73" s="22">
        <v>372.31400000000002</v>
      </c>
      <c r="AN73" s="26">
        <v>0</v>
      </c>
      <c r="AO73" s="22">
        <v>0</v>
      </c>
      <c r="AP73" s="22">
        <v>372.31400000000002</v>
      </c>
      <c r="AQ73" s="27"/>
      <c r="AR73" s="22">
        <v>335.75599999999997</v>
      </c>
      <c r="AS73" s="26">
        <v>0</v>
      </c>
      <c r="AT73" s="22">
        <v>0</v>
      </c>
      <c r="AU73" s="22">
        <v>335.75599999999997</v>
      </c>
      <c r="AV73" s="27"/>
      <c r="AW73" s="22">
        <v>290.91300000000001</v>
      </c>
      <c r="AX73" s="26">
        <v>0</v>
      </c>
      <c r="AY73" s="22">
        <v>6.2799999999999727</v>
      </c>
      <c r="AZ73" s="22">
        <v>297.19299999999998</v>
      </c>
      <c r="BA73" s="27"/>
      <c r="BB73" s="22">
        <v>329.76499999999999</v>
      </c>
      <c r="BC73" s="26">
        <v>0</v>
      </c>
      <c r="BD73" s="22">
        <v>1.0000000000331966E-3</v>
      </c>
      <c r="BE73" s="22">
        <v>329.76600000000002</v>
      </c>
      <c r="BF73" s="27"/>
      <c r="BG73" s="22">
        <v>285.05799999999999</v>
      </c>
      <c r="BH73" s="26">
        <v>0</v>
      </c>
      <c r="BI73" s="22">
        <v>0.29900000000003502</v>
      </c>
      <c r="BJ73" s="22">
        <v>285.35700000000003</v>
      </c>
      <c r="BK73" s="27"/>
      <c r="BL73" s="22">
        <v>196.333</v>
      </c>
      <c r="BM73" s="26">
        <v>0</v>
      </c>
      <c r="BN73" s="22">
        <v>0</v>
      </c>
      <c r="BO73" s="22">
        <v>196.333</v>
      </c>
    </row>
    <row r="74" spans="2:108" ht="12.95" customHeight="1" x14ac:dyDescent="0.2">
      <c r="B74" s="15">
        <v>42</v>
      </c>
      <c r="C74" s="25" t="s">
        <v>49</v>
      </c>
      <c r="D74" s="22">
        <v>1484.6420000000001</v>
      </c>
      <c r="E74" s="26">
        <v>50.854999999999997</v>
      </c>
      <c r="F74" s="22">
        <v>109.935</v>
      </c>
      <c r="G74" s="22">
        <v>1645.432</v>
      </c>
      <c r="H74" s="27"/>
      <c r="I74" s="22">
        <v>1693.79</v>
      </c>
      <c r="J74" s="26">
        <v>564.93200000000002</v>
      </c>
      <c r="K74" s="22">
        <v>180.452</v>
      </c>
      <c r="L74" s="22">
        <v>2439.174</v>
      </c>
      <c r="M74" s="27"/>
      <c r="N74" s="22">
        <v>1241.748</v>
      </c>
      <c r="O74" s="26">
        <v>631.11</v>
      </c>
      <c r="P74" s="22">
        <v>205.46399999999994</v>
      </c>
      <c r="Q74" s="22">
        <v>2078.3220000000001</v>
      </c>
      <c r="R74" s="27"/>
      <c r="S74" s="22">
        <v>1023.47</v>
      </c>
      <c r="T74" s="26">
        <v>657.87</v>
      </c>
      <c r="U74" s="22">
        <v>227.96</v>
      </c>
      <c r="V74" s="22">
        <v>1909.3</v>
      </c>
      <c r="W74" s="27"/>
      <c r="X74" s="22">
        <v>846.61500000000001</v>
      </c>
      <c r="Y74" s="26">
        <v>790.255</v>
      </c>
      <c r="Z74" s="22">
        <v>194.43900000000008</v>
      </c>
      <c r="AA74" s="22">
        <v>1831.309</v>
      </c>
      <c r="AB74" s="27"/>
      <c r="AC74" s="22">
        <v>647.69799999999998</v>
      </c>
      <c r="AD74" s="26">
        <v>946.76099999999997</v>
      </c>
      <c r="AE74" s="22">
        <v>302.29399999999987</v>
      </c>
      <c r="AF74" s="22">
        <v>1896.7529999999999</v>
      </c>
      <c r="AG74" s="27"/>
      <c r="AH74" s="22">
        <v>1042.847</v>
      </c>
      <c r="AI74" s="26">
        <v>1123.1880000000001</v>
      </c>
      <c r="AJ74" s="22">
        <v>358.58499999999981</v>
      </c>
      <c r="AK74" s="22">
        <v>2524.62</v>
      </c>
      <c r="AL74" s="27"/>
      <c r="AM74" s="22">
        <v>856.94</v>
      </c>
      <c r="AN74" s="26">
        <v>1409.08</v>
      </c>
      <c r="AO74" s="22">
        <v>411.39</v>
      </c>
      <c r="AP74" s="22">
        <v>2677.42</v>
      </c>
      <c r="AQ74" s="27"/>
      <c r="AR74" s="22">
        <v>830.9</v>
      </c>
      <c r="AS74" s="26">
        <v>1302.075</v>
      </c>
      <c r="AT74" s="22">
        <v>455.58299999999997</v>
      </c>
      <c r="AU74" s="22">
        <v>2588.558</v>
      </c>
      <c r="AV74" s="27"/>
      <c r="AW74" s="22">
        <v>1006.7329999999999</v>
      </c>
      <c r="AX74" s="26">
        <v>1451.8989999999999</v>
      </c>
      <c r="AY74" s="22">
        <v>891.17200000000003</v>
      </c>
      <c r="AZ74" s="22">
        <v>3349.8040000000001</v>
      </c>
      <c r="BA74" s="27"/>
      <c r="BB74" s="22">
        <v>1181.72</v>
      </c>
      <c r="BC74" s="26">
        <v>2026.472</v>
      </c>
      <c r="BD74" s="22">
        <v>2570.5699999999997</v>
      </c>
      <c r="BE74" s="22">
        <v>5778.7619999999997</v>
      </c>
      <c r="BF74" s="27"/>
      <c r="BG74" s="22">
        <v>1200.6010000000001</v>
      </c>
      <c r="BH74" s="26">
        <v>2287.5720000000001</v>
      </c>
      <c r="BI74" s="22">
        <v>3861.7970000000005</v>
      </c>
      <c r="BJ74" s="22">
        <v>7349.97</v>
      </c>
      <c r="BK74" s="27"/>
      <c r="BL74" s="22">
        <v>1317.86</v>
      </c>
      <c r="BM74" s="26">
        <v>2506.9589999999998</v>
      </c>
      <c r="BN74" s="22">
        <v>5084.0960000000014</v>
      </c>
      <c r="BO74" s="22">
        <v>8908.9150000000009</v>
      </c>
    </row>
    <row r="75" spans="2:108" ht="12.95" customHeight="1" x14ac:dyDescent="0.2">
      <c r="B75" s="15">
        <v>43</v>
      </c>
      <c r="C75" s="25" t="s">
        <v>50</v>
      </c>
      <c r="D75" s="22">
        <v>139.934</v>
      </c>
      <c r="E75" s="26">
        <v>18.728999999999999</v>
      </c>
      <c r="F75" s="22">
        <v>0</v>
      </c>
      <c r="G75" s="22">
        <v>158.66300000000001</v>
      </c>
      <c r="H75" s="27"/>
      <c r="I75" s="22">
        <v>216.77699999999999</v>
      </c>
      <c r="J75" s="26">
        <v>5.7729999999999997</v>
      </c>
      <c r="K75" s="22">
        <v>0.30700000000001637</v>
      </c>
      <c r="L75" s="22">
        <v>222.857</v>
      </c>
      <c r="M75" s="27"/>
      <c r="N75" s="22">
        <v>98.546999999999997</v>
      </c>
      <c r="O75" s="26">
        <v>10.356999999999999</v>
      </c>
      <c r="P75" s="22">
        <v>0.71300000000000807</v>
      </c>
      <c r="Q75" s="22">
        <v>109.617</v>
      </c>
      <c r="R75" s="27"/>
      <c r="S75" s="22">
        <v>835.86</v>
      </c>
      <c r="T75" s="26">
        <v>7.83</v>
      </c>
      <c r="U75" s="22">
        <v>1.2899999999999636</v>
      </c>
      <c r="V75" s="22">
        <v>844.98</v>
      </c>
      <c r="W75" s="27"/>
      <c r="X75" s="22">
        <v>11.125999999999999</v>
      </c>
      <c r="Y75" s="26">
        <v>5.5519999999999996</v>
      </c>
      <c r="Z75" s="22">
        <v>0.79800000000000004</v>
      </c>
      <c r="AA75" s="22">
        <v>17.475999999999999</v>
      </c>
      <c r="AB75" s="27"/>
      <c r="AC75" s="22">
        <v>15.926</v>
      </c>
      <c r="AD75" s="26">
        <v>0</v>
      </c>
      <c r="AE75" s="22">
        <v>0</v>
      </c>
      <c r="AF75" s="22">
        <v>15.926</v>
      </c>
      <c r="AG75" s="27"/>
      <c r="AH75" s="22">
        <v>29.456</v>
      </c>
      <c r="AI75" s="26">
        <v>8.26</v>
      </c>
      <c r="AJ75" s="22">
        <v>0</v>
      </c>
      <c r="AK75" s="22">
        <v>37.716000000000001</v>
      </c>
      <c r="AL75" s="27"/>
      <c r="AM75" s="22">
        <v>6.5149999999999997</v>
      </c>
      <c r="AN75" s="26">
        <v>0</v>
      </c>
      <c r="AO75" s="22">
        <v>0</v>
      </c>
      <c r="AP75" s="22">
        <v>6.5149999999999997</v>
      </c>
      <c r="AQ75" s="27"/>
      <c r="AR75" s="22">
        <v>53.301000000000002</v>
      </c>
      <c r="AS75" s="26">
        <v>0.06</v>
      </c>
      <c r="AT75" s="22">
        <v>0</v>
      </c>
      <c r="AU75" s="22">
        <v>53.360999999999997</v>
      </c>
      <c r="AV75" s="27"/>
      <c r="AW75" s="22">
        <v>12.340999999999999</v>
      </c>
      <c r="AX75" s="26">
        <v>0.121</v>
      </c>
      <c r="AY75" s="22">
        <v>4.4408920985006262E-16</v>
      </c>
      <c r="AZ75" s="22">
        <v>12.462</v>
      </c>
      <c r="BA75" s="27"/>
      <c r="BB75" s="22">
        <v>5.7679999999999998</v>
      </c>
      <c r="BC75" s="26">
        <v>0.56100000000000005</v>
      </c>
      <c r="BD75" s="22">
        <v>0.63200000000000045</v>
      </c>
      <c r="BE75" s="22">
        <v>6.9610000000000003</v>
      </c>
      <c r="BF75" s="27"/>
      <c r="BG75" s="22">
        <v>14.207000000000001</v>
      </c>
      <c r="BH75" s="26">
        <v>5.95</v>
      </c>
      <c r="BI75" s="22">
        <v>19.258999999999997</v>
      </c>
      <c r="BJ75" s="22">
        <v>39.415999999999997</v>
      </c>
      <c r="BK75" s="27"/>
      <c r="BL75" s="22">
        <v>0.47399999999999998</v>
      </c>
      <c r="BM75" s="26">
        <v>2.9860000000000002</v>
      </c>
      <c r="BN75" s="22">
        <v>14.567</v>
      </c>
      <c r="BO75" s="22">
        <v>18.027000000000001</v>
      </c>
    </row>
    <row r="76" spans="2:108" ht="12.95" customHeight="1" x14ac:dyDescent="0.2">
      <c r="C76" s="28" t="s">
        <v>3</v>
      </c>
      <c r="D76" s="56">
        <f t="shared" ref="D76:V76" si="69">SUM(D73:D75)</f>
        <v>2247.7910000000002</v>
      </c>
      <c r="E76" s="56">
        <f t="shared" si="69"/>
        <v>69.584000000000003</v>
      </c>
      <c r="F76" s="56">
        <f t="shared" si="69"/>
        <v>109.935</v>
      </c>
      <c r="G76" s="56">
        <f t="shared" si="69"/>
        <v>2427.31</v>
      </c>
      <c r="H76" s="33"/>
      <c r="I76" s="56">
        <f t="shared" si="69"/>
        <v>2223.453</v>
      </c>
      <c r="J76" s="56">
        <f t="shared" si="69"/>
        <v>570.70500000000004</v>
      </c>
      <c r="K76" s="56">
        <f t="shared" si="69"/>
        <v>180.75900000000001</v>
      </c>
      <c r="L76" s="56">
        <f t="shared" si="69"/>
        <v>2974.9169999999999</v>
      </c>
      <c r="M76" s="33"/>
      <c r="N76" s="56">
        <f t="shared" si="69"/>
        <v>1615.9</v>
      </c>
      <c r="O76" s="56">
        <f t="shared" si="69"/>
        <v>641.46699999999998</v>
      </c>
      <c r="P76" s="56">
        <f t="shared" si="69"/>
        <v>206.17699999999996</v>
      </c>
      <c r="Q76" s="56">
        <v>2463.5440000000003</v>
      </c>
      <c r="R76" s="33"/>
      <c r="S76" s="56">
        <f t="shared" si="69"/>
        <v>2215.35</v>
      </c>
      <c r="T76" s="56">
        <f t="shared" si="69"/>
        <v>665.7</v>
      </c>
      <c r="U76" s="56">
        <f t="shared" si="69"/>
        <v>229.24999999999997</v>
      </c>
      <c r="V76" s="56">
        <f t="shared" si="69"/>
        <v>3110.2999999999997</v>
      </c>
      <c r="W76" s="33"/>
      <c r="X76" s="56">
        <f>SUM(X73:X75)</f>
        <v>1140.2139999999999</v>
      </c>
      <c r="Y76" s="56">
        <f>SUM(Y73:Y75)</f>
        <v>795.80700000000002</v>
      </c>
      <c r="Z76" s="56">
        <f>SUM(Z73:Z75)</f>
        <v>195.23700000000008</v>
      </c>
      <c r="AA76" s="56">
        <f>SUM(AA73:AA75)</f>
        <v>2131.2580000000003</v>
      </c>
      <c r="AB76" s="33"/>
      <c r="AC76" s="56">
        <f t="shared" ref="AC76:AK76" si="70">SUM(AC73:AC75)</f>
        <v>979.93500000000006</v>
      </c>
      <c r="AD76" s="56">
        <f t="shared" si="70"/>
        <v>946.76099999999997</v>
      </c>
      <c r="AE76" s="56">
        <f t="shared" si="70"/>
        <v>302.29899999999986</v>
      </c>
      <c r="AF76" s="56">
        <f t="shared" si="70"/>
        <v>2228.9949999999999</v>
      </c>
      <c r="AG76" s="33">
        <f t="shared" si="70"/>
        <v>0</v>
      </c>
      <c r="AH76" s="56">
        <f t="shared" si="70"/>
        <v>1422.1739999999998</v>
      </c>
      <c r="AI76" s="56">
        <f t="shared" si="70"/>
        <v>1131.4480000000001</v>
      </c>
      <c r="AJ76" s="56">
        <f t="shared" si="70"/>
        <v>358.58499999999981</v>
      </c>
      <c r="AK76" s="56">
        <f t="shared" si="70"/>
        <v>2912.2069999999999</v>
      </c>
      <c r="AL76" s="33"/>
      <c r="AM76" s="56">
        <f>SUM(AM73:AM75)</f>
        <v>1235.7690000000002</v>
      </c>
      <c r="AN76" s="56">
        <f>SUM(AN73:AN75)</f>
        <v>1409.08</v>
      </c>
      <c r="AO76" s="56">
        <f>SUM(AO73:AO75)</f>
        <v>411.39</v>
      </c>
      <c r="AP76" s="56">
        <f>SUM(AP73:AP75)</f>
        <v>3056.2489999999998</v>
      </c>
      <c r="AQ76" s="33"/>
      <c r="AR76" s="56">
        <f>SUM(AR73:AR75)</f>
        <v>1219.9569999999999</v>
      </c>
      <c r="AS76" s="56">
        <f>SUM(AS73:AS75)</f>
        <v>1302.135</v>
      </c>
      <c r="AT76" s="56">
        <f>SUM(AT73:AT75)</f>
        <v>455.58299999999997</v>
      </c>
      <c r="AU76" s="56">
        <f>SUM(AU73:AU75)</f>
        <v>2977.6749999999997</v>
      </c>
      <c r="AV76" s="33"/>
      <c r="AW76" s="56">
        <f t="shared" ref="AW76:AZ76" si="71">SUM(AW73:AW75)</f>
        <v>1309.9869999999999</v>
      </c>
      <c r="AX76" s="56">
        <f t="shared" si="71"/>
        <v>1452.02</v>
      </c>
      <c r="AY76" s="56">
        <f t="shared" si="71"/>
        <v>897.452</v>
      </c>
      <c r="AZ76" s="56">
        <f t="shared" si="71"/>
        <v>3659.4590000000003</v>
      </c>
      <c r="BA76" s="33"/>
      <c r="BB76" s="56">
        <f t="shared" ref="BB76" si="72">SUM(BB73:BB75)</f>
        <v>1517.2530000000002</v>
      </c>
      <c r="BC76" s="56">
        <f t="shared" ref="BC76" si="73">SUM(BC73:BC75)</f>
        <v>2027.0329999999999</v>
      </c>
      <c r="BD76" s="56">
        <f t="shared" ref="BD76" si="74">SUM(BD73:BD75)</f>
        <v>2571.203</v>
      </c>
      <c r="BE76" s="56">
        <f t="shared" ref="BE76" si="75">SUM(BE73:BE75)</f>
        <v>6115.4889999999996</v>
      </c>
      <c r="BF76" s="33"/>
      <c r="BG76" s="56">
        <f t="shared" ref="BG76" si="76">SUM(BG73:BG75)</f>
        <v>1499.8660000000002</v>
      </c>
      <c r="BH76" s="56">
        <f t="shared" ref="BH76" si="77">SUM(BH73:BH75)</f>
        <v>2293.5219999999999</v>
      </c>
      <c r="BI76" s="56">
        <f t="shared" ref="BI76" si="78">SUM(BI73:BI75)</f>
        <v>3881.3550000000005</v>
      </c>
      <c r="BJ76" s="56">
        <f t="shared" ref="BJ76" si="79">SUM(BJ73:BJ75)</f>
        <v>7674.7430000000004</v>
      </c>
      <c r="BK76" s="33"/>
      <c r="BL76" s="56">
        <f t="shared" ref="BL76:BO76" si="80">SUM(BL73:BL75)</f>
        <v>1514.6669999999999</v>
      </c>
      <c r="BM76" s="56">
        <f t="shared" si="80"/>
        <v>2509.9449999999997</v>
      </c>
      <c r="BN76" s="56">
        <f t="shared" si="80"/>
        <v>5098.6630000000014</v>
      </c>
      <c r="BO76" s="56">
        <f t="shared" si="80"/>
        <v>9123.2750000000015</v>
      </c>
      <c r="BP76" s="22"/>
      <c r="BQ76" s="22"/>
      <c r="BR76" s="22"/>
      <c r="BS76" s="22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</row>
    <row r="77" spans="2:108" ht="12.95" customHeight="1" x14ac:dyDescent="0.2">
      <c r="C77" s="25"/>
      <c r="D77" s="22"/>
      <c r="E77" s="22"/>
      <c r="F77" s="22"/>
      <c r="G77" s="22"/>
      <c r="H77" s="27"/>
      <c r="I77" s="22"/>
      <c r="J77" s="22"/>
      <c r="K77" s="22"/>
      <c r="L77" s="22"/>
      <c r="M77" s="27"/>
      <c r="N77" s="22"/>
      <c r="O77" s="22"/>
      <c r="P77" s="22"/>
      <c r="Q77" s="22"/>
      <c r="R77" s="27"/>
      <c r="S77" s="22"/>
      <c r="T77" s="22"/>
      <c r="U77" s="22"/>
      <c r="V77" s="22"/>
      <c r="W77" s="27"/>
      <c r="X77" s="22"/>
      <c r="Y77" s="22"/>
      <c r="Z77" s="22"/>
      <c r="AA77" s="22"/>
      <c r="AB77" s="27"/>
      <c r="AC77" s="22"/>
      <c r="AD77" s="22"/>
      <c r="AE77" s="22"/>
      <c r="AF77" s="22"/>
      <c r="AG77" s="27"/>
      <c r="AH77" s="22"/>
      <c r="AI77" s="22"/>
      <c r="AJ77" s="22"/>
      <c r="AK77" s="22"/>
      <c r="AL77" s="27"/>
      <c r="AM77" s="22"/>
      <c r="AN77" s="22"/>
      <c r="AO77" s="22"/>
      <c r="AP77" s="22"/>
      <c r="AQ77" s="27"/>
      <c r="AR77" s="22"/>
      <c r="AS77" s="22"/>
      <c r="AT77" s="22"/>
      <c r="AU77" s="22"/>
      <c r="AV77" s="27"/>
      <c r="AW77" s="22"/>
      <c r="AX77" s="22"/>
      <c r="AY77" s="22"/>
      <c r="AZ77" s="22"/>
      <c r="BA77" s="27"/>
      <c r="BB77" s="22"/>
      <c r="BC77" s="22"/>
      <c r="BD77" s="22"/>
      <c r="BE77" s="22"/>
      <c r="BF77" s="27"/>
      <c r="BG77" s="22"/>
      <c r="BH77" s="22"/>
      <c r="BI77" s="22"/>
      <c r="BJ77" s="22"/>
      <c r="BK77" s="27"/>
      <c r="BL77" s="22"/>
      <c r="BM77" s="22"/>
      <c r="BN77" s="22"/>
      <c r="BO77" s="22"/>
    </row>
    <row r="78" spans="2:108" ht="12.95" customHeight="1" x14ac:dyDescent="0.2">
      <c r="C78" s="30" t="s">
        <v>53</v>
      </c>
      <c r="D78" s="22"/>
      <c r="E78" s="22"/>
      <c r="F78" s="22"/>
      <c r="G78" s="22"/>
      <c r="H78" s="27"/>
      <c r="I78" s="22"/>
      <c r="J78" s="22"/>
      <c r="K78" s="22"/>
      <c r="L78" s="22"/>
      <c r="M78" s="27"/>
      <c r="N78" s="22"/>
      <c r="O78" s="22"/>
      <c r="P78" s="22"/>
      <c r="Q78" s="22"/>
      <c r="R78" s="27"/>
      <c r="S78" s="22"/>
      <c r="T78" s="22"/>
      <c r="U78" s="22"/>
      <c r="V78" s="22"/>
      <c r="W78" s="27"/>
      <c r="X78" s="22"/>
      <c r="Y78" s="22"/>
      <c r="Z78" s="22"/>
      <c r="AA78" s="22"/>
      <c r="AB78" s="27"/>
      <c r="AC78" s="22"/>
      <c r="AD78" s="22"/>
      <c r="AE78" s="22"/>
      <c r="AF78" s="22"/>
      <c r="AG78" s="27"/>
      <c r="AH78" s="22"/>
      <c r="AI78" s="22"/>
      <c r="AJ78" s="22"/>
      <c r="AK78" s="22"/>
      <c r="AL78" s="27"/>
      <c r="AM78" s="22"/>
      <c r="AN78" s="22"/>
      <c r="AO78" s="22"/>
      <c r="AP78" s="22"/>
      <c r="AQ78" s="27"/>
      <c r="AR78" s="22"/>
      <c r="AS78" s="22"/>
      <c r="AT78" s="22"/>
      <c r="AU78" s="22"/>
      <c r="AV78" s="27"/>
      <c r="AW78" s="22"/>
      <c r="AX78" s="22"/>
      <c r="AY78" s="22"/>
      <c r="AZ78" s="22"/>
      <c r="BA78" s="27"/>
      <c r="BB78" s="22"/>
      <c r="BC78" s="22"/>
      <c r="BD78" s="22"/>
      <c r="BE78" s="22"/>
      <c r="BF78" s="27"/>
      <c r="BG78" s="22"/>
      <c r="BH78" s="22"/>
      <c r="BI78" s="22"/>
      <c r="BJ78" s="22"/>
      <c r="BK78" s="27"/>
      <c r="BL78" s="22"/>
      <c r="BM78" s="22"/>
      <c r="BN78" s="22"/>
      <c r="BO78" s="22"/>
    </row>
    <row r="79" spans="2:108" ht="12.95" customHeight="1" x14ac:dyDescent="0.2">
      <c r="B79" s="15">
        <v>44</v>
      </c>
      <c r="C79" s="25" t="s">
        <v>55</v>
      </c>
      <c r="D79" s="22">
        <v>7237.63</v>
      </c>
      <c r="E79" s="26">
        <v>63.42</v>
      </c>
      <c r="F79" s="22">
        <v>247.7510000000002</v>
      </c>
      <c r="G79" s="22">
        <v>7548.8010000000004</v>
      </c>
      <c r="H79" s="27"/>
      <c r="I79" s="22">
        <v>7823.17</v>
      </c>
      <c r="J79" s="26">
        <v>214.35300000000001</v>
      </c>
      <c r="K79" s="22">
        <v>142.3779999999997</v>
      </c>
      <c r="L79" s="22">
        <v>8179.9009999999998</v>
      </c>
      <c r="M79" s="27"/>
      <c r="N79" s="22">
        <v>7562.4030000000002</v>
      </c>
      <c r="O79" s="26">
        <v>557.53099999999995</v>
      </c>
      <c r="P79" s="22">
        <v>182.18699999999899</v>
      </c>
      <c r="Q79" s="22">
        <v>8302.1209999999992</v>
      </c>
      <c r="R79" s="27"/>
      <c r="S79" s="22">
        <v>10066.219999999999</v>
      </c>
      <c r="T79" s="26">
        <v>210.25</v>
      </c>
      <c r="U79" s="22">
        <v>249.35</v>
      </c>
      <c r="V79" s="22">
        <v>10525.82</v>
      </c>
      <c r="W79" s="27"/>
      <c r="X79" s="22">
        <v>6430.6409999999996</v>
      </c>
      <c r="Y79" s="26">
        <v>165.096</v>
      </c>
      <c r="Z79" s="22">
        <v>884.2450000000008</v>
      </c>
      <c r="AA79" s="22">
        <v>7479.982</v>
      </c>
      <c r="AB79" s="27"/>
      <c r="AC79" s="22">
        <v>6611.7049999999999</v>
      </c>
      <c r="AD79" s="26">
        <v>126.923</v>
      </c>
      <c r="AE79" s="22">
        <v>1085.5820000000001</v>
      </c>
      <c r="AF79" s="22">
        <v>7824.21</v>
      </c>
      <c r="AG79" s="27"/>
      <c r="AH79" s="22">
        <v>6503.3819999999996</v>
      </c>
      <c r="AI79" s="26">
        <v>227.529</v>
      </c>
      <c r="AJ79" s="22">
        <v>646.42600000000084</v>
      </c>
      <c r="AK79" s="22">
        <v>7377.3370000000004</v>
      </c>
      <c r="AL79" s="27"/>
      <c r="AM79" s="22">
        <v>6948.19</v>
      </c>
      <c r="AN79" s="26">
        <v>123.127</v>
      </c>
      <c r="AO79" s="22">
        <v>893.22</v>
      </c>
      <c r="AP79" s="22">
        <v>7964.53</v>
      </c>
      <c r="AQ79" s="27"/>
      <c r="AR79" s="22">
        <v>8000.8320000000003</v>
      </c>
      <c r="AS79" s="26">
        <v>79.119</v>
      </c>
      <c r="AT79" s="22">
        <v>451.70099999999911</v>
      </c>
      <c r="AU79" s="22">
        <v>8531.652</v>
      </c>
      <c r="AV79" s="27"/>
      <c r="AW79" s="22">
        <v>8406.3739999999998</v>
      </c>
      <c r="AX79" s="26">
        <v>89.789000000000001</v>
      </c>
      <c r="AY79" s="22">
        <v>749.21699999999942</v>
      </c>
      <c r="AZ79" s="22">
        <v>9245.3799999999992</v>
      </c>
      <c r="BA79" s="27"/>
      <c r="BB79" s="22">
        <v>8690.7569999999996</v>
      </c>
      <c r="BC79" s="26">
        <v>156.54499999999999</v>
      </c>
      <c r="BD79" s="22">
        <v>777.2399999999999</v>
      </c>
      <c r="BE79" s="22">
        <v>9624.5419999999995</v>
      </c>
      <c r="BF79" s="27"/>
      <c r="BG79" s="22">
        <v>10828.004999999999</v>
      </c>
      <c r="BH79" s="26">
        <v>168.31100000000001</v>
      </c>
      <c r="BI79" s="22">
        <v>955.87900000000047</v>
      </c>
      <c r="BJ79" s="22">
        <v>11952.195</v>
      </c>
      <c r="BK79" s="27"/>
      <c r="BL79" s="22">
        <v>12295.647000000001</v>
      </c>
      <c r="BM79" s="26">
        <v>150.083</v>
      </c>
      <c r="BN79" s="22">
        <v>798.76899999999898</v>
      </c>
      <c r="BO79" s="22">
        <v>13244.499</v>
      </c>
    </row>
    <row r="80" spans="2:108" ht="12.95" customHeight="1" x14ac:dyDescent="0.2">
      <c r="B80" s="15">
        <v>45</v>
      </c>
      <c r="C80" s="25" t="s">
        <v>54</v>
      </c>
      <c r="D80" s="22">
        <v>11.157</v>
      </c>
      <c r="E80" s="26">
        <v>5.0000000000000001E-3</v>
      </c>
      <c r="F80" s="22">
        <v>3.4329999999999998</v>
      </c>
      <c r="G80" s="22">
        <v>14.595000000000001</v>
      </c>
      <c r="H80" s="27"/>
      <c r="I80" s="22">
        <v>13.326000000000001</v>
      </c>
      <c r="J80" s="26">
        <v>0</v>
      </c>
      <c r="K80" s="22">
        <v>18.692</v>
      </c>
      <c r="L80" s="22">
        <v>32.018000000000001</v>
      </c>
      <c r="M80" s="27"/>
      <c r="N80" s="22">
        <v>32.758000000000003</v>
      </c>
      <c r="O80" s="26">
        <v>0</v>
      </c>
      <c r="P80" s="22">
        <v>7.0269999999999939</v>
      </c>
      <c r="Q80" s="22">
        <v>39.784999999999997</v>
      </c>
      <c r="R80" s="27"/>
      <c r="S80" s="22">
        <v>14.65</v>
      </c>
      <c r="T80" s="26">
        <v>0</v>
      </c>
      <c r="U80" s="22">
        <v>0</v>
      </c>
      <c r="V80" s="22">
        <v>14.65</v>
      </c>
      <c r="W80" s="27"/>
      <c r="X80" s="22">
        <v>1.0089999999999999</v>
      </c>
      <c r="Y80" s="26">
        <v>0</v>
      </c>
      <c r="Z80" s="22">
        <v>2.0070000000000001</v>
      </c>
      <c r="AA80" s="22">
        <v>3.016</v>
      </c>
      <c r="AB80" s="27"/>
      <c r="AC80" s="22">
        <v>7.56</v>
      </c>
      <c r="AD80" s="26">
        <v>0.04</v>
      </c>
      <c r="AE80" s="22">
        <v>6.4000000000000085E-2</v>
      </c>
      <c r="AF80" s="22">
        <v>7.6639999999999997</v>
      </c>
      <c r="AG80" s="27"/>
      <c r="AH80" s="22">
        <v>0.99199999999999999</v>
      </c>
      <c r="AI80" s="26">
        <v>1.897</v>
      </c>
      <c r="AJ80" s="22">
        <v>2.3869999999999996</v>
      </c>
      <c r="AK80" s="22">
        <v>5.2759999999999998</v>
      </c>
      <c r="AL80" s="27"/>
      <c r="AM80" s="22">
        <v>7.25</v>
      </c>
      <c r="AN80" s="26">
        <v>5.0000000000000001E-3</v>
      </c>
      <c r="AO80" s="22">
        <v>3.57</v>
      </c>
      <c r="AP80" s="22">
        <v>10.829000000000001</v>
      </c>
      <c r="AQ80" s="27"/>
      <c r="AR80" s="22">
        <v>0.39800000000000002</v>
      </c>
      <c r="AS80" s="26">
        <v>0.22500000000000001</v>
      </c>
      <c r="AT80" s="22">
        <v>29.652999999999999</v>
      </c>
      <c r="AU80" s="22">
        <v>30.276</v>
      </c>
      <c r="AV80" s="27"/>
      <c r="AW80" s="22">
        <v>4.5149999999999997</v>
      </c>
      <c r="AX80" s="26">
        <v>1.702</v>
      </c>
      <c r="AY80" s="22">
        <v>4.9930000000000012</v>
      </c>
      <c r="AZ80" s="22">
        <v>11.21</v>
      </c>
      <c r="BA80" s="27"/>
      <c r="BB80" s="22">
        <v>0.34200000000000003</v>
      </c>
      <c r="BC80" s="26">
        <v>3.5750000000000002</v>
      </c>
      <c r="BD80" s="22">
        <v>52.254999999999995</v>
      </c>
      <c r="BE80" s="22">
        <v>56.171999999999997</v>
      </c>
      <c r="BF80" s="27"/>
      <c r="BG80" s="22">
        <v>3.8570000000000002</v>
      </c>
      <c r="BH80" s="26">
        <v>1.597</v>
      </c>
      <c r="BI80" s="22">
        <v>8.6489999999999991</v>
      </c>
      <c r="BJ80" s="22">
        <v>14.103</v>
      </c>
      <c r="BK80" s="27"/>
      <c r="BL80" s="22">
        <v>16.658999999999999</v>
      </c>
      <c r="BM80" s="26">
        <v>0.88900000000000001</v>
      </c>
      <c r="BN80" s="22">
        <v>9.3500000000000014</v>
      </c>
      <c r="BO80" s="22">
        <v>26.898</v>
      </c>
    </row>
    <row r="81" spans="2:108" ht="12.95" customHeight="1" x14ac:dyDescent="0.2">
      <c r="B81" s="15">
        <v>46</v>
      </c>
      <c r="C81" s="25" t="s">
        <v>56</v>
      </c>
      <c r="D81" s="22">
        <v>183.51599999999999</v>
      </c>
      <c r="E81" s="26">
        <v>2.7629999999999999</v>
      </c>
      <c r="F81" s="22">
        <v>0.68299999999999272</v>
      </c>
      <c r="G81" s="22">
        <v>186.96199999999999</v>
      </c>
      <c r="H81" s="27"/>
      <c r="I81" s="22">
        <v>194.72900000000001</v>
      </c>
      <c r="J81" s="26">
        <v>0</v>
      </c>
      <c r="K81" s="22">
        <v>4.7719999999999914</v>
      </c>
      <c r="L81" s="22">
        <v>199.501</v>
      </c>
      <c r="M81" s="27"/>
      <c r="N81" s="22">
        <v>217.37200000000001</v>
      </c>
      <c r="O81" s="26">
        <v>0.31</v>
      </c>
      <c r="P81" s="22">
        <v>4.7999999999999829</v>
      </c>
      <c r="Q81" s="22">
        <v>222.482</v>
      </c>
      <c r="R81" s="27"/>
      <c r="S81" s="22">
        <v>187.4</v>
      </c>
      <c r="T81" s="26">
        <v>0</v>
      </c>
      <c r="U81" s="22">
        <v>0</v>
      </c>
      <c r="V81" s="22">
        <v>187.4</v>
      </c>
      <c r="W81" s="27"/>
      <c r="X81" s="22">
        <v>10.38</v>
      </c>
      <c r="Y81" s="26">
        <v>6.6449999999999996</v>
      </c>
      <c r="Z81" s="22">
        <v>0</v>
      </c>
      <c r="AA81" s="22">
        <v>17.024999999999999</v>
      </c>
      <c r="AB81" s="27"/>
      <c r="AC81" s="22">
        <v>8.3119999999999994</v>
      </c>
      <c r="AD81" s="26">
        <v>0</v>
      </c>
      <c r="AE81" s="22">
        <v>0.1590000000000007</v>
      </c>
      <c r="AF81" s="22">
        <v>8.4710000000000001</v>
      </c>
      <c r="AG81" s="27"/>
      <c r="AH81" s="22">
        <v>2.2610000000000001</v>
      </c>
      <c r="AI81" s="26">
        <v>1.262</v>
      </c>
      <c r="AJ81" s="22">
        <v>0.87700000000000022</v>
      </c>
      <c r="AK81" s="22">
        <v>4.4000000000000004</v>
      </c>
      <c r="AL81" s="27"/>
      <c r="AM81" s="22">
        <v>5.1539999999999999</v>
      </c>
      <c r="AN81" s="26">
        <v>0.245</v>
      </c>
      <c r="AO81" s="22">
        <v>0.71</v>
      </c>
      <c r="AP81" s="22">
        <v>6.1050000000000004</v>
      </c>
      <c r="AQ81" s="27"/>
      <c r="AR81" s="22">
        <v>0.35</v>
      </c>
      <c r="AS81" s="26">
        <v>0</v>
      </c>
      <c r="AT81" s="22">
        <v>0.58300000000000007</v>
      </c>
      <c r="AU81" s="22">
        <v>0.93300000000000005</v>
      </c>
      <c r="AV81" s="27"/>
      <c r="AW81" s="22">
        <v>8.673</v>
      </c>
      <c r="AX81" s="26">
        <v>2E-3</v>
      </c>
      <c r="AY81" s="22">
        <v>0.34400000000000008</v>
      </c>
      <c r="AZ81" s="22">
        <v>9.0190000000000001</v>
      </c>
      <c r="BA81" s="27"/>
      <c r="BB81" s="22">
        <v>14.286</v>
      </c>
      <c r="BC81" s="26">
        <v>0</v>
      </c>
      <c r="BD81" s="22">
        <v>0.39000000000000057</v>
      </c>
      <c r="BE81" s="22">
        <v>14.676</v>
      </c>
      <c r="BF81" s="27"/>
      <c r="BG81" s="22">
        <v>11.396000000000001</v>
      </c>
      <c r="BH81" s="26">
        <v>0.28999999999999998</v>
      </c>
      <c r="BI81" s="22">
        <v>7.9099999999999993</v>
      </c>
      <c r="BJ81" s="22">
        <v>19.596</v>
      </c>
      <c r="BK81" s="27"/>
      <c r="BL81" s="22">
        <v>22.263000000000002</v>
      </c>
      <c r="BM81" s="26">
        <v>0.39500000000000002</v>
      </c>
      <c r="BN81" s="22">
        <v>29.821999999999996</v>
      </c>
      <c r="BO81" s="22">
        <v>52.48</v>
      </c>
    </row>
    <row r="82" spans="2:108" ht="12.95" customHeight="1" x14ac:dyDescent="0.2">
      <c r="C82" s="28" t="s">
        <v>3</v>
      </c>
      <c r="D82" s="56">
        <f t="shared" ref="D82:V82" si="81">SUM(D79:D81)</f>
        <v>7432.3029999999999</v>
      </c>
      <c r="E82" s="56">
        <f t="shared" si="81"/>
        <v>66.188000000000002</v>
      </c>
      <c r="F82" s="56">
        <f t="shared" si="81"/>
        <v>251.86700000000019</v>
      </c>
      <c r="G82" s="56">
        <f t="shared" si="81"/>
        <v>7750.3580000000002</v>
      </c>
      <c r="H82" s="33"/>
      <c r="I82" s="56">
        <f t="shared" si="81"/>
        <v>8031.2250000000004</v>
      </c>
      <c r="J82" s="56">
        <f t="shared" si="81"/>
        <v>214.35300000000001</v>
      </c>
      <c r="K82" s="56">
        <f t="shared" si="81"/>
        <v>165.8419999999997</v>
      </c>
      <c r="L82" s="56">
        <f t="shared" si="81"/>
        <v>8411.42</v>
      </c>
      <c r="M82" s="33"/>
      <c r="N82" s="56">
        <f t="shared" si="81"/>
        <v>7812.5330000000004</v>
      </c>
      <c r="O82" s="56">
        <f t="shared" si="81"/>
        <v>557.84099999999989</v>
      </c>
      <c r="P82" s="56">
        <f t="shared" si="81"/>
        <v>194.01399999999896</v>
      </c>
      <c r="Q82" s="56">
        <v>8564.387999999999</v>
      </c>
      <c r="R82" s="33"/>
      <c r="S82" s="56">
        <f t="shared" si="81"/>
        <v>10268.269999999999</v>
      </c>
      <c r="T82" s="56">
        <f t="shared" si="81"/>
        <v>210.25</v>
      </c>
      <c r="U82" s="56">
        <f t="shared" si="81"/>
        <v>249.35</v>
      </c>
      <c r="V82" s="56">
        <f t="shared" si="81"/>
        <v>10727.869999999999</v>
      </c>
      <c r="W82" s="33"/>
      <c r="X82" s="56">
        <f>SUM(X79:X81)</f>
        <v>6442.03</v>
      </c>
      <c r="Y82" s="56">
        <f>SUM(Y79:Y81)</f>
        <v>171.74100000000001</v>
      </c>
      <c r="Z82" s="56">
        <f>SUM(Z79:Z81)</f>
        <v>886.25200000000075</v>
      </c>
      <c r="AA82" s="56">
        <f>SUM(AA79:AA81)</f>
        <v>7500.0229999999992</v>
      </c>
      <c r="AB82" s="33"/>
      <c r="AC82" s="56">
        <f t="shared" ref="AC82:AK82" si="82">SUM(AC79:AC81)</f>
        <v>6627.5770000000002</v>
      </c>
      <c r="AD82" s="56">
        <f t="shared" si="82"/>
        <v>126.96300000000001</v>
      </c>
      <c r="AE82" s="56">
        <f t="shared" si="82"/>
        <v>1085.8050000000003</v>
      </c>
      <c r="AF82" s="56">
        <f t="shared" si="82"/>
        <v>7840.3449999999993</v>
      </c>
      <c r="AG82" s="33">
        <f t="shared" si="82"/>
        <v>0</v>
      </c>
      <c r="AH82" s="56">
        <f t="shared" si="82"/>
        <v>6506.6350000000002</v>
      </c>
      <c r="AI82" s="56">
        <f t="shared" si="82"/>
        <v>230.68799999999999</v>
      </c>
      <c r="AJ82" s="56">
        <f t="shared" si="82"/>
        <v>649.69000000000074</v>
      </c>
      <c r="AK82" s="56">
        <f t="shared" si="82"/>
        <v>7387.0129999999999</v>
      </c>
      <c r="AL82" s="33"/>
      <c r="AM82" s="56">
        <f>SUM(AM79:AM81)</f>
        <v>6960.5940000000001</v>
      </c>
      <c r="AN82" s="56">
        <f>SUM(AN79:AN81)</f>
        <v>123.377</v>
      </c>
      <c r="AO82" s="56">
        <f>SUM(AO79:AO81)</f>
        <v>897.50000000000011</v>
      </c>
      <c r="AP82" s="56">
        <f>SUM(AP79:AP81)</f>
        <v>7981.463999999999</v>
      </c>
      <c r="AQ82" s="33"/>
      <c r="AR82" s="56">
        <f>SUM(AR79:AR81)</f>
        <v>8001.5800000000008</v>
      </c>
      <c r="AS82" s="56">
        <f>SUM(AS79:AS81)</f>
        <v>79.343999999999994</v>
      </c>
      <c r="AT82" s="56">
        <f>SUM(AT79:AT81)</f>
        <v>481.93699999999916</v>
      </c>
      <c r="AU82" s="56">
        <f>SUM(AU79:AU81)</f>
        <v>8562.8610000000008</v>
      </c>
      <c r="AV82" s="33"/>
      <c r="AW82" s="56">
        <f t="shared" ref="AW82:AZ82" si="83">SUM(AW79:AW81)</f>
        <v>8419.5619999999999</v>
      </c>
      <c r="AX82" s="56">
        <f t="shared" si="83"/>
        <v>91.492999999999995</v>
      </c>
      <c r="AY82" s="56">
        <f t="shared" si="83"/>
        <v>754.55399999999952</v>
      </c>
      <c r="AZ82" s="56">
        <f t="shared" si="83"/>
        <v>9265.6089999999986</v>
      </c>
      <c r="BA82" s="33"/>
      <c r="BB82" s="56">
        <f t="shared" ref="BB82" si="84">SUM(BB79:BB81)</f>
        <v>8705.3850000000002</v>
      </c>
      <c r="BC82" s="56">
        <f t="shared" ref="BC82" si="85">SUM(BC79:BC81)</f>
        <v>160.11999999999998</v>
      </c>
      <c r="BD82" s="56">
        <f t="shared" ref="BD82" si="86">SUM(BD79:BD81)</f>
        <v>829.88499999999988</v>
      </c>
      <c r="BE82" s="56">
        <f t="shared" ref="BE82" si="87">SUM(BE79:BE81)</f>
        <v>9695.39</v>
      </c>
      <c r="BF82" s="33"/>
      <c r="BG82" s="56">
        <f t="shared" ref="BG82" si="88">SUM(BG79:BG81)</f>
        <v>10843.258</v>
      </c>
      <c r="BH82" s="56">
        <f t="shared" ref="BH82" si="89">SUM(BH79:BH81)</f>
        <v>170.19800000000001</v>
      </c>
      <c r="BI82" s="56">
        <f t="shared" ref="BI82" si="90">SUM(BI79:BI81)</f>
        <v>972.43800000000044</v>
      </c>
      <c r="BJ82" s="56">
        <f t="shared" ref="BJ82" si="91">SUM(BJ79:BJ81)</f>
        <v>11985.893999999998</v>
      </c>
      <c r="BK82" s="33"/>
      <c r="BL82" s="56">
        <f t="shared" ref="BL82:BO82" si="92">SUM(BL79:BL81)</f>
        <v>12334.569000000001</v>
      </c>
      <c r="BM82" s="56">
        <f t="shared" si="92"/>
        <v>151.36700000000002</v>
      </c>
      <c r="BN82" s="56">
        <f t="shared" si="92"/>
        <v>837.94099999999901</v>
      </c>
      <c r="BO82" s="56">
        <f t="shared" si="92"/>
        <v>13323.876999999999</v>
      </c>
      <c r="BP82" s="22"/>
      <c r="BQ82" s="22"/>
      <c r="BR82" s="22"/>
      <c r="BS82" s="22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</row>
    <row r="83" spans="2:108" ht="12.95" customHeight="1" x14ac:dyDescent="0.2">
      <c r="C83" s="25"/>
      <c r="D83" s="22"/>
      <c r="E83" s="22"/>
      <c r="F83" s="22"/>
      <c r="G83" s="22"/>
      <c r="H83" s="27"/>
      <c r="I83" s="22"/>
      <c r="J83" s="22"/>
      <c r="K83" s="22"/>
      <c r="L83" s="22"/>
      <c r="M83" s="27"/>
      <c r="N83" s="22"/>
      <c r="O83" s="22"/>
      <c r="P83" s="22"/>
      <c r="Q83" s="22"/>
      <c r="R83" s="27"/>
      <c r="S83" s="22"/>
      <c r="T83" s="22"/>
      <c r="U83" s="22"/>
      <c r="V83" s="22"/>
      <c r="W83" s="27"/>
      <c r="X83" s="22"/>
      <c r="Y83" s="22"/>
      <c r="Z83" s="22"/>
      <c r="AA83" s="22"/>
      <c r="AB83" s="27"/>
      <c r="AC83" s="22"/>
      <c r="AD83" s="22"/>
      <c r="AE83" s="22"/>
      <c r="AF83" s="22"/>
      <c r="AG83" s="27"/>
      <c r="AH83" s="22"/>
      <c r="AI83" s="22"/>
      <c r="AJ83" s="22"/>
      <c r="AK83" s="22"/>
      <c r="AL83" s="27"/>
      <c r="AM83" s="22"/>
      <c r="AN83" s="22"/>
      <c r="AO83" s="22"/>
      <c r="AP83" s="22"/>
      <c r="AQ83" s="27"/>
      <c r="AR83" s="22"/>
      <c r="AS83" s="22"/>
      <c r="AT83" s="22"/>
      <c r="AU83" s="22"/>
      <c r="AV83" s="27"/>
      <c r="AW83" s="22"/>
      <c r="AX83" s="22"/>
      <c r="AY83" s="22"/>
      <c r="AZ83" s="22"/>
      <c r="BA83" s="27"/>
      <c r="BB83" s="22"/>
      <c r="BC83" s="22"/>
      <c r="BD83" s="22"/>
      <c r="BE83" s="22"/>
      <c r="BF83" s="27"/>
      <c r="BG83" s="22"/>
      <c r="BH83" s="22"/>
      <c r="BI83" s="22"/>
      <c r="BJ83" s="22"/>
      <c r="BK83" s="27"/>
      <c r="BL83" s="22"/>
      <c r="BM83" s="22"/>
      <c r="BN83" s="22"/>
      <c r="BO83" s="22"/>
    </row>
    <row r="84" spans="2:108" ht="12.95" customHeight="1" x14ac:dyDescent="0.2">
      <c r="C84" s="30" t="s">
        <v>57</v>
      </c>
      <c r="D84" s="22"/>
      <c r="E84" s="22"/>
      <c r="F84" s="22"/>
      <c r="G84" s="22"/>
      <c r="H84" s="27"/>
      <c r="I84" s="22"/>
      <c r="J84" s="22"/>
      <c r="K84" s="22"/>
      <c r="L84" s="22"/>
      <c r="M84" s="27"/>
      <c r="N84" s="22"/>
      <c r="O84" s="22"/>
      <c r="P84" s="22"/>
      <c r="Q84" s="22"/>
      <c r="R84" s="27"/>
      <c r="S84" s="22"/>
      <c r="T84" s="22"/>
      <c r="U84" s="22"/>
      <c r="V84" s="22"/>
      <c r="W84" s="27"/>
      <c r="X84" s="22"/>
      <c r="Y84" s="22"/>
      <c r="Z84" s="22"/>
      <c r="AA84" s="22"/>
      <c r="AB84" s="27"/>
      <c r="AC84" s="22"/>
      <c r="AD84" s="22"/>
      <c r="AE84" s="22"/>
      <c r="AF84" s="22"/>
      <c r="AG84" s="27"/>
      <c r="AH84" s="22"/>
      <c r="AI84" s="22"/>
      <c r="AJ84" s="22"/>
      <c r="AK84" s="22"/>
      <c r="AL84" s="27"/>
      <c r="AM84" s="22"/>
      <c r="AN84" s="22"/>
      <c r="AO84" s="22"/>
      <c r="AP84" s="22"/>
      <c r="AQ84" s="27"/>
      <c r="AR84" s="22"/>
      <c r="AS84" s="22"/>
      <c r="AT84" s="22"/>
      <c r="AU84" s="22"/>
      <c r="AV84" s="27"/>
      <c r="AW84" s="22"/>
      <c r="AX84" s="22"/>
      <c r="AY84" s="22"/>
      <c r="AZ84" s="22"/>
      <c r="BA84" s="27"/>
      <c r="BB84" s="22"/>
      <c r="BC84" s="22"/>
      <c r="BD84" s="22"/>
      <c r="BE84" s="22"/>
      <c r="BF84" s="27"/>
      <c r="BG84" s="22"/>
      <c r="BH84" s="22"/>
      <c r="BI84" s="22"/>
      <c r="BJ84" s="22"/>
      <c r="BK84" s="27"/>
      <c r="BL84" s="22"/>
      <c r="BM84" s="22"/>
      <c r="BN84" s="22"/>
      <c r="BO84" s="22"/>
    </row>
    <row r="85" spans="2:108" ht="12.95" customHeight="1" x14ac:dyDescent="0.2">
      <c r="B85" s="15">
        <v>47</v>
      </c>
      <c r="C85" s="25" t="s">
        <v>58</v>
      </c>
      <c r="D85" s="22">
        <v>8912.8889999999992</v>
      </c>
      <c r="E85" s="26">
        <v>672.85900000000004</v>
      </c>
      <c r="F85" s="22">
        <v>1840.6360000000004</v>
      </c>
      <c r="G85" s="22">
        <v>11426.384</v>
      </c>
      <c r="H85" s="27"/>
      <c r="I85" s="22">
        <v>9419.5349999999999</v>
      </c>
      <c r="J85" s="26">
        <v>427.87400000000002</v>
      </c>
      <c r="K85" s="22">
        <v>1541.09</v>
      </c>
      <c r="L85" s="22">
        <v>11388.499</v>
      </c>
      <c r="M85" s="27"/>
      <c r="N85" s="22">
        <v>7299.5069999999996</v>
      </c>
      <c r="O85" s="26">
        <v>114.16200000000001</v>
      </c>
      <c r="P85" s="22">
        <v>762.07</v>
      </c>
      <c r="Q85" s="22">
        <v>8175.7389999999996</v>
      </c>
      <c r="R85" s="27"/>
      <c r="S85" s="22">
        <v>11238.75</v>
      </c>
      <c r="T85" s="26">
        <v>1961.19</v>
      </c>
      <c r="U85" s="22">
        <v>1102.19</v>
      </c>
      <c r="V85" s="22">
        <v>14302.13</v>
      </c>
      <c r="W85" s="27"/>
      <c r="X85" s="22">
        <v>11975.093999999999</v>
      </c>
      <c r="Y85" s="26">
        <v>1586.5350000000001</v>
      </c>
      <c r="Z85" s="22">
        <v>1280.5730000000003</v>
      </c>
      <c r="AA85" s="22">
        <v>14842.201999999999</v>
      </c>
      <c r="AB85" s="27"/>
      <c r="AC85" s="22">
        <v>12569.519</v>
      </c>
      <c r="AD85" s="26">
        <v>1227.9939999999999</v>
      </c>
      <c r="AE85" s="22">
        <v>539.50700000000029</v>
      </c>
      <c r="AF85" s="22">
        <v>14337.02</v>
      </c>
      <c r="AG85" s="27"/>
      <c r="AH85" s="22">
        <v>11685.181</v>
      </c>
      <c r="AI85" s="26">
        <v>1223.069</v>
      </c>
      <c r="AJ85" s="22">
        <v>225.23399999999992</v>
      </c>
      <c r="AK85" s="22">
        <v>13133.484</v>
      </c>
      <c r="AL85" s="27"/>
      <c r="AM85" s="22">
        <v>10922.21</v>
      </c>
      <c r="AN85" s="26">
        <v>618.351</v>
      </c>
      <c r="AO85" s="22">
        <v>2101.41</v>
      </c>
      <c r="AP85" s="22">
        <v>13641.96</v>
      </c>
      <c r="AQ85" s="27"/>
      <c r="AR85" s="22">
        <v>12114.99</v>
      </c>
      <c r="AS85" s="26">
        <v>718.51099999999997</v>
      </c>
      <c r="AT85" s="22">
        <v>482.99099999999999</v>
      </c>
      <c r="AU85" s="22">
        <v>13316.492</v>
      </c>
      <c r="AV85" s="27"/>
      <c r="AW85" s="22">
        <v>13581.138000000001</v>
      </c>
      <c r="AX85" s="26">
        <v>590.678</v>
      </c>
      <c r="AY85" s="22">
        <v>523.51799999999992</v>
      </c>
      <c r="AZ85" s="22">
        <v>14695.334000000001</v>
      </c>
      <c r="BA85" s="27"/>
      <c r="BB85" s="22">
        <v>16206.468999999999</v>
      </c>
      <c r="BC85" s="26">
        <v>759.64200000000005</v>
      </c>
      <c r="BD85" s="22">
        <v>803.89500000000203</v>
      </c>
      <c r="BE85" s="22">
        <v>17770.006000000001</v>
      </c>
      <c r="BF85" s="27"/>
      <c r="BG85" s="22">
        <v>11430.141</v>
      </c>
      <c r="BH85" s="26">
        <v>385.476</v>
      </c>
      <c r="BI85" s="22">
        <v>845.84499999999991</v>
      </c>
      <c r="BJ85" s="22">
        <v>12661.462</v>
      </c>
      <c r="BK85" s="27"/>
      <c r="BL85" s="22">
        <v>11119.063</v>
      </c>
      <c r="BM85" s="26">
        <v>213.56299999999999</v>
      </c>
      <c r="BN85" s="22">
        <v>314.99799999999971</v>
      </c>
      <c r="BO85" s="22">
        <v>11647.624</v>
      </c>
    </row>
    <row r="86" spans="2:108" ht="12.95" customHeight="1" x14ac:dyDescent="0.2">
      <c r="B86" s="15">
        <v>48</v>
      </c>
      <c r="C86" s="25" t="s">
        <v>59</v>
      </c>
      <c r="D86" s="22">
        <v>4595.7879999999996</v>
      </c>
      <c r="E86" s="26">
        <v>2653.1970000000001</v>
      </c>
      <c r="F86" s="22">
        <v>17884.008999999998</v>
      </c>
      <c r="G86" s="22">
        <v>25132.993999999999</v>
      </c>
      <c r="H86" s="27"/>
      <c r="I86" s="22">
        <v>5969.9319999999998</v>
      </c>
      <c r="J86" s="26">
        <v>2248.3150000000001</v>
      </c>
      <c r="K86" s="22">
        <v>17879.958000000002</v>
      </c>
      <c r="L86" s="22">
        <v>26098.205000000002</v>
      </c>
      <c r="M86" s="27"/>
      <c r="N86" s="22">
        <v>2565.1039999999998</v>
      </c>
      <c r="O86" s="26">
        <v>2812.3510000000001</v>
      </c>
      <c r="P86" s="22">
        <v>17535.373000000003</v>
      </c>
      <c r="Q86" s="22">
        <v>22912.828000000001</v>
      </c>
      <c r="R86" s="27"/>
      <c r="S86" s="22">
        <v>9606.9699999999993</v>
      </c>
      <c r="T86" s="26">
        <v>3120.07</v>
      </c>
      <c r="U86" s="22">
        <v>21008.22</v>
      </c>
      <c r="V86" s="22">
        <v>33735.26</v>
      </c>
      <c r="W86" s="27"/>
      <c r="X86" s="22">
        <v>11270.016</v>
      </c>
      <c r="Y86" s="26">
        <v>6221.9830000000002</v>
      </c>
      <c r="Z86" s="22">
        <v>25406.598000000002</v>
      </c>
      <c r="AA86" s="22">
        <v>42898.597000000002</v>
      </c>
      <c r="AB86" s="27"/>
      <c r="AC86" s="22">
        <v>8558.4809999999998</v>
      </c>
      <c r="AD86" s="26">
        <v>2702.7170000000001</v>
      </c>
      <c r="AE86" s="22">
        <v>32400.734</v>
      </c>
      <c r="AF86" s="22">
        <v>43661.932000000001</v>
      </c>
      <c r="AG86" s="27"/>
      <c r="AH86" s="22">
        <v>4363.1570000000002</v>
      </c>
      <c r="AI86" s="26">
        <v>2363.038</v>
      </c>
      <c r="AJ86" s="22">
        <v>25476.287</v>
      </c>
      <c r="AK86" s="22">
        <v>32202.482</v>
      </c>
      <c r="AL86" s="27"/>
      <c r="AM86" s="22">
        <v>5525.39</v>
      </c>
      <c r="AN86" s="26">
        <v>241.75800000000001</v>
      </c>
      <c r="AO86" s="22">
        <v>19080.68</v>
      </c>
      <c r="AP86" s="22">
        <v>24847.83</v>
      </c>
      <c r="AQ86" s="27"/>
      <c r="AR86" s="22">
        <v>5545.56</v>
      </c>
      <c r="AS86" s="26">
        <v>400.42700000000002</v>
      </c>
      <c r="AT86" s="22">
        <v>17573.434999999998</v>
      </c>
      <c r="AU86" s="22">
        <v>23519.421999999999</v>
      </c>
      <c r="AV86" s="27"/>
      <c r="AW86" s="22">
        <v>4398.9840000000004</v>
      </c>
      <c r="AX86" s="26">
        <v>14406.942999999999</v>
      </c>
      <c r="AY86" s="22">
        <v>17693.072000000004</v>
      </c>
      <c r="AZ86" s="22">
        <v>36498.999000000003</v>
      </c>
      <c r="BA86" s="27"/>
      <c r="BB86" s="22">
        <v>8036.2269999999999</v>
      </c>
      <c r="BC86" s="26">
        <v>11442.825000000001</v>
      </c>
      <c r="BD86" s="22">
        <v>21360.323999999997</v>
      </c>
      <c r="BE86" s="22">
        <v>40839.375999999997</v>
      </c>
      <c r="BF86" s="27"/>
      <c r="BG86" s="22">
        <v>3647.194</v>
      </c>
      <c r="BH86" s="26">
        <v>11357.359</v>
      </c>
      <c r="BI86" s="22">
        <v>18581.425000000003</v>
      </c>
      <c r="BJ86" s="22">
        <v>33585.978000000003</v>
      </c>
      <c r="BK86" s="27"/>
      <c r="BL86" s="22">
        <v>1393.703</v>
      </c>
      <c r="BM86" s="26">
        <v>10671.18</v>
      </c>
      <c r="BN86" s="22">
        <v>23905.296999999999</v>
      </c>
      <c r="BO86" s="22">
        <v>35970.18</v>
      </c>
    </row>
    <row r="87" spans="2:108" ht="12.95" customHeight="1" x14ac:dyDescent="0.2">
      <c r="B87" s="15">
        <v>49</v>
      </c>
      <c r="C87" s="25" t="s">
        <v>60</v>
      </c>
      <c r="D87" s="22">
        <v>10422.545</v>
      </c>
      <c r="E87" s="26">
        <v>952.68100000000004</v>
      </c>
      <c r="F87" s="22">
        <v>418.59799999999996</v>
      </c>
      <c r="G87" s="22">
        <v>11793.824000000001</v>
      </c>
      <c r="H87" s="27"/>
      <c r="I87" s="22">
        <v>10361.416999999999</v>
      </c>
      <c r="J87" s="26">
        <v>405.50299999999999</v>
      </c>
      <c r="K87" s="22">
        <v>186.84</v>
      </c>
      <c r="L87" s="22">
        <v>10953.76</v>
      </c>
      <c r="M87" s="27"/>
      <c r="N87" s="22">
        <v>8888.6640000000007</v>
      </c>
      <c r="O87" s="26">
        <v>309.024</v>
      </c>
      <c r="P87" s="22">
        <v>495.17900000000009</v>
      </c>
      <c r="Q87" s="22">
        <v>9692.8670000000002</v>
      </c>
      <c r="R87" s="27"/>
      <c r="S87" s="22">
        <v>9157.49</v>
      </c>
      <c r="T87" s="26">
        <v>330.32</v>
      </c>
      <c r="U87" s="22">
        <v>119.42</v>
      </c>
      <c r="V87" s="22">
        <v>9607.23</v>
      </c>
      <c r="W87" s="27"/>
      <c r="X87" s="22">
        <v>9679.8369999999995</v>
      </c>
      <c r="Y87" s="26">
        <v>642.78099999999995</v>
      </c>
      <c r="Z87" s="22">
        <v>131.21299999999974</v>
      </c>
      <c r="AA87" s="22">
        <v>10453.831</v>
      </c>
      <c r="AB87" s="27"/>
      <c r="AC87" s="22">
        <v>7825.0010000000002</v>
      </c>
      <c r="AD87" s="26">
        <v>600.31799999999998</v>
      </c>
      <c r="AE87" s="22">
        <v>153.61400000000071</v>
      </c>
      <c r="AF87" s="22">
        <v>8578.9330000000009</v>
      </c>
      <c r="AG87" s="27"/>
      <c r="AH87" s="22">
        <v>13958.673000000001</v>
      </c>
      <c r="AI87" s="26">
        <v>900.82299999999998</v>
      </c>
      <c r="AJ87" s="22">
        <v>68.073999999999046</v>
      </c>
      <c r="AK87" s="22">
        <v>14927.57</v>
      </c>
      <c r="AL87" s="27"/>
      <c r="AM87" s="22">
        <v>130437.93</v>
      </c>
      <c r="AN87" s="26">
        <v>833.53099999999995</v>
      </c>
      <c r="AO87" s="22">
        <v>164.25</v>
      </c>
      <c r="AP87" s="22">
        <v>131435.72</v>
      </c>
      <c r="AQ87" s="27"/>
      <c r="AR87" s="22">
        <v>93819.125</v>
      </c>
      <c r="AS87" s="26">
        <v>449.86900000000003</v>
      </c>
      <c r="AT87" s="22">
        <v>210.84399999999732</v>
      </c>
      <c r="AU87" s="22">
        <v>94479.838000000003</v>
      </c>
      <c r="AV87" s="27"/>
      <c r="AW87" s="22">
        <v>45116.667999999998</v>
      </c>
      <c r="AX87" s="26">
        <v>112.48</v>
      </c>
      <c r="AY87" s="22">
        <v>124.10899999999994</v>
      </c>
      <c r="AZ87" s="22">
        <v>45353.256999999998</v>
      </c>
      <c r="BA87" s="27"/>
      <c r="BB87" s="22">
        <v>11159.359</v>
      </c>
      <c r="BC87" s="26">
        <v>126.038</v>
      </c>
      <c r="BD87" s="22">
        <v>301.74900000000025</v>
      </c>
      <c r="BE87" s="22">
        <v>11587.146000000001</v>
      </c>
      <c r="BF87" s="27"/>
      <c r="BG87" s="22">
        <v>7346.2120000000004</v>
      </c>
      <c r="BH87" s="26">
        <v>244.465</v>
      </c>
      <c r="BI87" s="22">
        <v>374.45699999999954</v>
      </c>
      <c r="BJ87" s="22">
        <v>7965.134</v>
      </c>
      <c r="BK87" s="27"/>
      <c r="BL87" s="22">
        <v>8587.3439999999991</v>
      </c>
      <c r="BM87" s="26">
        <v>126.343</v>
      </c>
      <c r="BN87" s="22">
        <v>207.12600000000094</v>
      </c>
      <c r="BO87" s="22">
        <v>8920.8130000000001</v>
      </c>
    </row>
    <row r="88" spans="2:108" ht="12.95" customHeight="1" x14ac:dyDescent="0.2">
      <c r="C88" s="28" t="s">
        <v>3</v>
      </c>
      <c r="D88" s="56">
        <f t="shared" ref="D88:V88" si="93">SUM(D85:D87)</f>
        <v>23931.222000000002</v>
      </c>
      <c r="E88" s="56">
        <f t="shared" si="93"/>
        <v>4278.7370000000001</v>
      </c>
      <c r="F88" s="56">
        <f t="shared" si="93"/>
        <v>20143.242999999995</v>
      </c>
      <c r="G88" s="56">
        <f t="shared" si="93"/>
        <v>48353.201999999997</v>
      </c>
      <c r="H88" s="33"/>
      <c r="I88" s="56">
        <f t="shared" si="93"/>
        <v>25750.883999999998</v>
      </c>
      <c r="J88" s="56">
        <f t="shared" si="93"/>
        <v>3081.6920000000005</v>
      </c>
      <c r="K88" s="56">
        <f t="shared" si="93"/>
        <v>19607.888000000003</v>
      </c>
      <c r="L88" s="56">
        <f t="shared" si="93"/>
        <v>48440.464</v>
      </c>
      <c r="M88" s="33"/>
      <c r="N88" s="56">
        <f t="shared" si="93"/>
        <v>18753.275000000001</v>
      </c>
      <c r="O88" s="56">
        <f t="shared" si="93"/>
        <v>3235.5369999999998</v>
      </c>
      <c r="P88" s="56">
        <f t="shared" si="93"/>
        <v>18792.622000000003</v>
      </c>
      <c r="Q88" s="56">
        <v>40781.434000000001</v>
      </c>
      <c r="R88" s="33"/>
      <c r="S88" s="56">
        <f t="shared" si="93"/>
        <v>30003.21</v>
      </c>
      <c r="T88" s="56">
        <f t="shared" si="93"/>
        <v>5411.58</v>
      </c>
      <c r="U88" s="56">
        <f t="shared" si="93"/>
        <v>22229.829999999998</v>
      </c>
      <c r="V88" s="56">
        <f t="shared" si="93"/>
        <v>57644.619999999995</v>
      </c>
      <c r="W88" s="33"/>
      <c r="X88" s="56">
        <f>SUM(X85:X87)</f>
        <v>32924.947</v>
      </c>
      <c r="Y88" s="56">
        <f>SUM(Y85:Y87)</f>
        <v>8451.2989999999991</v>
      </c>
      <c r="Z88" s="56">
        <f>SUM(Z85:Z87)</f>
        <v>26818.384000000002</v>
      </c>
      <c r="AA88" s="56">
        <f>SUM(AA85:AA87)</f>
        <v>68194.63</v>
      </c>
      <c r="AB88" s="33"/>
      <c r="AC88" s="56">
        <f>SUM(AC85:AC87)</f>
        <v>28953.001</v>
      </c>
      <c r="AD88" s="56">
        <f>SUM(AD85:AD87)</f>
        <v>4531.0290000000005</v>
      </c>
      <c r="AE88" s="56">
        <f>SUM(AE85:AE87)</f>
        <v>33093.855000000003</v>
      </c>
      <c r="AF88" s="56">
        <f>SUM(AF85:AF87)</f>
        <v>66577.885000000009</v>
      </c>
      <c r="AG88" s="33"/>
      <c r="AH88" s="56">
        <f>SUM(AH85:AH87)</f>
        <v>30007.010999999999</v>
      </c>
      <c r="AI88" s="56">
        <f>SUM(AI85:AI87)</f>
        <v>4486.93</v>
      </c>
      <c r="AJ88" s="56">
        <f>SUM(AJ85:AJ87)</f>
        <v>25769.595000000001</v>
      </c>
      <c r="AK88" s="56">
        <f>SUM(AK85:AK87)</f>
        <v>60263.536</v>
      </c>
      <c r="AL88" s="33"/>
      <c r="AM88" s="56">
        <f>SUM(AM85:AM87)</f>
        <v>146885.53</v>
      </c>
      <c r="AN88" s="56">
        <f>SUM(AN85:AN87)</f>
        <v>1693.6399999999999</v>
      </c>
      <c r="AO88" s="56">
        <f>SUM(AO85:AO87)</f>
        <v>21346.34</v>
      </c>
      <c r="AP88" s="56">
        <f>SUM(AP85:AP87)</f>
        <v>169925.51</v>
      </c>
      <c r="AQ88" s="33"/>
      <c r="AR88" s="56">
        <f>SUM(AR85:AR87)</f>
        <v>111479.675</v>
      </c>
      <c r="AS88" s="56">
        <f>SUM(AS85:AS87)</f>
        <v>1568.8070000000002</v>
      </c>
      <c r="AT88" s="56">
        <f>SUM(AT85:AT87)</f>
        <v>18267.269999999997</v>
      </c>
      <c r="AU88" s="56">
        <f>SUM(AU85:AU87)</f>
        <v>131315.75200000001</v>
      </c>
      <c r="AV88" s="33"/>
      <c r="AW88" s="56">
        <f t="shared" ref="AW88:AZ88" si="94">SUM(AW85:AW87)</f>
        <v>63096.79</v>
      </c>
      <c r="AX88" s="56">
        <f t="shared" si="94"/>
        <v>15110.100999999999</v>
      </c>
      <c r="AY88" s="56">
        <f t="shared" si="94"/>
        <v>18340.699000000004</v>
      </c>
      <c r="AZ88" s="56">
        <f t="shared" si="94"/>
        <v>96547.59</v>
      </c>
      <c r="BA88" s="33"/>
      <c r="BB88" s="56">
        <f t="shared" ref="BB88" si="95">SUM(BB85:BB87)</f>
        <v>35402.055</v>
      </c>
      <c r="BC88" s="56">
        <f t="shared" ref="BC88" si="96">SUM(BC85:BC87)</f>
        <v>12328.505000000001</v>
      </c>
      <c r="BD88" s="56">
        <f t="shared" ref="BD88" si="97">SUM(BD85:BD87)</f>
        <v>22465.967999999997</v>
      </c>
      <c r="BE88" s="56">
        <f t="shared" ref="BE88" si="98">SUM(BE85:BE87)</f>
        <v>70196.527999999991</v>
      </c>
      <c r="BF88" s="33"/>
      <c r="BG88" s="56">
        <f t="shared" ref="BG88" si="99">SUM(BG85:BG87)</f>
        <v>22423.546999999999</v>
      </c>
      <c r="BH88" s="56">
        <f t="shared" ref="BH88" si="100">SUM(BH85:BH87)</f>
        <v>11987.300000000001</v>
      </c>
      <c r="BI88" s="56">
        <f t="shared" ref="BI88" si="101">SUM(BI85:BI87)</f>
        <v>19801.727000000003</v>
      </c>
      <c r="BJ88" s="56">
        <f t="shared" ref="BJ88" si="102">SUM(BJ85:BJ87)</f>
        <v>54212.574000000001</v>
      </c>
      <c r="BK88" s="33"/>
      <c r="BL88" s="56">
        <f t="shared" ref="BL88:BO88" si="103">SUM(BL85:BL87)</f>
        <v>21100.11</v>
      </c>
      <c r="BM88" s="56">
        <f t="shared" si="103"/>
        <v>11011.086000000001</v>
      </c>
      <c r="BN88" s="56">
        <f t="shared" si="103"/>
        <v>24427.420999999998</v>
      </c>
      <c r="BO88" s="56">
        <f t="shared" si="103"/>
        <v>56538.617000000006</v>
      </c>
      <c r="BP88" s="22"/>
      <c r="BQ88" s="22"/>
      <c r="BR88" s="22"/>
      <c r="BS88" s="22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</row>
    <row r="89" spans="2:108" ht="12.95" customHeight="1" x14ac:dyDescent="0.2">
      <c r="C89" s="28"/>
      <c r="D89" s="22"/>
      <c r="E89" s="22"/>
      <c r="F89" s="22"/>
      <c r="G89" s="22"/>
      <c r="H89" s="27"/>
      <c r="I89" s="22"/>
      <c r="J89" s="22"/>
      <c r="K89" s="22"/>
      <c r="L89" s="22"/>
      <c r="M89" s="27"/>
      <c r="N89" s="22"/>
      <c r="O89" s="22"/>
      <c r="P89" s="22"/>
      <c r="Q89" s="22"/>
      <c r="R89" s="27"/>
      <c r="S89" s="22"/>
      <c r="T89" s="22"/>
      <c r="U89" s="22"/>
      <c r="V89" s="22"/>
      <c r="W89" s="27"/>
      <c r="X89" s="22"/>
      <c r="Y89" s="22"/>
      <c r="Z89" s="22"/>
      <c r="AA89" s="22"/>
      <c r="AB89" s="27"/>
      <c r="AC89" s="22"/>
      <c r="AD89" s="22"/>
      <c r="AE89" s="22"/>
      <c r="AF89" s="22"/>
      <c r="AG89" s="27"/>
      <c r="AH89" s="22"/>
      <c r="AI89" s="22"/>
      <c r="AJ89" s="22"/>
      <c r="AK89" s="22"/>
      <c r="AL89" s="27"/>
      <c r="AM89" s="22"/>
      <c r="AN89" s="22"/>
      <c r="AO89" s="22"/>
      <c r="AP89" s="22"/>
      <c r="AQ89" s="27"/>
      <c r="AR89" s="22"/>
      <c r="AS89" s="22"/>
      <c r="AT89" s="22"/>
      <c r="AU89" s="22"/>
      <c r="AV89" s="27"/>
      <c r="AW89" s="22"/>
      <c r="AX89" s="22"/>
      <c r="AY89" s="22"/>
      <c r="AZ89" s="22"/>
      <c r="BA89" s="27"/>
      <c r="BB89" s="22"/>
      <c r="BC89" s="22"/>
      <c r="BD89" s="22"/>
      <c r="BE89" s="22"/>
      <c r="BF89" s="27"/>
      <c r="BG89" s="22"/>
      <c r="BH89" s="22"/>
      <c r="BI89" s="22"/>
      <c r="BJ89" s="22"/>
      <c r="BK89" s="27"/>
      <c r="BL89" s="22"/>
      <c r="BM89" s="22"/>
      <c r="BN89" s="22"/>
      <c r="BO89" s="22"/>
    </row>
    <row r="90" spans="2:108" ht="12.95" customHeight="1" x14ac:dyDescent="0.2">
      <c r="C90" s="30" t="s">
        <v>122</v>
      </c>
      <c r="D90" s="22"/>
      <c r="E90" s="22"/>
      <c r="F90" s="22"/>
      <c r="G90" s="22"/>
      <c r="H90" s="27"/>
      <c r="I90" s="22"/>
      <c r="J90" s="22"/>
      <c r="K90" s="22"/>
      <c r="L90" s="22"/>
      <c r="M90" s="27"/>
      <c r="N90" s="22"/>
      <c r="O90" s="22"/>
      <c r="P90" s="22"/>
      <c r="Q90" s="22"/>
      <c r="R90" s="27"/>
      <c r="S90" s="22"/>
      <c r="T90" s="22"/>
      <c r="U90" s="22"/>
      <c r="V90" s="22"/>
      <c r="W90" s="27"/>
      <c r="X90" s="22"/>
      <c r="Y90" s="22"/>
      <c r="Z90" s="22"/>
      <c r="AA90" s="22"/>
      <c r="AB90" s="27"/>
      <c r="AC90" s="22"/>
      <c r="AD90" s="22"/>
      <c r="AE90" s="22"/>
      <c r="AF90" s="22"/>
      <c r="AG90" s="27"/>
      <c r="AH90" s="22"/>
      <c r="AI90" s="22"/>
      <c r="AJ90" s="22"/>
      <c r="AK90" s="22"/>
      <c r="AL90" s="27"/>
      <c r="AM90" s="22"/>
      <c r="AN90" s="22"/>
      <c r="AO90" s="22"/>
      <c r="AP90" s="22"/>
      <c r="AQ90" s="27"/>
      <c r="AR90" s="22"/>
      <c r="AS90" s="22"/>
      <c r="AT90" s="22"/>
      <c r="AU90" s="22"/>
      <c r="AV90" s="27"/>
      <c r="AW90" s="22"/>
      <c r="AX90" s="22"/>
      <c r="AY90" s="22"/>
      <c r="AZ90" s="22"/>
      <c r="BA90" s="27"/>
      <c r="BB90" s="22"/>
      <c r="BC90" s="22"/>
      <c r="BD90" s="22"/>
      <c r="BE90" s="22"/>
      <c r="BF90" s="27"/>
      <c r="BG90" s="22"/>
      <c r="BH90" s="22"/>
      <c r="BI90" s="22"/>
      <c r="BJ90" s="22"/>
      <c r="BK90" s="27"/>
      <c r="BL90" s="22"/>
      <c r="BM90" s="22"/>
      <c r="BN90" s="22"/>
      <c r="BO90" s="22"/>
    </row>
    <row r="91" spans="2:108" ht="12.95" customHeight="1" x14ac:dyDescent="0.2">
      <c r="B91" s="15">
        <v>50</v>
      </c>
      <c r="C91" s="25" t="s">
        <v>61</v>
      </c>
      <c r="D91" s="22">
        <v>2.4700000000000002</v>
      </c>
      <c r="E91" s="26">
        <v>0.35899999999999999</v>
      </c>
      <c r="F91" s="22">
        <v>1.3919999999999999</v>
      </c>
      <c r="G91" s="22">
        <v>4.2210000000000001</v>
      </c>
      <c r="H91" s="27"/>
      <c r="I91" s="22">
        <v>14.16</v>
      </c>
      <c r="J91" s="26">
        <v>0</v>
      </c>
      <c r="K91" s="22">
        <v>0</v>
      </c>
      <c r="L91" s="22">
        <v>14.16</v>
      </c>
      <c r="M91" s="27"/>
      <c r="N91" s="22">
        <v>0.156</v>
      </c>
      <c r="O91" s="26">
        <v>0</v>
      </c>
      <c r="P91" s="22">
        <v>0</v>
      </c>
      <c r="Q91" s="22">
        <v>0.156</v>
      </c>
      <c r="R91" s="27"/>
      <c r="S91" s="22">
        <v>6.18</v>
      </c>
      <c r="T91" s="26">
        <v>0</v>
      </c>
      <c r="U91" s="22">
        <v>0</v>
      </c>
      <c r="V91" s="22">
        <v>6.18</v>
      </c>
      <c r="W91" s="27"/>
      <c r="X91" s="22">
        <v>0</v>
      </c>
      <c r="Y91" s="26">
        <v>0</v>
      </c>
      <c r="Z91" s="22">
        <v>0</v>
      </c>
      <c r="AA91" s="22">
        <v>0</v>
      </c>
      <c r="AB91" s="27"/>
      <c r="AC91" s="22">
        <v>1.677</v>
      </c>
      <c r="AD91" s="26">
        <v>0</v>
      </c>
      <c r="AE91" s="22">
        <v>0</v>
      </c>
      <c r="AF91" s="22">
        <v>1.677</v>
      </c>
      <c r="AG91" s="27"/>
      <c r="AH91" s="22">
        <v>2</v>
      </c>
      <c r="AI91" s="26">
        <v>0</v>
      </c>
      <c r="AJ91" s="22">
        <v>0</v>
      </c>
      <c r="AK91" s="22">
        <v>2</v>
      </c>
      <c r="AL91" s="27"/>
      <c r="AM91" s="22">
        <v>2.7E-2</v>
      </c>
      <c r="AN91" s="26">
        <v>0</v>
      </c>
      <c r="AO91" s="22">
        <v>0</v>
      </c>
      <c r="AP91" s="22">
        <v>2.7E-2</v>
      </c>
      <c r="AQ91" s="27"/>
      <c r="AR91" s="22">
        <v>1.0999999999999999E-2</v>
      </c>
      <c r="AS91" s="26">
        <v>0</v>
      </c>
      <c r="AT91" s="22">
        <v>0</v>
      </c>
      <c r="AU91" s="22">
        <v>1.0999999999999999E-2</v>
      </c>
      <c r="AV91" s="27"/>
      <c r="AW91" s="22">
        <v>6.7080000000000002</v>
      </c>
      <c r="AX91" s="26">
        <v>0</v>
      </c>
      <c r="AY91" s="22">
        <v>0</v>
      </c>
      <c r="AZ91" s="22">
        <v>6.7080000000000002</v>
      </c>
      <c r="BA91" s="27"/>
      <c r="BB91" s="22">
        <v>0.218</v>
      </c>
      <c r="BC91" s="26">
        <v>0</v>
      </c>
      <c r="BD91" s="22">
        <v>0.33100000000000007</v>
      </c>
      <c r="BE91" s="22">
        <v>0.54900000000000004</v>
      </c>
      <c r="BF91" s="27"/>
      <c r="BG91" s="22">
        <v>0.05</v>
      </c>
      <c r="BH91" s="26">
        <v>0</v>
      </c>
      <c r="BI91" s="22">
        <v>0</v>
      </c>
      <c r="BJ91" s="22">
        <v>0.05</v>
      </c>
      <c r="BK91" s="27"/>
      <c r="BL91" s="22">
        <v>0</v>
      </c>
      <c r="BM91" s="26">
        <v>0</v>
      </c>
      <c r="BN91" s="22">
        <v>0</v>
      </c>
      <c r="BO91" s="22">
        <v>0</v>
      </c>
    </row>
    <row r="92" spans="2:108" ht="12.95" customHeight="1" x14ac:dyDescent="0.2">
      <c r="B92" s="15">
        <v>51</v>
      </c>
      <c r="C92" s="25" t="s">
        <v>62</v>
      </c>
      <c r="D92" s="22">
        <v>0</v>
      </c>
      <c r="E92" s="26">
        <v>0</v>
      </c>
      <c r="F92" s="22">
        <v>0</v>
      </c>
      <c r="G92" s="22">
        <v>0</v>
      </c>
      <c r="H92" s="27"/>
      <c r="I92" s="22">
        <v>0.20699999999999999</v>
      </c>
      <c r="J92" s="26">
        <v>0.72599999999999998</v>
      </c>
      <c r="K92" s="22">
        <v>0</v>
      </c>
      <c r="L92" s="22">
        <v>0.93300000000000005</v>
      </c>
      <c r="M92" s="27"/>
      <c r="N92" s="22">
        <v>0</v>
      </c>
      <c r="O92" s="26">
        <v>0</v>
      </c>
      <c r="P92" s="22">
        <v>0</v>
      </c>
      <c r="Q92" s="22">
        <v>0</v>
      </c>
      <c r="R92" s="27"/>
      <c r="S92" s="22">
        <v>0.2</v>
      </c>
      <c r="T92" s="26">
        <v>0</v>
      </c>
      <c r="U92" s="22">
        <v>0</v>
      </c>
      <c r="V92" s="22">
        <v>0.2</v>
      </c>
      <c r="W92" s="27"/>
      <c r="X92" s="22">
        <v>0.48199999999999998</v>
      </c>
      <c r="Y92" s="26">
        <v>0</v>
      </c>
      <c r="Z92" s="22">
        <v>0</v>
      </c>
      <c r="AA92" s="22">
        <v>0.48199999999999998</v>
      </c>
      <c r="AB92" s="27"/>
      <c r="AC92" s="22">
        <v>0.13500000000000001</v>
      </c>
      <c r="AD92" s="26">
        <v>0</v>
      </c>
      <c r="AE92" s="22">
        <v>0</v>
      </c>
      <c r="AF92" s="22">
        <v>0.13500000000000001</v>
      </c>
      <c r="AG92" s="27"/>
      <c r="AH92" s="22">
        <v>7.1159999999999997</v>
      </c>
      <c r="AI92" s="26">
        <v>0</v>
      </c>
      <c r="AJ92" s="22">
        <v>0</v>
      </c>
      <c r="AK92" s="22">
        <v>7.1159999999999997</v>
      </c>
      <c r="AL92" s="27"/>
      <c r="AM92" s="22">
        <v>0.39</v>
      </c>
      <c r="AN92" s="26">
        <v>0</v>
      </c>
      <c r="AO92" s="22">
        <v>0</v>
      </c>
      <c r="AP92" s="22">
        <v>0.39</v>
      </c>
      <c r="AQ92" s="27"/>
      <c r="AR92" s="22">
        <v>0</v>
      </c>
      <c r="AS92" s="26">
        <v>0</v>
      </c>
      <c r="AT92" s="22">
        <v>0</v>
      </c>
      <c r="AU92" s="22">
        <v>0</v>
      </c>
      <c r="AV92" s="27"/>
      <c r="AW92" s="22">
        <v>0</v>
      </c>
      <c r="AX92" s="26">
        <v>0</v>
      </c>
      <c r="AY92" s="22">
        <v>0</v>
      </c>
      <c r="AZ92" s="22">
        <v>0</v>
      </c>
      <c r="BA92" s="27"/>
      <c r="BB92" s="22">
        <v>4.5999999999999999E-2</v>
      </c>
      <c r="BC92" s="26">
        <v>7.0000000000000007E-2</v>
      </c>
      <c r="BD92" s="22">
        <v>0</v>
      </c>
      <c r="BE92" s="22">
        <v>0.11600000000000001</v>
      </c>
      <c r="BF92" s="27"/>
      <c r="BG92" s="22">
        <v>0.1</v>
      </c>
      <c r="BH92" s="26">
        <v>0</v>
      </c>
      <c r="BI92" s="22">
        <v>0</v>
      </c>
      <c r="BJ92" s="22">
        <v>0.1</v>
      </c>
      <c r="BK92" s="27"/>
      <c r="BL92" s="22">
        <v>0.71599999999999997</v>
      </c>
      <c r="BM92" s="26">
        <v>0</v>
      </c>
      <c r="BN92" s="22">
        <v>0</v>
      </c>
      <c r="BO92" s="22">
        <v>0.71599999999999997</v>
      </c>
    </row>
    <row r="93" spans="2:108" ht="12.95" customHeight="1" x14ac:dyDescent="0.2">
      <c r="B93" s="15">
        <v>52</v>
      </c>
      <c r="C93" s="25" t="s">
        <v>63</v>
      </c>
      <c r="D93" s="22">
        <v>50.448</v>
      </c>
      <c r="E93" s="26">
        <v>1.853</v>
      </c>
      <c r="F93" s="22">
        <v>105.79299999999998</v>
      </c>
      <c r="G93" s="22">
        <v>158.09399999999999</v>
      </c>
      <c r="H93" s="27"/>
      <c r="I93" s="22">
        <v>100.745</v>
      </c>
      <c r="J93" s="26">
        <v>0.499</v>
      </c>
      <c r="K93" s="22">
        <v>2.4779999999999944</v>
      </c>
      <c r="L93" s="22">
        <v>103.72199999999999</v>
      </c>
      <c r="M93" s="27"/>
      <c r="N93" s="22">
        <v>679.52800000000002</v>
      </c>
      <c r="O93" s="26">
        <v>3.2570000000000001</v>
      </c>
      <c r="P93" s="22">
        <v>41.48700000000008</v>
      </c>
      <c r="Q93" s="22">
        <v>724.27200000000005</v>
      </c>
      <c r="R93" s="27"/>
      <c r="S93" s="22">
        <v>141.16</v>
      </c>
      <c r="T93" s="26">
        <v>0</v>
      </c>
      <c r="U93" s="22">
        <v>5.1500000000000057</v>
      </c>
      <c r="V93" s="22">
        <v>146.31</v>
      </c>
      <c r="W93" s="27"/>
      <c r="X93" s="22">
        <v>9.2789999999999999</v>
      </c>
      <c r="Y93" s="26">
        <v>4.4390000000000001</v>
      </c>
      <c r="Z93" s="22">
        <v>3.4469999999999992</v>
      </c>
      <c r="AA93" s="22">
        <v>17.164999999999999</v>
      </c>
      <c r="AB93" s="27"/>
      <c r="AC93" s="22">
        <v>6.4969999999999999</v>
      </c>
      <c r="AD93" s="26">
        <v>0.05</v>
      </c>
      <c r="AE93" s="22">
        <v>6.0830000000000011</v>
      </c>
      <c r="AF93" s="22">
        <v>12.63</v>
      </c>
      <c r="AG93" s="27"/>
      <c r="AH93" s="22">
        <v>11.037000000000001</v>
      </c>
      <c r="AI93" s="26">
        <v>0.28999999999999998</v>
      </c>
      <c r="AJ93" s="22">
        <v>1.8019999999999987</v>
      </c>
      <c r="AK93" s="22">
        <v>13.129</v>
      </c>
      <c r="AL93" s="27"/>
      <c r="AM93" s="22">
        <v>4.5579999999999998</v>
      </c>
      <c r="AN93" s="26">
        <v>2.5999999999999999E-2</v>
      </c>
      <c r="AO93" s="22">
        <v>1.45</v>
      </c>
      <c r="AP93" s="22">
        <v>6.0330000000000004</v>
      </c>
      <c r="AQ93" s="27"/>
      <c r="AR93" s="22">
        <v>0.35199999999999998</v>
      </c>
      <c r="AS93" s="26">
        <v>0</v>
      </c>
      <c r="AT93" s="22">
        <v>0</v>
      </c>
      <c r="AU93" s="22">
        <v>0.35199999999999998</v>
      </c>
      <c r="AV93" s="27"/>
      <c r="AW93" s="22">
        <v>2.1219999999999999</v>
      </c>
      <c r="AX93" s="26">
        <v>0</v>
      </c>
      <c r="AY93" s="22">
        <v>85.852999999999994</v>
      </c>
      <c r="AZ93" s="22">
        <v>87.974999999999994</v>
      </c>
      <c r="BA93" s="27"/>
      <c r="BB93" s="22">
        <v>0.877</v>
      </c>
      <c r="BC93" s="26">
        <v>0.24099999999999999</v>
      </c>
      <c r="BD93" s="22">
        <v>2.1729999999999996</v>
      </c>
      <c r="BE93" s="22">
        <v>3.2909999999999999</v>
      </c>
      <c r="BF93" s="27"/>
      <c r="BG93" s="22">
        <v>1.3740000000000001</v>
      </c>
      <c r="BH93" s="26">
        <v>8.6669999999999998</v>
      </c>
      <c r="BI93" s="22">
        <v>0.50999999999999979</v>
      </c>
      <c r="BJ93" s="22">
        <v>10.551</v>
      </c>
      <c r="BK93" s="27"/>
      <c r="BL93" s="22">
        <v>9.1110000000000007</v>
      </c>
      <c r="BM93" s="26">
        <v>76.11</v>
      </c>
      <c r="BN93" s="22">
        <v>20.730999999999995</v>
      </c>
      <c r="BO93" s="22">
        <v>105.952</v>
      </c>
    </row>
    <row r="94" spans="2:108" ht="12.95" customHeight="1" x14ac:dyDescent="0.2">
      <c r="B94" s="15">
        <v>53</v>
      </c>
      <c r="C94" s="25" t="s">
        <v>64</v>
      </c>
      <c r="D94" s="22">
        <v>0</v>
      </c>
      <c r="E94" s="26">
        <v>6.5529999999999999</v>
      </c>
      <c r="F94" s="22">
        <v>0</v>
      </c>
      <c r="G94" s="22">
        <v>6.5529999999999999</v>
      </c>
      <c r="H94" s="27"/>
      <c r="I94" s="22">
        <v>1.147</v>
      </c>
      <c r="J94" s="26">
        <v>0</v>
      </c>
      <c r="K94" s="22">
        <v>0</v>
      </c>
      <c r="L94" s="22">
        <v>1.147</v>
      </c>
      <c r="M94" s="27"/>
      <c r="N94" s="22">
        <v>32.152999999999999</v>
      </c>
      <c r="O94" s="26">
        <v>0</v>
      </c>
      <c r="P94" s="22">
        <v>0</v>
      </c>
      <c r="Q94" s="22">
        <v>32.152999999999999</v>
      </c>
      <c r="R94" s="27"/>
      <c r="S94" s="22">
        <v>0.35</v>
      </c>
      <c r="T94" s="26">
        <v>0</v>
      </c>
      <c r="U94" s="22">
        <v>5.78</v>
      </c>
      <c r="V94" s="22">
        <v>6.13</v>
      </c>
      <c r="W94" s="27"/>
      <c r="X94" s="22">
        <v>0.1</v>
      </c>
      <c r="Y94" s="26">
        <v>1.01</v>
      </c>
      <c r="Z94" s="22">
        <v>5.78</v>
      </c>
      <c r="AA94" s="22">
        <v>6.89</v>
      </c>
      <c r="AB94" s="27"/>
      <c r="AC94" s="22">
        <v>1.5269999999999999</v>
      </c>
      <c r="AD94" s="26">
        <v>0</v>
      </c>
      <c r="AE94" s="22">
        <v>2.4740000000000002</v>
      </c>
      <c r="AF94" s="22">
        <v>4.0010000000000003</v>
      </c>
      <c r="AG94" s="27"/>
      <c r="AH94" s="22">
        <v>3.835</v>
      </c>
      <c r="AI94" s="26">
        <v>0</v>
      </c>
      <c r="AJ94" s="22">
        <v>0</v>
      </c>
      <c r="AK94" s="22">
        <v>3.835</v>
      </c>
      <c r="AL94" s="27"/>
      <c r="AM94" s="22">
        <v>3.3450000000000002</v>
      </c>
      <c r="AN94" s="26">
        <v>0</v>
      </c>
      <c r="AO94" s="22">
        <v>3</v>
      </c>
      <c r="AP94" s="22">
        <v>6.34</v>
      </c>
      <c r="AQ94" s="27"/>
      <c r="AR94" s="22">
        <v>2.1999999999999999E-2</v>
      </c>
      <c r="AS94" s="26">
        <v>0</v>
      </c>
      <c r="AT94" s="22">
        <v>2.4050000000000002</v>
      </c>
      <c r="AU94" s="22">
        <v>2.427</v>
      </c>
      <c r="AV94" s="27"/>
      <c r="AW94" s="22">
        <v>5.4770000000000003</v>
      </c>
      <c r="AX94" s="26">
        <v>0.23400000000000001</v>
      </c>
      <c r="AY94" s="22">
        <v>6.6</v>
      </c>
      <c r="AZ94" s="22">
        <v>12.311</v>
      </c>
      <c r="BA94" s="27"/>
      <c r="BB94" s="22">
        <v>0</v>
      </c>
      <c r="BC94" s="26">
        <v>0.217</v>
      </c>
      <c r="BD94" s="22">
        <v>3</v>
      </c>
      <c r="BE94" s="22">
        <v>3.2170000000000001</v>
      </c>
      <c r="BF94" s="27"/>
      <c r="BG94" s="22">
        <v>0</v>
      </c>
      <c r="BH94" s="26">
        <v>0.54900000000000004</v>
      </c>
      <c r="BI94" s="22">
        <v>7.5999999999999956E-2</v>
      </c>
      <c r="BJ94" s="22">
        <v>0.625</v>
      </c>
      <c r="BK94" s="27"/>
      <c r="BL94" s="22">
        <v>6.4009999999999998</v>
      </c>
      <c r="BM94" s="26">
        <v>1.1870000000000001</v>
      </c>
      <c r="BN94" s="22">
        <v>2.6139999999999999</v>
      </c>
      <c r="BO94" s="22">
        <v>10.202</v>
      </c>
    </row>
    <row r="95" spans="2:108" ht="12.95" customHeight="1" x14ac:dyDescent="0.2">
      <c r="B95" s="15">
        <v>54</v>
      </c>
      <c r="C95" s="25" t="s">
        <v>65</v>
      </c>
      <c r="D95" s="22">
        <v>291.66199999999998</v>
      </c>
      <c r="E95" s="26">
        <v>0.156</v>
      </c>
      <c r="F95" s="22">
        <v>29.448000000000036</v>
      </c>
      <c r="G95" s="22">
        <v>321.26600000000002</v>
      </c>
      <c r="H95" s="27"/>
      <c r="I95" s="22">
        <v>16.382000000000001</v>
      </c>
      <c r="J95" s="26">
        <v>3.6890000000000001</v>
      </c>
      <c r="K95" s="22">
        <v>2.5479999999999983</v>
      </c>
      <c r="L95" s="22">
        <v>22.619</v>
      </c>
      <c r="M95" s="27"/>
      <c r="N95" s="22">
        <v>12.542</v>
      </c>
      <c r="O95" s="26">
        <v>1.0009999999999999</v>
      </c>
      <c r="P95" s="22">
        <v>37.869999999999997</v>
      </c>
      <c r="Q95" s="22">
        <v>51.412999999999997</v>
      </c>
      <c r="R95" s="27"/>
      <c r="S95" s="22">
        <v>8.15</v>
      </c>
      <c r="T95" s="26">
        <v>0.61</v>
      </c>
      <c r="U95" s="22">
        <v>17.420000000000002</v>
      </c>
      <c r="V95" s="22">
        <v>26.18</v>
      </c>
      <c r="W95" s="27"/>
      <c r="X95" s="22">
        <v>20.117000000000001</v>
      </c>
      <c r="Y95" s="26">
        <v>0.01</v>
      </c>
      <c r="Z95" s="22">
        <v>2.6019999999999968</v>
      </c>
      <c r="AA95" s="22">
        <v>22.728999999999999</v>
      </c>
      <c r="AB95" s="27"/>
      <c r="AC95" s="22">
        <v>4.9039999999999999</v>
      </c>
      <c r="AD95" s="26">
        <v>0.373</v>
      </c>
      <c r="AE95" s="22">
        <v>57.086999999999996</v>
      </c>
      <c r="AF95" s="22">
        <v>62.363999999999997</v>
      </c>
      <c r="AG95" s="27"/>
      <c r="AH95" s="22">
        <v>5.7240000000000002</v>
      </c>
      <c r="AI95" s="26">
        <v>0.1</v>
      </c>
      <c r="AJ95" s="22">
        <v>40.169000000000004</v>
      </c>
      <c r="AK95" s="22">
        <v>45.993000000000009</v>
      </c>
      <c r="AL95" s="27"/>
      <c r="AM95" s="22">
        <v>6.7190000000000003</v>
      </c>
      <c r="AN95" s="26">
        <v>0.03</v>
      </c>
      <c r="AO95" s="22">
        <v>9.42</v>
      </c>
      <c r="AP95" s="22">
        <v>16.172999999999998</v>
      </c>
      <c r="AQ95" s="27"/>
      <c r="AR95" s="22">
        <v>14.724</v>
      </c>
      <c r="AS95" s="26">
        <v>9.0999999999999998E-2</v>
      </c>
      <c r="AT95" s="22">
        <v>10.907</v>
      </c>
      <c r="AU95" s="22">
        <v>25.722000000000001</v>
      </c>
      <c r="AV95" s="27"/>
      <c r="AW95" s="22">
        <v>3.67</v>
      </c>
      <c r="AX95" s="26">
        <v>174.256</v>
      </c>
      <c r="AY95" s="22">
        <v>2.1230000000000189</v>
      </c>
      <c r="AZ95" s="22">
        <v>180.04900000000001</v>
      </c>
      <c r="BA95" s="27"/>
      <c r="BB95" s="22">
        <v>2.6589999999999998</v>
      </c>
      <c r="BC95" s="26">
        <v>5.8</v>
      </c>
      <c r="BD95" s="22">
        <v>4.8720000000000008</v>
      </c>
      <c r="BE95" s="22">
        <v>13.331</v>
      </c>
      <c r="BF95" s="27"/>
      <c r="BG95" s="22">
        <v>0.874</v>
      </c>
      <c r="BH95" s="26">
        <v>0</v>
      </c>
      <c r="BI95" s="22">
        <v>19.978000000000002</v>
      </c>
      <c r="BJ95" s="22">
        <v>20.852</v>
      </c>
      <c r="BK95" s="27"/>
      <c r="BL95" s="22">
        <v>33.936</v>
      </c>
      <c r="BM95" s="26">
        <v>1.4650000000000001</v>
      </c>
      <c r="BN95" s="22">
        <v>15.776</v>
      </c>
      <c r="BO95" s="22">
        <v>51.177</v>
      </c>
    </row>
    <row r="96" spans="2:108" ht="12.95" customHeight="1" x14ac:dyDescent="0.2">
      <c r="B96" s="15">
        <v>55</v>
      </c>
      <c r="C96" s="25" t="s">
        <v>66</v>
      </c>
      <c r="D96" s="22">
        <v>177.82400000000001</v>
      </c>
      <c r="E96" s="26">
        <v>3.7730000000000001</v>
      </c>
      <c r="F96" s="22">
        <v>8.8479999999999848</v>
      </c>
      <c r="G96" s="22">
        <v>190.44499999999999</v>
      </c>
      <c r="H96" s="27"/>
      <c r="I96" s="22">
        <v>99.238</v>
      </c>
      <c r="J96" s="26">
        <v>2.278</v>
      </c>
      <c r="K96" s="22">
        <v>35.643000000000001</v>
      </c>
      <c r="L96" s="22">
        <v>137.15899999999999</v>
      </c>
      <c r="M96" s="27"/>
      <c r="N96" s="22">
        <v>83.94</v>
      </c>
      <c r="O96" s="26">
        <v>0.55200000000000005</v>
      </c>
      <c r="P96" s="22">
        <v>17.078999999999994</v>
      </c>
      <c r="Q96" s="22">
        <v>101.571</v>
      </c>
      <c r="R96" s="27"/>
      <c r="S96" s="22">
        <v>28.7</v>
      </c>
      <c r="T96" s="26">
        <v>0.1</v>
      </c>
      <c r="U96" s="22">
        <v>8.5299999999999994</v>
      </c>
      <c r="V96" s="22">
        <v>37.33</v>
      </c>
      <c r="W96" s="27"/>
      <c r="X96" s="22">
        <v>27.216000000000001</v>
      </c>
      <c r="Y96" s="26">
        <v>147.762</v>
      </c>
      <c r="Z96" s="22">
        <v>18.258999999999993</v>
      </c>
      <c r="AA96" s="22">
        <v>193.23699999999999</v>
      </c>
      <c r="AB96" s="27"/>
      <c r="AC96" s="22">
        <v>85.510999999999996</v>
      </c>
      <c r="AD96" s="26">
        <v>210.24799999999999</v>
      </c>
      <c r="AE96" s="22">
        <v>30.782999999999987</v>
      </c>
      <c r="AF96" s="22">
        <v>326.54199999999997</v>
      </c>
      <c r="AG96" s="27"/>
      <c r="AH96" s="22">
        <v>7.6020000000000003</v>
      </c>
      <c r="AI96" s="26">
        <v>37.054000000000002</v>
      </c>
      <c r="AJ96" s="22">
        <v>5.1739999999999924</v>
      </c>
      <c r="AK96" s="22">
        <v>49.83</v>
      </c>
      <c r="AL96" s="27"/>
      <c r="AM96" s="22">
        <v>8.8260000000000005</v>
      </c>
      <c r="AN96" s="26">
        <v>36.225000000000001</v>
      </c>
      <c r="AO96" s="22">
        <v>0.09</v>
      </c>
      <c r="AP96" s="22">
        <v>45.140999999999998</v>
      </c>
      <c r="AQ96" s="27"/>
      <c r="AR96" s="22">
        <v>5.6280000000000001</v>
      </c>
      <c r="AS96" s="26">
        <v>0.1</v>
      </c>
      <c r="AT96" s="22">
        <v>25.171999999999997</v>
      </c>
      <c r="AU96" s="22">
        <v>30.9</v>
      </c>
      <c r="AV96" s="27"/>
      <c r="AW96" s="22">
        <v>18.55</v>
      </c>
      <c r="AX96" s="26">
        <v>89.153000000000006</v>
      </c>
      <c r="AY96" s="22">
        <v>0.15200000000000102</v>
      </c>
      <c r="AZ96" s="22">
        <v>107.855</v>
      </c>
      <c r="BA96" s="27"/>
      <c r="BB96" s="22">
        <v>13.276999999999999</v>
      </c>
      <c r="BC96" s="26">
        <v>0.14199999999999999</v>
      </c>
      <c r="BD96" s="22">
        <v>18.916</v>
      </c>
      <c r="BE96" s="22">
        <v>32.335000000000001</v>
      </c>
      <c r="BF96" s="27"/>
      <c r="BG96" s="22">
        <v>39.075000000000003</v>
      </c>
      <c r="BH96" s="26">
        <v>8.5239999999999991</v>
      </c>
      <c r="BI96" s="22">
        <v>29.475999999999999</v>
      </c>
      <c r="BJ96" s="22">
        <v>77.075000000000003</v>
      </c>
      <c r="BK96" s="27"/>
      <c r="BL96" s="22">
        <v>17.34</v>
      </c>
      <c r="BM96" s="26">
        <v>16.393000000000001</v>
      </c>
      <c r="BN96" s="22">
        <v>13.215</v>
      </c>
      <c r="BO96" s="22">
        <v>46.948</v>
      </c>
    </row>
    <row r="97" spans="2:108" ht="12.95" customHeight="1" x14ac:dyDescent="0.2">
      <c r="B97" s="15">
        <v>56</v>
      </c>
      <c r="C97" s="25" t="s">
        <v>67</v>
      </c>
      <c r="D97" s="22">
        <v>555.89599999999996</v>
      </c>
      <c r="E97" s="26">
        <v>336.815</v>
      </c>
      <c r="F97" s="22">
        <v>1528.7209999999998</v>
      </c>
      <c r="G97" s="22">
        <v>2421.4319999999998</v>
      </c>
      <c r="H97" s="27"/>
      <c r="I97" s="22">
        <v>2843.1</v>
      </c>
      <c r="J97" s="26">
        <v>46.268999999999998</v>
      </c>
      <c r="K97" s="22">
        <v>2559.3420000000001</v>
      </c>
      <c r="L97" s="22">
        <v>5448.7110000000002</v>
      </c>
      <c r="M97" s="27"/>
      <c r="N97" s="22">
        <v>2634.69</v>
      </c>
      <c r="O97" s="26">
        <v>412.00400000000002</v>
      </c>
      <c r="P97" s="22">
        <v>2015.9010000000003</v>
      </c>
      <c r="Q97" s="22">
        <v>5062.5950000000003</v>
      </c>
      <c r="R97" s="27"/>
      <c r="S97" s="22">
        <v>2501.5100000000002</v>
      </c>
      <c r="T97" s="26">
        <v>300.63</v>
      </c>
      <c r="U97" s="22">
        <v>2902.64</v>
      </c>
      <c r="V97" s="22">
        <v>5704.78</v>
      </c>
      <c r="W97" s="27"/>
      <c r="X97" s="22">
        <v>279.59800000000001</v>
      </c>
      <c r="Y97" s="26">
        <v>1142.932</v>
      </c>
      <c r="Z97" s="22">
        <v>6178.058</v>
      </c>
      <c r="AA97" s="22">
        <v>7600.5879999999997</v>
      </c>
      <c r="AB97" s="27"/>
      <c r="AC97" s="22">
        <v>291.334</v>
      </c>
      <c r="AD97" s="26">
        <v>249.56200000000001</v>
      </c>
      <c r="AE97" s="22">
        <v>4801.1530000000002</v>
      </c>
      <c r="AF97" s="22">
        <v>5342.049</v>
      </c>
      <c r="AG97" s="27"/>
      <c r="AH97" s="22">
        <v>905.16200000000003</v>
      </c>
      <c r="AI97" s="26">
        <v>290.55900000000003</v>
      </c>
      <c r="AJ97" s="22">
        <v>4639.1819999999998</v>
      </c>
      <c r="AK97" s="22">
        <v>5834.9030000000002</v>
      </c>
      <c r="AL97" s="27"/>
      <c r="AM97" s="22">
        <v>575.13099999999997</v>
      </c>
      <c r="AN97" s="26">
        <v>500.34899999999999</v>
      </c>
      <c r="AO97" s="22">
        <v>4671.21</v>
      </c>
      <c r="AP97" s="22">
        <v>5746.69</v>
      </c>
      <c r="AQ97" s="27"/>
      <c r="AR97" s="22">
        <v>500.50700000000001</v>
      </c>
      <c r="AS97" s="26">
        <v>40.609000000000002</v>
      </c>
      <c r="AT97" s="22">
        <v>7333.4009999999998</v>
      </c>
      <c r="AU97" s="22">
        <v>7874.5169999999998</v>
      </c>
      <c r="AV97" s="27"/>
      <c r="AW97" s="22">
        <v>1100.1679999999999</v>
      </c>
      <c r="AX97" s="26">
        <v>105.907</v>
      </c>
      <c r="AY97" s="22">
        <v>8259.7140000000018</v>
      </c>
      <c r="AZ97" s="22">
        <v>9465.7890000000007</v>
      </c>
      <c r="BA97" s="27"/>
      <c r="BB97" s="22">
        <v>122.512</v>
      </c>
      <c r="BC97" s="26">
        <v>251.43199999999999</v>
      </c>
      <c r="BD97" s="22">
        <v>7726.8570000000009</v>
      </c>
      <c r="BE97" s="22">
        <v>8100.8010000000004</v>
      </c>
      <c r="BF97" s="27"/>
      <c r="BG97" s="22">
        <v>82.686000000000007</v>
      </c>
      <c r="BH97" s="26">
        <v>1368.596</v>
      </c>
      <c r="BI97" s="22">
        <v>11686.93</v>
      </c>
      <c r="BJ97" s="22">
        <v>13138.212</v>
      </c>
      <c r="BK97" s="27"/>
      <c r="BL97" s="22">
        <v>112.374</v>
      </c>
      <c r="BM97" s="26">
        <v>987.71</v>
      </c>
      <c r="BN97" s="22">
        <v>13570.058000000001</v>
      </c>
      <c r="BO97" s="22">
        <v>14670.142</v>
      </c>
    </row>
    <row r="98" spans="2:108" ht="12.95" customHeight="1" x14ac:dyDescent="0.2">
      <c r="B98" s="15">
        <v>57</v>
      </c>
      <c r="C98" s="25" t="s">
        <v>68</v>
      </c>
      <c r="D98" s="22">
        <v>270.2</v>
      </c>
      <c r="E98" s="26">
        <v>38</v>
      </c>
      <c r="F98" s="22">
        <v>21.12700000000001</v>
      </c>
      <c r="G98" s="22">
        <v>329.327</v>
      </c>
      <c r="H98" s="27"/>
      <c r="I98" s="22">
        <v>296.23200000000003</v>
      </c>
      <c r="J98" s="26">
        <v>0</v>
      </c>
      <c r="K98" s="22">
        <v>1.1329999999999814</v>
      </c>
      <c r="L98" s="22">
        <v>297.36500000000001</v>
      </c>
      <c r="M98" s="27"/>
      <c r="N98" s="22">
        <v>244.345</v>
      </c>
      <c r="O98" s="26">
        <v>13.086</v>
      </c>
      <c r="P98" s="22">
        <v>65.609000000000009</v>
      </c>
      <c r="Q98" s="22">
        <v>323.04000000000002</v>
      </c>
      <c r="R98" s="27"/>
      <c r="S98" s="22">
        <v>171.96</v>
      </c>
      <c r="T98" s="26">
        <v>0.01</v>
      </c>
      <c r="U98" s="22">
        <v>35.880000000000003</v>
      </c>
      <c r="V98" s="22">
        <v>207.85</v>
      </c>
      <c r="W98" s="27"/>
      <c r="X98" s="22">
        <v>34.618000000000002</v>
      </c>
      <c r="Y98" s="26">
        <v>14.972</v>
      </c>
      <c r="Z98" s="22">
        <v>3.5449999999999946</v>
      </c>
      <c r="AA98" s="22">
        <v>53.134999999999998</v>
      </c>
      <c r="AB98" s="27"/>
      <c r="AC98" s="22">
        <v>61.898000000000003</v>
      </c>
      <c r="AD98" s="26">
        <v>0</v>
      </c>
      <c r="AE98" s="22">
        <v>96.532000000000011</v>
      </c>
      <c r="AF98" s="22">
        <v>158.43</v>
      </c>
      <c r="AG98" s="27"/>
      <c r="AH98" s="22">
        <v>39.017000000000003</v>
      </c>
      <c r="AI98" s="26">
        <v>0.45</v>
      </c>
      <c r="AJ98" s="22">
        <v>53.641999999999989</v>
      </c>
      <c r="AK98" s="22">
        <v>93.108999999999995</v>
      </c>
      <c r="AL98" s="27"/>
      <c r="AM98" s="22">
        <v>33.027000000000001</v>
      </c>
      <c r="AN98" s="26">
        <v>7.0999999999999994E-2</v>
      </c>
      <c r="AO98" s="22">
        <v>37.49</v>
      </c>
      <c r="AP98" s="22">
        <v>70.584999999999994</v>
      </c>
      <c r="AQ98" s="27"/>
      <c r="AR98" s="22">
        <v>48.344999999999999</v>
      </c>
      <c r="AS98" s="26">
        <v>0.12</v>
      </c>
      <c r="AT98" s="22">
        <v>25.034999999999997</v>
      </c>
      <c r="AU98" s="22">
        <v>73.5</v>
      </c>
      <c r="AV98" s="27"/>
      <c r="AW98" s="22">
        <v>43.546999999999997</v>
      </c>
      <c r="AX98" s="26">
        <v>9.1080000000000005</v>
      </c>
      <c r="AY98" s="22">
        <v>18.075999999999997</v>
      </c>
      <c r="AZ98" s="22">
        <v>70.730999999999995</v>
      </c>
      <c r="BA98" s="27"/>
      <c r="BB98" s="22">
        <v>71.096000000000004</v>
      </c>
      <c r="BC98" s="26">
        <v>0.3</v>
      </c>
      <c r="BD98" s="22">
        <v>20.062999999999999</v>
      </c>
      <c r="BE98" s="22">
        <v>91.459000000000003</v>
      </c>
      <c r="BF98" s="27"/>
      <c r="BG98" s="22">
        <v>44.127000000000002</v>
      </c>
      <c r="BH98" s="26">
        <v>7.9740000000000002</v>
      </c>
      <c r="BI98" s="22">
        <v>24.659000000000002</v>
      </c>
      <c r="BJ98" s="22">
        <v>76.760000000000005</v>
      </c>
      <c r="BK98" s="27"/>
      <c r="BL98" s="22">
        <v>45.154000000000003</v>
      </c>
      <c r="BM98" s="26">
        <v>1.21</v>
      </c>
      <c r="BN98" s="22">
        <v>27.327999999999989</v>
      </c>
      <c r="BO98" s="22">
        <v>73.691999999999993</v>
      </c>
    </row>
    <row r="99" spans="2:108" ht="12.95" customHeight="1" x14ac:dyDescent="0.2">
      <c r="B99" s="15">
        <v>58</v>
      </c>
      <c r="C99" s="25" t="s">
        <v>69</v>
      </c>
      <c r="D99" s="22">
        <v>14.278</v>
      </c>
      <c r="E99" s="26">
        <v>0</v>
      </c>
      <c r="F99" s="22">
        <v>14.386000000000001</v>
      </c>
      <c r="G99" s="22">
        <v>28.664000000000001</v>
      </c>
      <c r="H99" s="27"/>
      <c r="I99" s="22">
        <v>26.623000000000001</v>
      </c>
      <c r="J99" s="26">
        <v>1.871</v>
      </c>
      <c r="K99" s="22">
        <v>4.5750000000000002</v>
      </c>
      <c r="L99" s="22">
        <v>33.069000000000003</v>
      </c>
      <c r="M99" s="27"/>
      <c r="N99" s="22">
        <v>7.923</v>
      </c>
      <c r="O99" s="26">
        <v>1.7609999999999999</v>
      </c>
      <c r="P99" s="22">
        <v>42.382999999999996</v>
      </c>
      <c r="Q99" s="22">
        <v>52.067</v>
      </c>
      <c r="R99" s="27"/>
      <c r="S99" s="22">
        <v>29.89</v>
      </c>
      <c r="T99" s="26">
        <v>0</v>
      </c>
      <c r="U99" s="22">
        <v>0</v>
      </c>
      <c r="V99" s="22">
        <v>29.89</v>
      </c>
      <c r="W99" s="27"/>
      <c r="X99" s="22">
        <v>4.3250000000000002</v>
      </c>
      <c r="Y99" s="26">
        <v>0.14799999999999999</v>
      </c>
      <c r="Z99" s="22">
        <v>3.75</v>
      </c>
      <c r="AA99" s="22">
        <v>8.2230000000000008</v>
      </c>
      <c r="AB99" s="27"/>
      <c r="AC99" s="22">
        <v>4.5170000000000003</v>
      </c>
      <c r="AD99" s="26">
        <v>74.456000000000003</v>
      </c>
      <c r="AE99" s="22">
        <v>1.0229999999999961</v>
      </c>
      <c r="AF99" s="22">
        <v>79.995999999999995</v>
      </c>
      <c r="AG99" s="27"/>
      <c r="AH99" s="22">
        <v>8.8170000000000002</v>
      </c>
      <c r="AI99" s="26">
        <v>0.55700000000000005</v>
      </c>
      <c r="AJ99" s="22">
        <v>0.10099999999999942</v>
      </c>
      <c r="AK99" s="22">
        <v>9.4749999999999996</v>
      </c>
      <c r="AL99" s="27"/>
      <c r="AM99" s="22">
        <v>18.033000000000001</v>
      </c>
      <c r="AN99" s="26">
        <v>0.63400000000000001</v>
      </c>
      <c r="AO99" s="22">
        <v>20.96</v>
      </c>
      <c r="AP99" s="22">
        <v>39.627000000000002</v>
      </c>
      <c r="AQ99" s="27"/>
      <c r="AR99" s="22">
        <v>6.0279999999999996</v>
      </c>
      <c r="AS99" s="26">
        <v>2.8220000000000001</v>
      </c>
      <c r="AT99" s="22">
        <v>97.561999999999998</v>
      </c>
      <c r="AU99" s="22">
        <v>106.41200000000001</v>
      </c>
      <c r="AV99" s="27"/>
      <c r="AW99" s="22">
        <v>4.319</v>
      </c>
      <c r="AX99" s="26">
        <v>1.5840000000000001</v>
      </c>
      <c r="AY99" s="22">
        <v>291.34999999999997</v>
      </c>
      <c r="AZ99" s="22">
        <v>297.25299999999999</v>
      </c>
      <c r="BA99" s="27"/>
      <c r="BB99" s="22">
        <v>18.186</v>
      </c>
      <c r="BC99" s="26">
        <v>0.29899999999999999</v>
      </c>
      <c r="BD99" s="22">
        <v>1218.4480000000001</v>
      </c>
      <c r="BE99" s="22">
        <v>1236.933</v>
      </c>
      <c r="BF99" s="27"/>
      <c r="BG99" s="22">
        <v>12.478</v>
      </c>
      <c r="BH99" s="26">
        <v>0.61499999999999999</v>
      </c>
      <c r="BI99" s="22">
        <v>707.726</v>
      </c>
      <c r="BJ99" s="22">
        <v>720.81899999999996</v>
      </c>
      <c r="BK99" s="27"/>
      <c r="BL99" s="22">
        <v>7.9340000000000002</v>
      </c>
      <c r="BM99" s="26">
        <v>0.44400000000000001</v>
      </c>
      <c r="BN99" s="22">
        <v>191.39100000000002</v>
      </c>
      <c r="BO99" s="22">
        <v>199.76900000000001</v>
      </c>
    </row>
    <row r="100" spans="2:108" ht="12.95" customHeight="1" x14ac:dyDescent="0.2">
      <c r="B100" s="15">
        <v>59</v>
      </c>
      <c r="C100" s="25" t="s">
        <v>70</v>
      </c>
      <c r="D100" s="22">
        <v>53.966999999999999</v>
      </c>
      <c r="E100" s="26">
        <v>5.0759999999999996</v>
      </c>
      <c r="F100" s="22">
        <v>7.7260000000000062</v>
      </c>
      <c r="G100" s="22">
        <v>66.769000000000005</v>
      </c>
      <c r="H100" s="27"/>
      <c r="I100" s="22">
        <v>12.583</v>
      </c>
      <c r="J100" s="26">
        <v>1.1639999999999999</v>
      </c>
      <c r="K100" s="22">
        <v>11.801999999999998</v>
      </c>
      <c r="L100" s="22">
        <v>25.548999999999999</v>
      </c>
      <c r="M100" s="27"/>
      <c r="N100" s="22">
        <v>23.946000000000002</v>
      </c>
      <c r="O100" s="26">
        <v>15.843999999999999</v>
      </c>
      <c r="P100" s="22">
        <v>42.798000000000002</v>
      </c>
      <c r="Q100" s="22">
        <v>82.588000000000008</v>
      </c>
      <c r="R100" s="27"/>
      <c r="S100" s="22">
        <v>17.95</v>
      </c>
      <c r="T100" s="26">
        <v>1.06</v>
      </c>
      <c r="U100" s="22">
        <v>86.71</v>
      </c>
      <c r="V100" s="22">
        <v>105.72</v>
      </c>
      <c r="W100" s="27"/>
      <c r="X100" s="22">
        <v>35.863</v>
      </c>
      <c r="Y100" s="26">
        <v>1.9379999999999999</v>
      </c>
      <c r="Z100" s="22">
        <v>85.561999999999998</v>
      </c>
      <c r="AA100" s="22">
        <v>123.363</v>
      </c>
      <c r="AB100" s="27"/>
      <c r="AC100" s="22">
        <v>30.260999999999999</v>
      </c>
      <c r="AD100" s="26">
        <v>0.28000000000000003</v>
      </c>
      <c r="AE100" s="22">
        <v>286.00900000000001</v>
      </c>
      <c r="AF100" s="22">
        <v>316.55</v>
      </c>
      <c r="AG100" s="27"/>
      <c r="AH100" s="22">
        <v>39.762999999999998</v>
      </c>
      <c r="AI100" s="26">
        <v>0.1</v>
      </c>
      <c r="AJ100" s="22">
        <v>44.430000000000007</v>
      </c>
      <c r="AK100" s="22">
        <v>84.293000000000006</v>
      </c>
      <c r="AL100" s="27"/>
      <c r="AM100" s="22">
        <v>44.279000000000003</v>
      </c>
      <c r="AN100" s="26">
        <v>36.640999999999998</v>
      </c>
      <c r="AO100" s="22">
        <v>57.41</v>
      </c>
      <c r="AP100" s="22">
        <v>138.32499999999999</v>
      </c>
      <c r="AQ100" s="27"/>
      <c r="AR100" s="22">
        <v>64.921000000000006</v>
      </c>
      <c r="AS100" s="26">
        <v>17.100000000000001</v>
      </c>
      <c r="AT100" s="22">
        <v>56.434999999999988</v>
      </c>
      <c r="AU100" s="22">
        <v>138.45599999999999</v>
      </c>
      <c r="AV100" s="27"/>
      <c r="AW100" s="22">
        <v>9.2360000000000007</v>
      </c>
      <c r="AX100" s="26">
        <v>5.1429999999999998</v>
      </c>
      <c r="AY100" s="22">
        <v>57.693999999999988</v>
      </c>
      <c r="AZ100" s="22">
        <v>72.072999999999993</v>
      </c>
      <c r="BA100" s="27"/>
      <c r="BB100" s="22">
        <v>21.885000000000002</v>
      </c>
      <c r="BC100" s="26">
        <v>18.021000000000001</v>
      </c>
      <c r="BD100" s="22">
        <v>80.340999999999994</v>
      </c>
      <c r="BE100" s="22">
        <v>120.247</v>
      </c>
      <c r="BF100" s="27"/>
      <c r="BG100" s="22">
        <v>17.596</v>
      </c>
      <c r="BH100" s="26">
        <v>48.804000000000002</v>
      </c>
      <c r="BI100" s="22">
        <v>190.13800000000001</v>
      </c>
      <c r="BJ100" s="22">
        <v>256.53800000000001</v>
      </c>
      <c r="BK100" s="27"/>
      <c r="BL100" s="22">
        <v>46.776000000000003</v>
      </c>
      <c r="BM100" s="26">
        <v>68.426000000000002</v>
      </c>
      <c r="BN100" s="22">
        <v>224.75700000000001</v>
      </c>
      <c r="BO100" s="22">
        <v>339.959</v>
      </c>
    </row>
    <row r="101" spans="2:108" ht="12.95" customHeight="1" x14ac:dyDescent="0.2">
      <c r="B101" s="15">
        <v>60</v>
      </c>
      <c r="C101" s="25" t="s">
        <v>71</v>
      </c>
      <c r="D101" s="22">
        <v>20.85</v>
      </c>
      <c r="E101" s="26">
        <v>0</v>
      </c>
      <c r="F101" s="22">
        <v>0</v>
      </c>
      <c r="G101" s="22">
        <v>20.85</v>
      </c>
      <c r="H101" s="27"/>
      <c r="I101" s="22">
        <v>76.38</v>
      </c>
      <c r="J101" s="26">
        <v>0</v>
      </c>
      <c r="K101" s="22">
        <v>9.4550000000000001</v>
      </c>
      <c r="L101" s="22">
        <v>85.834999999999994</v>
      </c>
      <c r="M101" s="27"/>
      <c r="N101" s="22">
        <v>39.347999999999999</v>
      </c>
      <c r="O101" s="26">
        <v>3</v>
      </c>
      <c r="P101" s="22">
        <v>0.74000000000000199</v>
      </c>
      <c r="Q101" s="22">
        <v>43.088000000000001</v>
      </c>
      <c r="R101" s="27"/>
      <c r="S101" s="22">
        <v>142.63999999999999</v>
      </c>
      <c r="T101" s="26">
        <v>0</v>
      </c>
      <c r="U101" s="22">
        <v>2.2700000000000102</v>
      </c>
      <c r="V101" s="22">
        <v>144.91</v>
      </c>
      <c r="W101" s="27"/>
      <c r="X101" s="22">
        <v>4.4349999999999996</v>
      </c>
      <c r="Y101" s="26">
        <v>0.14000000000000001</v>
      </c>
      <c r="Z101" s="22">
        <v>1.000000000000334E-3</v>
      </c>
      <c r="AA101" s="22">
        <v>4.5759999999999996</v>
      </c>
      <c r="AB101" s="27"/>
      <c r="AC101" s="22">
        <v>80.563000000000002</v>
      </c>
      <c r="AD101" s="26">
        <v>4.8079999999999998</v>
      </c>
      <c r="AE101" s="22">
        <v>0.32000000000000028</v>
      </c>
      <c r="AF101" s="22">
        <v>85.691000000000003</v>
      </c>
      <c r="AG101" s="27"/>
      <c r="AH101" s="22">
        <v>20.27</v>
      </c>
      <c r="AI101" s="26">
        <v>0</v>
      </c>
      <c r="AJ101" s="22">
        <v>0</v>
      </c>
      <c r="AK101" s="22">
        <v>20.27</v>
      </c>
      <c r="AL101" s="27"/>
      <c r="AM101" s="22">
        <v>25.146999999999998</v>
      </c>
      <c r="AN101" s="26">
        <v>0.54500000000000004</v>
      </c>
      <c r="AO101" s="22">
        <v>0</v>
      </c>
      <c r="AP101" s="22">
        <v>25.692</v>
      </c>
      <c r="AQ101" s="27"/>
      <c r="AR101" s="22">
        <v>9.6980000000000004</v>
      </c>
      <c r="AS101" s="26">
        <v>0</v>
      </c>
      <c r="AT101" s="22">
        <v>0.95500000000000007</v>
      </c>
      <c r="AU101" s="22">
        <v>10.653</v>
      </c>
      <c r="AV101" s="27"/>
      <c r="AW101" s="22">
        <v>13.888</v>
      </c>
      <c r="AX101" s="26">
        <v>0.121</v>
      </c>
      <c r="AY101" s="22">
        <v>4.4639999999999986</v>
      </c>
      <c r="AZ101" s="22">
        <v>18.472999999999999</v>
      </c>
      <c r="BA101" s="27"/>
      <c r="BB101" s="22">
        <v>8.968</v>
      </c>
      <c r="BC101" s="26">
        <v>1.3089999999999999</v>
      </c>
      <c r="BD101" s="22">
        <v>0</v>
      </c>
      <c r="BE101" s="22">
        <v>10.276999999999999</v>
      </c>
      <c r="BF101" s="27"/>
      <c r="BG101" s="22">
        <v>10.917999999999999</v>
      </c>
      <c r="BH101" s="26">
        <v>0.307</v>
      </c>
      <c r="BI101" s="22">
        <v>0.46900000000000158</v>
      </c>
      <c r="BJ101" s="22">
        <v>11.694000000000001</v>
      </c>
      <c r="BK101" s="27"/>
      <c r="BL101" s="22">
        <v>16.248999999999999</v>
      </c>
      <c r="BM101" s="26">
        <v>3.298</v>
      </c>
      <c r="BN101" s="22">
        <v>7.65</v>
      </c>
      <c r="BO101" s="22">
        <v>27.196999999999999</v>
      </c>
    </row>
    <row r="102" spans="2:108" ht="12.95" customHeight="1" x14ac:dyDescent="0.2">
      <c r="B102" s="15">
        <v>61</v>
      </c>
      <c r="C102" s="25" t="s">
        <v>72</v>
      </c>
      <c r="D102" s="22">
        <v>5430.5290000000005</v>
      </c>
      <c r="E102" s="26">
        <v>1172.521</v>
      </c>
      <c r="F102" s="22">
        <v>524.38400000000001</v>
      </c>
      <c r="G102" s="22">
        <v>7127.4340000000002</v>
      </c>
      <c r="H102" s="27"/>
      <c r="I102" s="22">
        <v>5596.3270000000002</v>
      </c>
      <c r="J102" s="26">
        <v>2962.6680000000001</v>
      </c>
      <c r="K102" s="22">
        <v>998.46599999999944</v>
      </c>
      <c r="L102" s="22">
        <v>9557.4609999999993</v>
      </c>
      <c r="M102" s="27"/>
      <c r="N102" s="22">
        <v>7441.3209999999999</v>
      </c>
      <c r="O102" s="26">
        <v>1997.336</v>
      </c>
      <c r="P102" s="22">
        <v>807.43</v>
      </c>
      <c r="Q102" s="22">
        <v>10246.087</v>
      </c>
      <c r="R102" s="27"/>
      <c r="S102" s="22">
        <v>11654.21</v>
      </c>
      <c r="T102" s="26">
        <v>1968.66</v>
      </c>
      <c r="U102" s="22">
        <v>771.98000000000138</v>
      </c>
      <c r="V102" s="22">
        <v>14394.85</v>
      </c>
      <c r="W102" s="27"/>
      <c r="X102" s="22">
        <v>7919.4589999999998</v>
      </c>
      <c r="Y102" s="26">
        <v>2036.624</v>
      </c>
      <c r="Z102" s="22">
        <v>1078.2160000000013</v>
      </c>
      <c r="AA102" s="22">
        <v>11034.299000000001</v>
      </c>
      <c r="AB102" s="27"/>
      <c r="AC102" s="22">
        <v>8017.2389999999996</v>
      </c>
      <c r="AD102" s="26">
        <v>1996.7539999999999</v>
      </c>
      <c r="AE102" s="22">
        <v>1436.6890000000012</v>
      </c>
      <c r="AF102" s="22">
        <v>11450.682000000001</v>
      </c>
      <c r="AG102" s="27"/>
      <c r="AH102" s="22">
        <v>12685.592000000001</v>
      </c>
      <c r="AI102" s="26">
        <v>2864.7170000000001</v>
      </c>
      <c r="AJ102" s="22">
        <v>1443.592000000001</v>
      </c>
      <c r="AK102" s="22">
        <v>16993.901000000002</v>
      </c>
      <c r="AL102" s="27"/>
      <c r="AM102" s="22">
        <v>12779.59</v>
      </c>
      <c r="AN102" s="26">
        <v>2570.35</v>
      </c>
      <c r="AO102" s="22">
        <v>1501.5</v>
      </c>
      <c r="AP102" s="22">
        <v>16851.43</v>
      </c>
      <c r="AQ102" s="27"/>
      <c r="AR102" s="22">
        <v>7840.8649999999998</v>
      </c>
      <c r="AS102" s="26">
        <v>3003.616</v>
      </c>
      <c r="AT102" s="22">
        <v>1882.973</v>
      </c>
      <c r="AU102" s="22">
        <v>12727.454</v>
      </c>
      <c r="AV102" s="27"/>
      <c r="AW102" s="22">
        <v>8499.4840000000004</v>
      </c>
      <c r="AX102" s="26">
        <v>3137.8719999999998</v>
      </c>
      <c r="AY102" s="22">
        <v>3594.2509999999997</v>
      </c>
      <c r="AZ102" s="22">
        <v>15231.607</v>
      </c>
      <c r="BA102" s="27"/>
      <c r="BB102" s="22">
        <v>9972.4879999999994</v>
      </c>
      <c r="BC102" s="26">
        <v>3449.6410000000001</v>
      </c>
      <c r="BD102" s="22">
        <v>2119.8810000000008</v>
      </c>
      <c r="BE102" s="22">
        <v>15542.01</v>
      </c>
      <c r="BF102" s="27"/>
      <c r="BG102" s="22">
        <v>13122.463</v>
      </c>
      <c r="BH102" s="26">
        <v>2927.4</v>
      </c>
      <c r="BI102" s="22">
        <v>2501.8959999999984</v>
      </c>
      <c r="BJ102" s="22">
        <v>18551.758999999998</v>
      </c>
      <c r="BK102" s="27"/>
      <c r="BL102" s="22">
        <v>16283.187</v>
      </c>
      <c r="BM102" s="26">
        <v>2738.808</v>
      </c>
      <c r="BN102" s="22">
        <v>3421.0519999999988</v>
      </c>
      <c r="BO102" s="22">
        <v>22443.046999999999</v>
      </c>
    </row>
    <row r="103" spans="2:108" ht="12.95" customHeight="1" x14ac:dyDescent="0.2">
      <c r="B103" s="15">
        <v>62</v>
      </c>
      <c r="C103" s="25" t="s">
        <v>73</v>
      </c>
      <c r="D103" s="22">
        <v>9080.7710000000006</v>
      </c>
      <c r="E103" s="26">
        <v>1142.1479999999999</v>
      </c>
      <c r="F103" s="22">
        <v>832.92400000000089</v>
      </c>
      <c r="G103" s="22">
        <v>11055.843000000001</v>
      </c>
      <c r="H103" s="27"/>
      <c r="I103" s="22">
        <v>8998.6990000000005</v>
      </c>
      <c r="J103" s="26">
        <v>1283.204</v>
      </c>
      <c r="K103" s="22">
        <v>558.65300000000025</v>
      </c>
      <c r="L103" s="22">
        <v>10840.556</v>
      </c>
      <c r="M103" s="27"/>
      <c r="N103" s="22">
        <v>13105.643</v>
      </c>
      <c r="O103" s="26">
        <v>1432.712</v>
      </c>
      <c r="P103" s="22">
        <v>555.0619999999999</v>
      </c>
      <c r="Q103" s="22">
        <v>15093.416999999999</v>
      </c>
      <c r="R103" s="27"/>
      <c r="S103" s="22">
        <v>12622.28</v>
      </c>
      <c r="T103" s="26">
        <v>1363.65</v>
      </c>
      <c r="U103" s="22">
        <v>490.24</v>
      </c>
      <c r="V103" s="22">
        <v>14476.17</v>
      </c>
      <c r="W103" s="27"/>
      <c r="X103" s="22">
        <v>11510.342000000001</v>
      </c>
      <c r="Y103" s="26">
        <v>1186.7349999999999</v>
      </c>
      <c r="Z103" s="22">
        <v>661.33499999999913</v>
      </c>
      <c r="AA103" s="22">
        <v>13358.412</v>
      </c>
      <c r="AB103" s="27"/>
      <c r="AC103" s="22">
        <v>10617.498</v>
      </c>
      <c r="AD103" s="26">
        <v>1430.1980000000001</v>
      </c>
      <c r="AE103" s="22">
        <v>626.30400000000031</v>
      </c>
      <c r="AF103" s="22">
        <v>12674</v>
      </c>
      <c r="AG103" s="27"/>
      <c r="AH103" s="22">
        <v>6624.7839999999997</v>
      </c>
      <c r="AI103" s="26">
        <v>1771.913</v>
      </c>
      <c r="AJ103" s="22">
        <v>757.10000000000082</v>
      </c>
      <c r="AK103" s="22">
        <v>9153.7970000000005</v>
      </c>
      <c r="AL103" s="27"/>
      <c r="AM103" s="22">
        <v>12041.34</v>
      </c>
      <c r="AN103" s="26">
        <v>1914.84</v>
      </c>
      <c r="AO103" s="22">
        <v>901.55</v>
      </c>
      <c r="AP103" s="22">
        <v>14857.74</v>
      </c>
      <c r="AQ103" s="27"/>
      <c r="AR103" s="22">
        <v>7749.1589999999997</v>
      </c>
      <c r="AS103" s="26">
        <v>1420.33</v>
      </c>
      <c r="AT103" s="22">
        <v>799.93000000000029</v>
      </c>
      <c r="AU103" s="22">
        <v>9969.4189999999999</v>
      </c>
      <c r="AV103" s="27"/>
      <c r="AW103" s="22">
        <v>11778.392</v>
      </c>
      <c r="AX103" s="26">
        <v>1606.2370000000001</v>
      </c>
      <c r="AY103" s="22">
        <v>741.2470000000003</v>
      </c>
      <c r="AZ103" s="22">
        <v>14125.876</v>
      </c>
      <c r="BA103" s="27"/>
      <c r="BB103" s="22">
        <v>6029.6840000000002</v>
      </c>
      <c r="BC103" s="26">
        <v>1840.8230000000001</v>
      </c>
      <c r="BD103" s="22">
        <v>1349.0060000000005</v>
      </c>
      <c r="BE103" s="22">
        <v>9219.5130000000008</v>
      </c>
      <c r="BF103" s="27"/>
      <c r="BG103" s="22">
        <v>5481.0150000000003</v>
      </c>
      <c r="BH103" s="26">
        <v>3053.53</v>
      </c>
      <c r="BI103" s="22">
        <v>1703.8819999999992</v>
      </c>
      <c r="BJ103" s="22">
        <v>10238.427</v>
      </c>
      <c r="BK103" s="27"/>
      <c r="BL103" s="22">
        <v>6774.7430000000004</v>
      </c>
      <c r="BM103" s="26">
        <v>2441.393</v>
      </c>
      <c r="BN103" s="22">
        <v>2634.9740000000002</v>
      </c>
      <c r="BO103" s="22">
        <v>11851.11</v>
      </c>
    </row>
    <row r="104" spans="2:108" ht="12.95" customHeight="1" x14ac:dyDescent="0.2">
      <c r="B104" s="15">
        <v>63</v>
      </c>
      <c r="C104" s="25" t="s">
        <v>74</v>
      </c>
      <c r="D104" s="22">
        <v>1165.7819999999999</v>
      </c>
      <c r="E104" s="26">
        <v>299.178</v>
      </c>
      <c r="F104" s="22">
        <v>264.01300000000015</v>
      </c>
      <c r="G104" s="22">
        <v>1728.973</v>
      </c>
      <c r="H104" s="27"/>
      <c r="I104" s="22">
        <v>948.17200000000003</v>
      </c>
      <c r="J104" s="26">
        <v>458.702</v>
      </c>
      <c r="K104" s="22">
        <v>619.66899999999987</v>
      </c>
      <c r="L104" s="22">
        <v>2026.5429999999999</v>
      </c>
      <c r="M104" s="27"/>
      <c r="N104" s="22">
        <v>1080.0650000000001</v>
      </c>
      <c r="O104" s="26">
        <v>27.667999999999999</v>
      </c>
      <c r="P104" s="22">
        <v>613.94299999999998</v>
      </c>
      <c r="Q104" s="22">
        <v>1721.6759999999999</v>
      </c>
      <c r="R104" s="27"/>
      <c r="S104" s="22">
        <v>1462.75</v>
      </c>
      <c r="T104" s="26">
        <v>80.39</v>
      </c>
      <c r="U104" s="22">
        <v>798.18</v>
      </c>
      <c r="V104" s="22">
        <v>2341.3200000000002</v>
      </c>
      <c r="W104" s="27"/>
      <c r="X104" s="22">
        <v>529.18200000000002</v>
      </c>
      <c r="Y104" s="26">
        <v>165.886</v>
      </c>
      <c r="Z104" s="22">
        <v>898.15599999999995</v>
      </c>
      <c r="AA104" s="22">
        <v>1593.2239999999999</v>
      </c>
      <c r="AB104" s="27"/>
      <c r="AC104" s="22">
        <v>412.197</v>
      </c>
      <c r="AD104" s="26">
        <v>94.405000000000001</v>
      </c>
      <c r="AE104" s="22">
        <v>857.755</v>
      </c>
      <c r="AF104" s="22">
        <v>1364.357</v>
      </c>
      <c r="AG104" s="27"/>
      <c r="AH104" s="22">
        <v>562.37</v>
      </c>
      <c r="AI104" s="26">
        <v>83.897000000000006</v>
      </c>
      <c r="AJ104" s="22">
        <v>768.06099999999992</v>
      </c>
      <c r="AK104" s="22">
        <v>1414.328</v>
      </c>
      <c r="AL104" s="27"/>
      <c r="AM104" s="22">
        <v>649.54499999999996</v>
      </c>
      <c r="AN104" s="26">
        <v>109.643</v>
      </c>
      <c r="AO104" s="22">
        <v>823.87</v>
      </c>
      <c r="AP104" s="22">
        <v>1583.06</v>
      </c>
      <c r="AQ104" s="27"/>
      <c r="AR104" s="22">
        <v>696.31600000000003</v>
      </c>
      <c r="AS104" s="26">
        <v>96.93</v>
      </c>
      <c r="AT104" s="22">
        <v>616.95299999999997</v>
      </c>
      <c r="AU104" s="22">
        <v>1410.1990000000001</v>
      </c>
      <c r="AV104" s="27"/>
      <c r="AW104" s="22">
        <v>1002.823</v>
      </c>
      <c r="AX104" s="26">
        <v>113.98</v>
      </c>
      <c r="AY104" s="22">
        <v>769.03100000000006</v>
      </c>
      <c r="AZ104" s="22">
        <v>1885.8340000000001</v>
      </c>
      <c r="BA104" s="27"/>
      <c r="BB104" s="22">
        <v>2119.1410000000001</v>
      </c>
      <c r="BC104" s="26">
        <v>343.57600000000002</v>
      </c>
      <c r="BD104" s="22">
        <v>845.09799999999996</v>
      </c>
      <c r="BE104" s="22">
        <v>3307.8150000000001</v>
      </c>
      <c r="BF104" s="27"/>
      <c r="BG104" s="22">
        <v>2262.5650000000001</v>
      </c>
      <c r="BH104" s="26">
        <v>546.98599999999999</v>
      </c>
      <c r="BI104" s="22">
        <v>909.86700000000008</v>
      </c>
      <c r="BJ104" s="22">
        <v>3719.4180000000001</v>
      </c>
      <c r="BK104" s="27"/>
      <c r="BL104" s="22">
        <v>1607.5419999999999</v>
      </c>
      <c r="BM104" s="26">
        <v>439.85700000000003</v>
      </c>
      <c r="BN104" s="22">
        <v>1256.0570000000002</v>
      </c>
      <c r="BO104" s="22">
        <v>3303.4560000000001</v>
      </c>
    </row>
    <row r="105" spans="2:108" ht="12.95" customHeight="1" x14ac:dyDescent="0.2">
      <c r="C105" s="28" t="s">
        <v>3</v>
      </c>
      <c r="D105" s="56">
        <f t="shared" ref="D105:V105" si="104">SUM(D91:D104)</f>
        <v>17114.677</v>
      </c>
      <c r="E105" s="56">
        <f t="shared" si="104"/>
        <v>3006.4319999999998</v>
      </c>
      <c r="F105" s="56">
        <f t="shared" si="104"/>
        <v>3338.7620000000006</v>
      </c>
      <c r="G105" s="56">
        <f t="shared" si="104"/>
        <v>23459.870999999999</v>
      </c>
      <c r="H105" s="33"/>
      <c r="I105" s="56">
        <f t="shared" si="104"/>
        <v>19029.994999999999</v>
      </c>
      <c r="J105" s="56">
        <f t="shared" si="104"/>
        <v>4761.0700000000006</v>
      </c>
      <c r="K105" s="56">
        <f t="shared" si="104"/>
        <v>4803.7639999999992</v>
      </c>
      <c r="L105" s="56">
        <f t="shared" si="104"/>
        <v>28594.829000000002</v>
      </c>
      <c r="M105" s="33"/>
      <c r="N105" s="56">
        <f t="shared" si="104"/>
        <v>25385.599999999999</v>
      </c>
      <c r="O105" s="56">
        <f t="shared" si="104"/>
        <v>3908.221</v>
      </c>
      <c r="P105" s="56">
        <f t="shared" si="104"/>
        <v>4240.3019999999997</v>
      </c>
      <c r="Q105" s="56">
        <v>33534.123</v>
      </c>
      <c r="R105" s="33"/>
      <c r="S105" s="56">
        <f t="shared" si="104"/>
        <v>28787.93</v>
      </c>
      <c r="T105" s="56">
        <f t="shared" si="104"/>
        <v>3715.11</v>
      </c>
      <c r="U105" s="56">
        <f t="shared" si="104"/>
        <v>5124.7800000000016</v>
      </c>
      <c r="V105" s="56">
        <f t="shared" si="104"/>
        <v>37627.82</v>
      </c>
      <c r="W105" s="33"/>
      <c r="X105" s="56">
        <f>SUM(X91:X104)</f>
        <v>20375.016000000003</v>
      </c>
      <c r="Y105" s="56">
        <f>SUM(Y91:Y104)</f>
        <v>4702.5960000000005</v>
      </c>
      <c r="Z105" s="56">
        <f>SUM(Z91:Z104)</f>
        <v>8938.7109999999993</v>
      </c>
      <c r="AA105" s="56">
        <f>SUM(AA91:AA104)</f>
        <v>34016.323000000004</v>
      </c>
      <c r="AB105" s="33"/>
      <c r="AC105" s="56">
        <f>SUM(AC91:AC104)</f>
        <v>19615.758000000002</v>
      </c>
      <c r="AD105" s="56">
        <f>SUM(AD91:AD104)</f>
        <v>4061.1340000000005</v>
      </c>
      <c r="AE105" s="56">
        <f>SUM(AE91:AE104)</f>
        <v>8202.2120000000014</v>
      </c>
      <c r="AF105" s="56">
        <f>SUM(AF91:AF104)</f>
        <v>31879.104000000003</v>
      </c>
      <c r="AG105" s="33"/>
      <c r="AH105" s="56">
        <f>SUM(AH91:AH104)</f>
        <v>20923.089</v>
      </c>
      <c r="AI105" s="56">
        <f>SUM(AI91:AI104)</f>
        <v>5049.6369999999997</v>
      </c>
      <c r="AJ105" s="56">
        <f>SUM(AJ91:AJ104)</f>
        <v>7753.2530000000006</v>
      </c>
      <c r="AK105" s="56">
        <f>SUM(AK91:AK104)</f>
        <v>33725.979000000007</v>
      </c>
      <c r="AL105" s="33"/>
      <c r="AM105" s="56">
        <f>SUM(AM91:AM104)</f>
        <v>26189.956999999999</v>
      </c>
      <c r="AN105" s="56">
        <f>SUM(AN91:AN104)</f>
        <v>5169.3540000000003</v>
      </c>
      <c r="AO105" s="56">
        <f>SUM(AO91:AO104)</f>
        <v>8027.95</v>
      </c>
      <c r="AP105" s="56">
        <f>SUM(AP91:AP104)</f>
        <v>39387.252999999997</v>
      </c>
      <c r="AQ105" s="33"/>
      <c r="AR105" s="56">
        <f>SUM(AR91:AR104)</f>
        <v>16936.576000000001</v>
      </c>
      <c r="AS105" s="56">
        <f>SUM(AS91:AS104)</f>
        <v>4581.7180000000008</v>
      </c>
      <c r="AT105" s="56">
        <f>SUM(AT91:AT104)</f>
        <v>10851.728000000001</v>
      </c>
      <c r="AU105" s="56">
        <f>SUM(AU91:AU104)</f>
        <v>32370.022000000004</v>
      </c>
      <c r="AV105" s="33"/>
      <c r="AW105" s="56">
        <f t="shared" ref="AW105:AZ105" si="105">SUM(AW91:AW104)</f>
        <v>22488.384000000002</v>
      </c>
      <c r="AX105" s="56">
        <f t="shared" si="105"/>
        <v>5243.5949999999993</v>
      </c>
      <c r="AY105" s="56">
        <f t="shared" si="105"/>
        <v>13830.555000000002</v>
      </c>
      <c r="AZ105" s="56">
        <f t="shared" si="105"/>
        <v>41562.534</v>
      </c>
      <c r="BA105" s="33"/>
      <c r="BB105" s="56">
        <f t="shared" ref="BB105" si="106">SUM(BB91:BB104)</f>
        <v>18381.037</v>
      </c>
      <c r="BC105" s="56">
        <f t="shared" ref="BC105" si="107">SUM(BC91:BC104)</f>
        <v>5911.8710000000001</v>
      </c>
      <c r="BD105" s="56">
        <f t="shared" ref="BD105" si="108">SUM(BD91:BD104)</f>
        <v>13388.986000000004</v>
      </c>
      <c r="BE105" s="56">
        <f t="shared" ref="BE105" si="109">SUM(BE91:BE104)</f>
        <v>37681.894</v>
      </c>
      <c r="BF105" s="33"/>
      <c r="BG105" s="56">
        <f t="shared" ref="BG105" si="110">SUM(BG91:BG104)</f>
        <v>21075.321</v>
      </c>
      <c r="BH105" s="56">
        <f t="shared" ref="BH105" si="111">SUM(BH91:BH104)</f>
        <v>7971.9520000000002</v>
      </c>
      <c r="BI105" s="56">
        <f t="shared" ref="BI105" si="112">SUM(BI91:BI104)</f>
        <v>17775.606999999996</v>
      </c>
      <c r="BJ105" s="56">
        <f t="shared" ref="BJ105" si="113">SUM(BJ91:BJ104)</f>
        <v>46822.879999999997</v>
      </c>
      <c r="BK105" s="33"/>
      <c r="BL105" s="56">
        <f t="shared" ref="BL105:BO105" si="114">SUM(BL91:BL104)</f>
        <v>24961.463000000003</v>
      </c>
      <c r="BM105" s="56">
        <f t="shared" si="114"/>
        <v>6776.3009999999995</v>
      </c>
      <c r="BN105" s="56">
        <f t="shared" si="114"/>
        <v>21385.602999999996</v>
      </c>
      <c r="BO105" s="56">
        <f t="shared" si="114"/>
        <v>53123.366999999998</v>
      </c>
      <c r="BP105" s="22"/>
      <c r="BQ105" s="22"/>
      <c r="BR105" s="22"/>
      <c r="BS105" s="22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</row>
    <row r="106" spans="2:108" ht="12.95" customHeight="1" x14ac:dyDescent="0.2">
      <c r="C106" s="25"/>
      <c r="D106" s="22"/>
      <c r="E106" s="22"/>
      <c r="F106" s="22"/>
      <c r="G106" s="22"/>
      <c r="H106" s="27"/>
      <c r="I106" s="22"/>
      <c r="J106" s="22"/>
      <c r="K106" s="22"/>
      <c r="L106" s="22"/>
      <c r="M106" s="27"/>
      <c r="N106" s="22"/>
      <c r="O106" s="22"/>
      <c r="P106" s="22"/>
      <c r="Q106" s="22"/>
      <c r="R106" s="27"/>
      <c r="S106" s="22"/>
      <c r="T106" s="22"/>
      <c r="U106" s="22"/>
      <c r="V106" s="22"/>
      <c r="W106" s="27"/>
      <c r="X106" s="22"/>
      <c r="Y106" s="22"/>
      <c r="Z106" s="22"/>
      <c r="AA106" s="22"/>
      <c r="AB106" s="27"/>
      <c r="AC106" s="22"/>
      <c r="AD106" s="22"/>
      <c r="AE106" s="22"/>
      <c r="AF106" s="22"/>
      <c r="AG106" s="27"/>
      <c r="AH106" s="22"/>
      <c r="AI106" s="22"/>
      <c r="AJ106" s="22"/>
      <c r="AK106" s="22"/>
      <c r="AL106" s="27"/>
      <c r="AM106" s="22"/>
      <c r="AN106" s="22"/>
      <c r="AO106" s="22"/>
      <c r="AP106" s="22"/>
      <c r="AQ106" s="27"/>
      <c r="AR106" s="22"/>
      <c r="AS106" s="22"/>
      <c r="AT106" s="22"/>
      <c r="AU106" s="22"/>
      <c r="AV106" s="27"/>
      <c r="AW106" s="22"/>
      <c r="AX106" s="22"/>
      <c r="AY106" s="22"/>
      <c r="AZ106" s="22"/>
      <c r="BA106" s="27"/>
      <c r="BB106" s="22"/>
      <c r="BC106" s="22"/>
      <c r="BD106" s="22"/>
      <c r="BE106" s="22"/>
      <c r="BF106" s="27"/>
      <c r="BG106" s="22"/>
      <c r="BH106" s="22"/>
      <c r="BI106" s="22"/>
      <c r="BJ106" s="22"/>
      <c r="BK106" s="27"/>
      <c r="BL106" s="22"/>
      <c r="BM106" s="22"/>
      <c r="BN106" s="22"/>
      <c r="BO106" s="22"/>
    </row>
    <row r="107" spans="2:108" ht="12.95" customHeight="1" x14ac:dyDescent="0.2">
      <c r="C107" s="30" t="s">
        <v>76</v>
      </c>
      <c r="D107" s="22"/>
      <c r="E107" s="22"/>
      <c r="F107" s="22"/>
      <c r="G107" s="22"/>
      <c r="H107" s="27"/>
      <c r="I107" s="22"/>
      <c r="J107" s="22"/>
      <c r="K107" s="22"/>
      <c r="L107" s="22"/>
      <c r="M107" s="27"/>
      <c r="N107" s="22"/>
      <c r="O107" s="22"/>
      <c r="P107" s="22"/>
      <c r="Q107" s="22"/>
      <c r="R107" s="27"/>
      <c r="S107" s="22"/>
      <c r="T107" s="22"/>
      <c r="U107" s="22"/>
      <c r="V107" s="22"/>
      <c r="W107" s="27"/>
      <c r="X107" s="22"/>
      <c r="Y107" s="22"/>
      <c r="Z107" s="22"/>
      <c r="AA107" s="22"/>
      <c r="AB107" s="27"/>
      <c r="AC107" s="22"/>
      <c r="AD107" s="22"/>
      <c r="AE107" s="22"/>
      <c r="AF107" s="22"/>
      <c r="AG107" s="27"/>
      <c r="AH107" s="22"/>
      <c r="AI107" s="22"/>
      <c r="AJ107" s="22"/>
      <c r="AK107" s="22"/>
      <c r="AL107" s="27"/>
      <c r="AM107" s="22"/>
      <c r="AN107" s="22"/>
      <c r="AO107" s="22"/>
      <c r="AP107" s="22"/>
      <c r="AQ107" s="27"/>
      <c r="AR107" s="22"/>
      <c r="AS107" s="22"/>
      <c r="AT107" s="22"/>
      <c r="AU107" s="22"/>
      <c r="AV107" s="27"/>
      <c r="AW107" s="22"/>
      <c r="AX107" s="22"/>
      <c r="AY107" s="22"/>
      <c r="AZ107" s="22"/>
      <c r="BA107" s="27"/>
      <c r="BB107" s="22"/>
      <c r="BC107" s="22"/>
      <c r="BD107" s="22"/>
      <c r="BE107" s="22"/>
      <c r="BF107" s="27"/>
      <c r="BG107" s="22"/>
      <c r="BH107" s="22"/>
      <c r="BI107" s="22"/>
      <c r="BJ107" s="22"/>
      <c r="BK107" s="27"/>
      <c r="BL107" s="22"/>
      <c r="BM107" s="22"/>
      <c r="BN107" s="22"/>
      <c r="BO107" s="22"/>
    </row>
    <row r="108" spans="2:108" ht="12.95" customHeight="1" x14ac:dyDescent="0.2">
      <c r="B108" s="15">
        <v>64</v>
      </c>
      <c r="C108" s="25" t="s">
        <v>75</v>
      </c>
      <c r="D108" s="22">
        <v>3617.306</v>
      </c>
      <c r="E108" s="26">
        <v>1020.022</v>
      </c>
      <c r="F108" s="22">
        <v>786.78499999999997</v>
      </c>
      <c r="G108" s="22">
        <v>5424.1130000000003</v>
      </c>
      <c r="H108" s="27"/>
      <c r="I108" s="22">
        <v>3776.165</v>
      </c>
      <c r="J108" s="26">
        <v>943.89499999999998</v>
      </c>
      <c r="K108" s="22">
        <v>1048.5369999999994</v>
      </c>
      <c r="L108" s="22">
        <v>5768.5969999999998</v>
      </c>
      <c r="M108" s="27"/>
      <c r="N108" s="22">
        <v>3330.3330000000001</v>
      </c>
      <c r="O108" s="26">
        <v>335.88400000000001</v>
      </c>
      <c r="P108" s="22">
        <v>916.76</v>
      </c>
      <c r="Q108" s="22">
        <v>4582.9769999999999</v>
      </c>
      <c r="R108" s="27"/>
      <c r="S108" s="22">
        <v>4540.01</v>
      </c>
      <c r="T108" s="26">
        <v>752.7</v>
      </c>
      <c r="U108" s="22">
        <v>1359.97</v>
      </c>
      <c r="V108" s="22">
        <v>6652.68</v>
      </c>
      <c r="W108" s="27"/>
      <c r="X108" s="22">
        <v>2497.8319999999999</v>
      </c>
      <c r="Y108" s="26">
        <v>493.24700000000001</v>
      </c>
      <c r="Z108" s="22">
        <v>1351.8760000000002</v>
      </c>
      <c r="AA108" s="22">
        <v>4342.9549999999999</v>
      </c>
      <c r="AB108" s="27"/>
      <c r="AC108" s="22">
        <v>109862.44100000001</v>
      </c>
      <c r="AD108" s="26">
        <v>657.54700000000003</v>
      </c>
      <c r="AE108" s="22">
        <v>1560.8929999999878</v>
      </c>
      <c r="AF108" s="22">
        <v>112080.88099999999</v>
      </c>
      <c r="AG108" s="27"/>
      <c r="AH108" s="22">
        <v>2554.39</v>
      </c>
      <c r="AI108" s="26">
        <v>584.79700000000003</v>
      </c>
      <c r="AJ108" s="22">
        <v>1183.3109999999997</v>
      </c>
      <c r="AK108" s="22">
        <v>4322.4979999999996</v>
      </c>
      <c r="AL108" s="27"/>
      <c r="AM108" s="22">
        <v>1979.15</v>
      </c>
      <c r="AN108" s="26">
        <v>1193.54</v>
      </c>
      <c r="AO108" s="22">
        <v>991.43</v>
      </c>
      <c r="AP108" s="22">
        <v>4164.1099999999997</v>
      </c>
      <c r="AQ108" s="27"/>
      <c r="AR108" s="22">
        <v>1694.9190000000001</v>
      </c>
      <c r="AS108" s="26">
        <v>1003.187</v>
      </c>
      <c r="AT108" s="22">
        <v>985.42600000000016</v>
      </c>
      <c r="AU108" s="22">
        <v>3683.5320000000002</v>
      </c>
      <c r="AV108" s="27"/>
      <c r="AW108" s="22">
        <v>1982.2919999999999</v>
      </c>
      <c r="AX108" s="26">
        <v>761.37699999999995</v>
      </c>
      <c r="AY108" s="22">
        <v>902.82200000000012</v>
      </c>
      <c r="AZ108" s="22">
        <v>3646.491</v>
      </c>
      <c r="BA108" s="27"/>
      <c r="BB108" s="22">
        <v>2219.4769999999999</v>
      </c>
      <c r="BC108" s="26">
        <v>1599.902</v>
      </c>
      <c r="BD108" s="22">
        <v>1691.5680000000002</v>
      </c>
      <c r="BE108" s="22">
        <v>5510.9470000000001</v>
      </c>
      <c r="BF108" s="27"/>
      <c r="BG108" s="22">
        <v>2525.3620000000001</v>
      </c>
      <c r="BH108" s="26">
        <v>1833.91</v>
      </c>
      <c r="BI108" s="22">
        <v>2519.7849999999999</v>
      </c>
      <c r="BJ108" s="22">
        <v>6879.0569999999998</v>
      </c>
      <c r="BK108" s="27"/>
      <c r="BL108" s="22">
        <v>3581.0770000000002</v>
      </c>
      <c r="BM108" s="26">
        <v>894.43600000000004</v>
      </c>
      <c r="BN108" s="22">
        <v>3291.1089999999999</v>
      </c>
      <c r="BO108" s="22">
        <v>7766.6220000000003</v>
      </c>
    </row>
    <row r="109" spans="2:108" ht="12.95" customHeight="1" x14ac:dyDescent="0.2">
      <c r="B109" s="15">
        <v>65</v>
      </c>
      <c r="C109" s="25" t="s">
        <v>77</v>
      </c>
      <c r="D109" s="22">
        <v>43.859000000000002</v>
      </c>
      <c r="E109" s="26">
        <v>63.142000000000003</v>
      </c>
      <c r="F109" s="22">
        <v>13.510999999999996</v>
      </c>
      <c r="G109" s="22">
        <v>120.512</v>
      </c>
      <c r="H109" s="27"/>
      <c r="I109" s="22">
        <v>64.686999999999998</v>
      </c>
      <c r="J109" s="26">
        <v>26.167999999999999</v>
      </c>
      <c r="K109" s="22">
        <v>9.5170000000000101</v>
      </c>
      <c r="L109" s="22">
        <v>100.372</v>
      </c>
      <c r="M109" s="27"/>
      <c r="N109" s="22">
        <v>43.73</v>
      </c>
      <c r="O109" s="26">
        <v>23.161999999999999</v>
      </c>
      <c r="P109" s="22">
        <v>8.01400000000001</v>
      </c>
      <c r="Q109" s="22">
        <v>74.906000000000006</v>
      </c>
      <c r="R109" s="27"/>
      <c r="S109" s="22">
        <v>44.06</v>
      </c>
      <c r="T109" s="26">
        <v>32.78</v>
      </c>
      <c r="U109" s="22">
        <v>10.86</v>
      </c>
      <c r="V109" s="22">
        <v>87.7</v>
      </c>
      <c r="W109" s="27"/>
      <c r="X109" s="22">
        <v>77.835999999999999</v>
      </c>
      <c r="Y109" s="26">
        <v>44.676000000000002</v>
      </c>
      <c r="Z109" s="22">
        <v>64.71299999999998</v>
      </c>
      <c r="AA109" s="22">
        <v>187.22499999999999</v>
      </c>
      <c r="AB109" s="27"/>
      <c r="AC109" s="22">
        <v>37.78</v>
      </c>
      <c r="AD109" s="26">
        <v>163.32</v>
      </c>
      <c r="AE109" s="22">
        <v>14.397999999999996</v>
      </c>
      <c r="AF109" s="22">
        <v>215.49799999999999</v>
      </c>
      <c r="AG109" s="27"/>
      <c r="AH109" s="22">
        <v>69.694000000000003</v>
      </c>
      <c r="AI109" s="26">
        <v>132.23699999999999</v>
      </c>
      <c r="AJ109" s="22">
        <v>10.316000000000003</v>
      </c>
      <c r="AK109" s="22">
        <v>212.24700000000001</v>
      </c>
      <c r="AL109" s="27"/>
      <c r="AM109" s="22">
        <v>36.808999999999997</v>
      </c>
      <c r="AN109" s="26">
        <v>115.441</v>
      </c>
      <c r="AO109" s="22">
        <v>101.96</v>
      </c>
      <c r="AP109" s="22">
        <v>254.21199999999999</v>
      </c>
      <c r="AQ109" s="27"/>
      <c r="AR109" s="22">
        <v>76.364000000000004</v>
      </c>
      <c r="AS109" s="26">
        <v>86.903000000000006</v>
      </c>
      <c r="AT109" s="22">
        <v>35.296999999999983</v>
      </c>
      <c r="AU109" s="22">
        <v>198.56399999999999</v>
      </c>
      <c r="AV109" s="27"/>
      <c r="AW109" s="22">
        <v>67.405000000000001</v>
      </c>
      <c r="AX109" s="26">
        <v>77.156999999999996</v>
      </c>
      <c r="AY109" s="22">
        <v>96.053000000000011</v>
      </c>
      <c r="AZ109" s="22">
        <v>240.61500000000001</v>
      </c>
      <c r="BA109" s="27"/>
      <c r="BB109" s="22">
        <v>56.195999999999998</v>
      </c>
      <c r="BC109" s="26">
        <v>77.753</v>
      </c>
      <c r="BD109" s="22">
        <v>143.80099999999999</v>
      </c>
      <c r="BE109" s="22">
        <v>277.75</v>
      </c>
      <c r="BF109" s="27"/>
      <c r="BG109" s="22">
        <v>77.992000000000004</v>
      </c>
      <c r="BH109" s="26">
        <v>82.272000000000006</v>
      </c>
      <c r="BI109" s="22">
        <v>95.492000000000004</v>
      </c>
      <c r="BJ109" s="22">
        <v>255.756</v>
      </c>
      <c r="BK109" s="27"/>
      <c r="BL109" s="22">
        <v>74.275000000000006</v>
      </c>
      <c r="BM109" s="26">
        <v>85.507999999999996</v>
      </c>
      <c r="BN109" s="22">
        <v>132.88099999999997</v>
      </c>
      <c r="BO109" s="22">
        <v>292.66399999999999</v>
      </c>
    </row>
    <row r="110" spans="2:108" ht="12.95" customHeight="1" x14ac:dyDescent="0.2">
      <c r="B110" s="15">
        <v>66</v>
      </c>
      <c r="C110" s="25" t="s">
        <v>78</v>
      </c>
      <c r="D110" s="22">
        <v>9.8460000000000001</v>
      </c>
      <c r="E110" s="26">
        <v>1.9E-2</v>
      </c>
      <c r="F110" s="22">
        <v>1.8079999999999998</v>
      </c>
      <c r="G110" s="22">
        <v>11.673</v>
      </c>
      <c r="H110" s="27"/>
      <c r="I110" s="22">
        <v>41.298999999999999</v>
      </c>
      <c r="J110" s="26">
        <v>2.218</v>
      </c>
      <c r="K110" s="22">
        <v>39.190999999999995</v>
      </c>
      <c r="L110" s="22">
        <v>82.707999999999998</v>
      </c>
      <c r="M110" s="27"/>
      <c r="N110" s="22">
        <v>40.676000000000002</v>
      </c>
      <c r="O110" s="26">
        <v>2.202</v>
      </c>
      <c r="P110" s="22">
        <v>0.39000000000000057</v>
      </c>
      <c r="Q110" s="22">
        <v>43.268000000000001</v>
      </c>
      <c r="R110" s="27"/>
      <c r="S110" s="22">
        <v>37.770000000000003</v>
      </c>
      <c r="T110" s="26">
        <v>5.33</v>
      </c>
      <c r="U110" s="22">
        <v>7.42</v>
      </c>
      <c r="V110" s="22">
        <v>50.52</v>
      </c>
      <c r="W110" s="27"/>
      <c r="X110" s="22">
        <v>51.898000000000003</v>
      </c>
      <c r="Y110" s="26">
        <v>4.2930000000000001</v>
      </c>
      <c r="Z110" s="22">
        <v>1.5459999999999994</v>
      </c>
      <c r="AA110" s="22">
        <v>57.737000000000002</v>
      </c>
      <c r="AB110" s="27"/>
      <c r="AC110" s="22">
        <v>37.927999999999997</v>
      </c>
      <c r="AD110" s="26">
        <v>1.1739999999999999</v>
      </c>
      <c r="AE110" s="22">
        <v>2.9570000000000003</v>
      </c>
      <c r="AF110" s="22">
        <v>42.058999999999997</v>
      </c>
      <c r="AG110" s="27"/>
      <c r="AH110" s="22">
        <v>7.359</v>
      </c>
      <c r="AI110" s="26">
        <v>0.78800000000000003</v>
      </c>
      <c r="AJ110" s="22">
        <v>3.2159999999999993</v>
      </c>
      <c r="AK110" s="22">
        <v>11.363</v>
      </c>
      <c r="AL110" s="27"/>
      <c r="AM110" s="22">
        <v>35.04</v>
      </c>
      <c r="AN110" s="26">
        <v>2.5419999999999998</v>
      </c>
      <c r="AO110" s="22">
        <v>11.61</v>
      </c>
      <c r="AP110" s="22">
        <v>49.188000000000002</v>
      </c>
      <c r="AQ110" s="27"/>
      <c r="AR110" s="22">
        <v>30.356999999999999</v>
      </c>
      <c r="AS110" s="26">
        <v>1.9059999999999999</v>
      </c>
      <c r="AT110" s="22">
        <v>5.4220000000000041</v>
      </c>
      <c r="AU110" s="22">
        <v>37.685000000000002</v>
      </c>
      <c r="AV110" s="27"/>
      <c r="AW110" s="22">
        <v>53.984999999999999</v>
      </c>
      <c r="AX110" s="26">
        <v>2.5419999999999998</v>
      </c>
      <c r="AY110" s="22">
        <v>3.5039999999999996</v>
      </c>
      <c r="AZ110" s="22">
        <v>60.030999999999999</v>
      </c>
      <c r="BA110" s="27"/>
      <c r="BB110" s="22">
        <v>60.945999999999998</v>
      </c>
      <c r="BC110" s="26">
        <v>2.589</v>
      </c>
      <c r="BD110" s="22">
        <v>3.9309999999999961</v>
      </c>
      <c r="BE110" s="22">
        <v>67.465999999999994</v>
      </c>
      <c r="BF110" s="27"/>
      <c r="BG110" s="22">
        <v>67.847999999999999</v>
      </c>
      <c r="BH110" s="26">
        <v>88.236999999999995</v>
      </c>
      <c r="BI110" s="22">
        <v>40.164000000000016</v>
      </c>
      <c r="BJ110" s="22">
        <v>196.249</v>
      </c>
      <c r="BK110" s="27"/>
      <c r="BL110" s="22">
        <v>74.662999999999997</v>
      </c>
      <c r="BM110" s="26">
        <v>19.754000000000001</v>
      </c>
      <c r="BN110" s="22">
        <v>61.228999999999985</v>
      </c>
      <c r="BO110" s="22">
        <v>155.64599999999999</v>
      </c>
    </row>
    <row r="111" spans="2:108" ht="12.95" customHeight="1" x14ac:dyDescent="0.2">
      <c r="B111" s="15">
        <v>67</v>
      </c>
      <c r="C111" s="25" t="s">
        <v>79</v>
      </c>
      <c r="D111" s="22">
        <v>57.655000000000001</v>
      </c>
      <c r="E111" s="26">
        <v>2.722</v>
      </c>
      <c r="F111" s="22">
        <v>1.2450000000000001</v>
      </c>
      <c r="G111" s="22">
        <v>61.622</v>
      </c>
      <c r="H111" s="27"/>
      <c r="I111" s="22">
        <v>174.654</v>
      </c>
      <c r="J111" s="26">
        <v>0.5</v>
      </c>
      <c r="K111" s="22">
        <v>1.8130000000000166</v>
      </c>
      <c r="L111" s="22">
        <v>176.96700000000001</v>
      </c>
      <c r="M111" s="27"/>
      <c r="N111" s="22">
        <v>43.16</v>
      </c>
      <c r="O111" s="26">
        <v>0</v>
      </c>
      <c r="P111" s="22">
        <v>0.20000000000000284</v>
      </c>
      <c r="Q111" s="22">
        <v>43.36</v>
      </c>
      <c r="R111" s="27"/>
      <c r="S111" s="22">
        <v>36.479999999999997</v>
      </c>
      <c r="T111" s="26">
        <v>3.75</v>
      </c>
      <c r="U111" s="22">
        <v>0.51000000000000512</v>
      </c>
      <c r="V111" s="22">
        <v>40.74</v>
      </c>
      <c r="W111" s="27"/>
      <c r="X111" s="22">
        <v>21.164999999999999</v>
      </c>
      <c r="Y111" s="26">
        <v>7.8</v>
      </c>
      <c r="Z111" s="22">
        <v>0</v>
      </c>
      <c r="AA111" s="22">
        <v>28.965</v>
      </c>
      <c r="AB111" s="27"/>
      <c r="AC111" s="22">
        <v>22.257999999999999</v>
      </c>
      <c r="AD111" s="26">
        <v>6.2809999999999997</v>
      </c>
      <c r="AE111" s="22">
        <v>5.6680000000000019</v>
      </c>
      <c r="AF111" s="22">
        <v>34.207000000000001</v>
      </c>
      <c r="AG111" s="27"/>
      <c r="AH111" s="22">
        <v>3.6629999999999998</v>
      </c>
      <c r="AI111" s="26">
        <v>9.4499999999999993</v>
      </c>
      <c r="AJ111" s="22">
        <v>7.6000000000000512E-2</v>
      </c>
      <c r="AK111" s="22">
        <v>13.189</v>
      </c>
      <c r="AL111" s="27"/>
      <c r="AM111" s="22">
        <v>6.41</v>
      </c>
      <c r="AN111" s="26">
        <v>2.52</v>
      </c>
      <c r="AO111" s="22">
        <v>0.84</v>
      </c>
      <c r="AP111" s="22">
        <v>9.7739999999999991</v>
      </c>
      <c r="AQ111" s="27"/>
      <c r="AR111" s="22">
        <v>1.488</v>
      </c>
      <c r="AS111" s="26">
        <v>0.16500000000000001</v>
      </c>
      <c r="AT111" s="22">
        <v>1.2040000000000002</v>
      </c>
      <c r="AU111" s="22">
        <v>2.8570000000000002</v>
      </c>
      <c r="AV111" s="27"/>
      <c r="AW111" s="22">
        <v>2.1779999999999999</v>
      </c>
      <c r="AX111" s="26">
        <v>0.70199999999999996</v>
      </c>
      <c r="AY111" s="22">
        <v>2.4889999999999999</v>
      </c>
      <c r="AZ111" s="22">
        <v>5.3689999999999998</v>
      </c>
      <c r="BA111" s="27"/>
      <c r="BB111" s="22">
        <v>9.0660000000000007</v>
      </c>
      <c r="BC111" s="26">
        <v>3.4420000000000002</v>
      </c>
      <c r="BD111" s="22">
        <v>1.2949999999999999</v>
      </c>
      <c r="BE111" s="22">
        <v>13.803000000000001</v>
      </c>
      <c r="BF111" s="27"/>
      <c r="BG111" s="22">
        <v>3.1819999999999999</v>
      </c>
      <c r="BH111" s="26">
        <v>2.4950000000000001</v>
      </c>
      <c r="BI111" s="22">
        <v>2.1360000000000001</v>
      </c>
      <c r="BJ111" s="22">
        <v>7.8129999999999997</v>
      </c>
      <c r="BK111" s="27"/>
      <c r="BL111" s="22">
        <v>2.448</v>
      </c>
      <c r="BM111" s="26">
        <v>0</v>
      </c>
      <c r="BN111" s="22">
        <v>2.903</v>
      </c>
      <c r="BO111" s="22">
        <v>5.351</v>
      </c>
    </row>
    <row r="112" spans="2:108" ht="12.95" customHeight="1" x14ac:dyDescent="0.2">
      <c r="C112" s="28" t="s">
        <v>3</v>
      </c>
      <c r="D112" s="56">
        <f t="shared" ref="D112:V112" si="115">SUM(D108:D111)</f>
        <v>3728.6660000000002</v>
      </c>
      <c r="E112" s="56">
        <f t="shared" si="115"/>
        <v>1085.905</v>
      </c>
      <c r="F112" s="56">
        <f t="shared" si="115"/>
        <v>803.34899999999993</v>
      </c>
      <c r="G112" s="56">
        <f t="shared" si="115"/>
        <v>5617.92</v>
      </c>
      <c r="H112" s="33"/>
      <c r="I112" s="56">
        <f t="shared" si="115"/>
        <v>4056.8049999999998</v>
      </c>
      <c r="J112" s="56">
        <f t="shared" si="115"/>
        <v>972.78099999999995</v>
      </c>
      <c r="K112" s="56">
        <f t="shared" si="115"/>
        <v>1099.0579999999995</v>
      </c>
      <c r="L112" s="56">
        <f t="shared" si="115"/>
        <v>6128.6439999999993</v>
      </c>
      <c r="M112" s="33"/>
      <c r="N112" s="56">
        <f t="shared" si="115"/>
        <v>3457.8989999999999</v>
      </c>
      <c r="O112" s="56">
        <f t="shared" si="115"/>
        <v>361.24799999999999</v>
      </c>
      <c r="P112" s="56">
        <f t="shared" si="115"/>
        <v>925.36400000000003</v>
      </c>
      <c r="Q112" s="56">
        <v>4744.5109999999995</v>
      </c>
      <c r="R112" s="33"/>
      <c r="S112" s="56">
        <f t="shared" si="115"/>
        <v>4658.3200000000006</v>
      </c>
      <c r="T112" s="56">
        <f t="shared" si="115"/>
        <v>794.56000000000006</v>
      </c>
      <c r="U112" s="56">
        <f t="shared" si="115"/>
        <v>1378.76</v>
      </c>
      <c r="V112" s="56">
        <f t="shared" si="115"/>
        <v>6831.64</v>
      </c>
      <c r="W112" s="33"/>
      <c r="X112" s="56">
        <f>SUM(X108:X111)</f>
        <v>2648.7309999999998</v>
      </c>
      <c r="Y112" s="56">
        <f>SUM(Y108:Y111)</f>
        <v>550.01599999999996</v>
      </c>
      <c r="Z112" s="56">
        <f>SUM(Z108:Z111)</f>
        <v>1418.1350000000002</v>
      </c>
      <c r="AA112" s="56">
        <f>SUM(AA108:AA111)</f>
        <v>4616.8820000000005</v>
      </c>
      <c r="AB112" s="33"/>
      <c r="AC112" s="56">
        <f t="shared" ref="AC112:AK112" si="116">SUM(AC108:AC111)</f>
        <v>109960.40700000001</v>
      </c>
      <c r="AD112" s="56">
        <f t="shared" si="116"/>
        <v>828.32199999999989</v>
      </c>
      <c r="AE112" s="56">
        <f t="shared" si="116"/>
        <v>1583.9159999999877</v>
      </c>
      <c r="AF112" s="56">
        <f t="shared" si="116"/>
        <v>112372.64499999999</v>
      </c>
      <c r="AG112" s="33">
        <f t="shared" si="116"/>
        <v>0</v>
      </c>
      <c r="AH112" s="56">
        <f t="shared" si="116"/>
        <v>2635.1059999999998</v>
      </c>
      <c r="AI112" s="56">
        <f t="shared" si="116"/>
        <v>727.27200000000005</v>
      </c>
      <c r="AJ112" s="56">
        <f t="shared" si="116"/>
        <v>1196.9189999999996</v>
      </c>
      <c r="AK112" s="56">
        <f t="shared" si="116"/>
        <v>4559.2970000000005</v>
      </c>
      <c r="AL112" s="33"/>
      <c r="AM112" s="56">
        <f>SUM(AM108:AM111)</f>
        <v>2057.4090000000001</v>
      </c>
      <c r="AN112" s="56">
        <f>SUM(AN108:AN111)</f>
        <v>1314.0429999999999</v>
      </c>
      <c r="AO112" s="56">
        <f>SUM(AO108:AO111)</f>
        <v>1105.8399999999997</v>
      </c>
      <c r="AP112" s="56">
        <f>SUM(AP108:AP111)</f>
        <v>4477.2840000000006</v>
      </c>
      <c r="AQ112" s="33"/>
      <c r="AR112" s="56">
        <f>SUM(AR108:AR111)</f>
        <v>1803.1280000000002</v>
      </c>
      <c r="AS112" s="56">
        <f>SUM(AS108:AS111)</f>
        <v>1092.1609999999998</v>
      </c>
      <c r="AT112" s="56">
        <f>SUM(AT108:AT111)</f>
        <v>1027.3490000000002</v>
      </c>
      <c r="AU112" s="56">
        <f>SUM(AU108:AU111)</f>
        <v>3922.6379999999999</v>
      </c>
      <c r="AV112" s="33"/>
      <c r="AW112" s="56">
        <f t="shared" ref="AW112:AZ112" si="117">SUM(AW108:AW111)</f>
        <v>2105.86</v>
      </c>
      <c r="AX112" s="56">
        <f t="shared" si="117"/>
        <v>841.77800000000002</v>
      </c>
      <c r="AY112" s="56">
        <f t="shared" si="117"/>
        <v>1004.8680000000002</v>
      </c>
      <c r="AZ112" s="56">
        <f t="shared" si="117"/>
        <v>3952.5059999999999</v>
      </c>
      <c r="BA112" s="33"/>
      <c r="BB112" s="56">
        <f t="shared" ref="BB112" si="118">SUM(BB108:BB111)</f>
        <v>2345.6849999999995</v>
      </c>
      <c r="BC112" s="56">
        <f t="shared" ref="BC112" si="119">SUM(BC108:BC111)</f>
        <v>1683.6859999999999</v>
      </c>
      <c r="BD112" s="56">
        <f t="shared" ref="BD112" si="120">SUM(BD108:BD111)</f>
        <v>1840.5950000000003</v>
      </c>
      <c r="BE112" s="56">
        <f t="shared" ref="BE112" si="121">SUM(BE108:BE111)</f>
        <v>5869.9660000000003</v>
      </c>
      <c r="BF112" s="33"/>
      <c r="BG112" s="56">
        <f t="shared" ref="BG112" si="122">SUM(BG108:BG111)</f>
        <v>2674.384</v>
      </c>
      <c r="BH112" s="56">
        <f t="shared" ref="BH112" si="123">SUM(BH108:BH111)</f>
        <v>2006.914</v>
      </c>
      <c r="BI112" s="56">
        <f t="shared" ref="BI112" si="124">SUM(BI108:BI111)</f>
        <v>2657.5770000000002</v>
      </c>
      <c r="BJ112" s="56">
        <f t="shared" ref="BJ112" si="125">SUM(BJ108:BJ111)</f>
        <v>7338.875</v>
      </c>
      <c r="BK112" s="33"/>
      <c r="BL112" s="56">
        <f t="shared" ref="BL112:BO112" si="126">SUM(BL108:BL111)</f>
        <v>3732.4630000000002</v>
      </c>
      <c r="BM112" s="56">
        <f t="shared" si="126"/>
        <v>999.69800000000009</v>
      </c>
      <c r="BN112" s="56">
        <f t="shared" si="126"/>
        <v>3488.1219999999994</v>
      </c>
      <c r="BO112" s="56">
        <f t="shared" si="126"/>
        <v>8220.2830000000013</v>
      </c>
      <c r="BP112" s="22"/>
      <c r="BQ112" s="22"/>
      <c r="BR112" s="22"/>
      <c r="BS112" s="22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</row>
    <row r="113" spans="2:108" ht="12.95" customHeight="1" x14ac:dyDescent="0.2">
      <c r="C113" s="28"/>
      <c r="D113" s="22"/>
      <c r="E113" s="22"/>
      <c r="F113" s="22"/>
      <c r="G113" s="22"/>
      <c r="H113" s="27"/>
      <c r="I113" s="22"/>
      <c r="J113" s="22"/>
      <c r="K113" s="22"/>
      <c r="L113" s="22"/>
      <c r="M113" s="27"/>
      <c r="N113" s="22"/>
      <c r="O113" s="22"/>
      <c r="P113" s="22"/>
      <c r="Q113" s="22"/>
      <c r="R113" s="27"/>
      <c r="S113" s="22"/>
      <c r="T113" s="22"/>
      <c r="U113" s="22"/>
      <c r="V113" s="22"/>
      <c r="W113" s="27"/>
      <c r="X113" s="22"/>
      <c r="Y113" s="22"/>
      <c r="Z113" s="22"/>
      <c r="AA113" s="22"/>
      <c r="AB113" s="27"/>
      <c r="AC113" s="22"/>
      <c r="AD113" s="22"/>
      <c r="AE113" s="22"/>
      <c r="AF113" s="22"/>
      <c r="AG113" s="27"/>
      <c r="AH113" s="22"/>
      <c r="AI113" s="22"/>
      <c r="AJ113" s="22"/>
      <c r="AK113" s="22"/>
      <c r="AL113" s="27"/>
      <c r="AM113" s="22"/>
      <c r="AN113" s="22"/>
      <c r="AO113" s="22"/>
      <c r="AP113" s="22"/>
      <c r="AQ113" s="27"/>
      <c r="AR113" s="22"/>
      <c r="AS113" s="22"/>
      <c r="AT113" s="22"/>
      <c r="AU113" s="22"/>
      <c r="AV113" s="27"/>
      <c r="AW113" s="22"/>
      <c r="AX113" s="22"/>
      <c r="AY113" s="22"/>
      <c r="AZ113" s="22"/>
      <c r="BA113" s="27"/>
      <c r="BB113" s="22"/>
      <c r="BC113" s="22"/>
      <c r="BD113" s="22"/>
      <c r="BE113" s="22"/>
      <c r="BF113" s="27"/>
      <c r="BG113" s="22"/>
      <c r="BH113" s="22"/>
      <c r="BI113" s="22"/>
      <c r="BJ113" s="22"/>
      <c r="BK113" s="27"/>
      <c r="BL113" s="22"/>
      <c r="BM113" s="22"/>
      <c r="BN113" s="22"/>
      <c r="BO113" s="22"/>
    </row>
    <row r="114" spans="2:108" ht="12.95" customHeight="1" x14ac:dyDescent="0.2">
      <c r="C114" s="30" t="s">
        <v>83</v>
      </c>
      <c r="D114" s="22"/>
      <c r="E114" s="22"/>
      <c r="F114" s="22"/>
      <c r="G114" s="22"/>
      <c r="H114" s="27"/>
      <c r="I114" s="22"/>
      <c r="J114" s="22"/>
      <c r="K114" s="22"/>
      <c r="L114" s="22"/>
      <c r="M114" s="27"/>
      <c r="N114" s="22"/>
      <c r="O114" s="22"/>
      <c r="P114" s="22"/>
      <c r="Q114" s="22"/>
      <c r="R114" s="27"/>
      <c r="S114" s="22"/>
      <c r="T114" s="22"/>
      <c r="U114" s="22"/>
      <c r="V114" s="22"/>
      <c r="W114" s="27"/>
      <c r="X114" s="22"/>
      <c r="Y114" s="22"/>
      <c r="Z114" s="22"/>
      <c r="AA114" s="22"/>
      <c r="AB114" s="27"/>
      <c r="AC114" s="22"/>
      <c r="AD114" s="22"/>
      <c r="AE114" s="22"/>
      <c r="AF114" s="22"/>
      <c r="AG114" s="27"/>
      <c r="AH114" s="22"/>
      <c r="AI114" s="22"/>
      <c r="AJ114" s="22"/>
      <c r="AK114" s="22"/>
      <c r="AL114" s="27"/>
      <c r="AM114" s="22"/>
      <c r="AN114" s="22"/>
      <c r="AO114" s="22"/>
      <c r="AP114" s="22"/>
      <c r="AQ114" s="27"/>
      <c r="AR114" s="22"/>
      <c r="AS114" s="22"/>
      <c r="AT114" s="22"/>
      <c r="AU114" s="22"/>
      <c r="AV114" s="27"/>
      <c r="AW114" s="22"/>
      <c r="AX114" s="22"/>
      <c r="AY114" s="22"/>
      <c r="AZ114" s="22"/>
      <c r="BA114" s="27"/>
      <c r="BB114" s="22"/>
      <c r="BC114" s="22"/>
      <c r="BD114" s="22"/>
      <c r="BE114" s="22"/>
      <c r="BF114" s="27"/>
      <c r="BG114" s="22"/>
      <c r="BH114" s="22"/>
      <c r="BI114" s="22"/>
      <c r="BJ114" s="22"/>
      <c r="BK114" s="27"/>
      <c r="BL114" s="22"/>
      <c r="BM114" s="22"/>
      <c r="BN114" s="22"/>
      <c r="BO114" s="22"/>
    </row>
    <row r="115" spans="2:108" ht="12.95" customHeight="1" x14ac:dyDescent="0.2">
      <c r="B115" s="15">
        <v>68</v>
      </c>
      <c r="C115" s="25" t="s">
        <v>80</v>
      </c>
      <c r="D115" s="22">
        <v>6996.3280000000004</v>
      </c>
      <c r="E115" s="26">
        <v>0</v>
      </c>
      <c r="F115" s="22">
        <v>470.28099999999995</v>
      </c>
      <c r="G115" s="22">
        <v>7466.6090000000004</v>
      </c>
      <c r="H115" s="27"/>
      <c r="I115" s="22">
        <v>6805.0959999999995</v>
      </c>
      <c r="J115" s="26">
        <v>258.47300000000001</v>
      </c>
      <c r="K115" s="22">
        <v>183.57700000000023</v>
      </c>
      <c r="L115" s="22">
        <v>7247.1459999999997</v>
      </c>
      <c r="M115" s="27"/>
      <c r="N115" s="22">
        <v>866.49599999999998</v>
      </c>
      <c r="O115" s="26">
        <v>30.911000000000001</v>
      </c>
      <c r="P115" s="22">
        <v>222.29300000000001</v>
      </c>
      <c r="Q115" s="22">
        <v>1119.7</v>
      </c>
      <c r="R115" s="27"/>
      <c r="S115" s="22">
        <v>368.88</v>
      </c>
      <c r="T115" s="26">
        <v>22.09</v>
      </c>
      <c r="U115" s="22">
        <v>347.25</v>
      </c>
      <c r="V115" s="22">
        <v>738.22</v>
      </c>
      <c r="W115" s="27"/>
      <c r="X115" s="22">
        <v>297.89299999999997</v>
      </c>
      <c r="Y115" s="26">
        <v>19.489000000000001</v>
      </c>
      <c r="Z115" s="22">
        <v>137.06600000000003</v>
      </c>
      <c r="AA115" s="22">
        <v>454.44799999999998</v>
      </c>
      <c r="AB115" s="27"/>
      <c r="AC115" s="22">
        <v>148.233</v>
      </c>
      <c r="AD115" s="26">
        <v>56.387999999999998</v>
      </c>
      <c r="AE115" s="22">
        <v>205.74199999999999</v>
      </c>
      <c r="AF115" s="22">
        <v>410.363</v>
      </c>
      <c r="AG115" s="27"/>
      <c r="AH115" s="22">
        <v>125.685</v>
      </c>
      <c r="AI115" s="26">
        <v>32.343000000000004</v>
      </c>
      <c r="AJ115" s="22">
        <v>130.59199999999998</v>
      </c>
      <c r="AK115" s="22">
        <v>288.62</v>
      </c>
      <c r="AL115" s="27"/>
      <c r="AM115" s="22">
        <v>82.322999999999993</v>
      </c>
      <c r="AN115" s="26">
        <v>28.913</v>
      </c>
      <c r="AO115" s="22">
        <v>209.45</v>
      </c>
      <c r="AP115" s="22">
        <v>320.68200000000002</v>
      </c>
      <c r="AQ115" s="27"/>
      <c r="AR115" s="22">
        <v>207.99</v>
      </c>
      <c r="AS115" s="26">
        <v>33.738</v>
      </c>
      <c r="AT115" s="22">
        <v>259.91899999999998</v>
      </c>
      <c r="AU115" s="22">
        <v>501.64699999999999</v>
      </c>
      <c r="AV115" s="27"/>
      <c r="AW115" s="22">
        <v>100.06399999999999</v>
      </c>
      <c r="AX115" s="26">
        <v>11.015000000000001</v>
      </c>
      <c r="AY115" s="22">
        <v>389.25</v>
      </c>
      <c r="AZ115" s="22">
        <v>500.32900000000001</v>
      </c>
      <c r="BA115" s="27"/>
      <c r="BB115" s="22">
        <v>384.089</v>
      </c>
      <c r="BC115" s="26">
        <v>52.771000000000001</v>
      </c>
      <c r="BD115" s="22">
        <v>517.08200000000011</v>
      </c>
      <c r="BE115" s="22">
        <v>953.94200000000001</v>
      </c>
      <c r="BF115" s="27"/>
      <c r="BG115" s="22">
        <v>143.95400000000001</v>
      </c>
      <c r="BH115" s="26">
        <v>115.14</v>
      </c>
      <c r="BI115" s="22">
        <v>589.41800000000001</v>
      </c>
      <c r="BJ115" s="22">
        <v>848.51199999999994</v>
      </c>
      <c r="BK115" s="27"/>
      <c r="BL115" s="22">
        <v>96.507999999999996</v>
      </c>
      <c r="BM115" s="26">
        <v>29.035</v>
      </c>
      <c r="BN115" s="22">
        <v>787.17200000000003</v>
      </c>
      <c r="BO115" s="22">
        <v>912.71500000000003</v>
      </c>
    </row>
    <row r="116" spans="2:108" ht="12.95" customHeight="1" x14ac:dyDescent="0.2">
      <c r="B116" s="15">
        <v>69</v>
      </c>
      <c r="C116" s="25" t="s">
        <v>81</v>
      </c>
      <c r="D116" s="22">
        <v>1078.3699999999999</v>
      </c>
      <c r="E116" s="26">
        <v>16.37</v>
      </c>
      <c r="F116" s="22">
        <v>1171.5660000000003</v>
      </c>
      <c r="G116" s="22">
        <v>2266.306</v>
      </c>
      <c r="H116" s="27"/>
      <c r="I116" s="22">
        <v>2471.259</v>
      </c>
      <c r="J116" s="26">
        <v>87.304000000000002</v>
      </c>
      <c r="K116" s="22">
        <v>1287.5740000000001</v>
      </c>
      <c r="L116" s="22">
        <v>3846.1370000000002</v>
      </c>
      <c r="M116" s="27"/>
      <c r="N116" s="22">
        <v>2535.9520000000002</v>
      </c>
      <c r="O116" s="26">
        <v>65.451999999999998</v>
      </c>
      <c r="P116" s="22">
        <v>1972.7959999999994</v>
      </c>
      <c r="Q116" s="22">
        <v>4574.2</v>
      </c>
      <c r="R116" s="27"/>
      <c r="S116" s="22">
        <v>3208.34</v>
      </c>
      <c r="T116" s="26">
        <v>133.97</v>
      </c>
      <c r="U116" s="22">
        <v>1326.96</v>
      </c>
      <c r="V116" s="22">
        <v>4669.2700000000004</v>
      </c>
      <c r="W116" s="27"/>
      <c r="X116" s="22">
        <v>314.94</v>
      </c>
      <c r="Y116" s="26">
        <v>148.34700000000001</v>
      </c>
      <c r="Z116" s="22">
        <v>3290.7409999999995</v>
      </c>
      <c r="AA116" s="22">
        <v>3754.0279999999998</v>
      </c>
      <c r="AB116" s="27"/>
      <c r="AC116" s="22">
        <v>251.90299999999999</v>
      </c>
      <c r="AD116" s="26">
        <v>102.161</v>
      </c>
      <c r="AE116" s="22">
        <v>3514.3740000000003</v>
      </c>
      <c r="AF116" s="22">
        <v>3868.4380000000001</v>
      </c>
      <c r="AG116" s="27"/>
      <c r="AH116" s="22">
        <v>360.31200000000001</v>
      </c>
      <c r="AI116" s="26">
        <v>148.357</v>
      </c>
      <c r="AJ116" s="22">
        <v>1176.5520000000001</v>
      </c>
      <c r="AK116" s="22">
        <v>1685.221</v>
      </c>
      <c r="AL116" s="27"/>
      <c r="AM116" s="22">
        <v>272.404</v>
      </c>
      <c r="AN116" s="26">
        <v>265.16800000000001</v>
      </c>
      <c r="AO116" s="22">
        <v>1112.1400000000001</v>
      </c>
      <c r="AP116" s="22">
        <v>1649.71</v>
      </c>
      <c r="AQ116" s="27"/>
      <c r="AR116" s="22">
        <v>340.39</v>
      </c>
      <c r="AS116" s="26">
        <v>358.34100000000001</v>
      </c>
      <c r="AT116" s="22">
        <v>1780.9520000000002</v>
      </c>
      <c r="AU116" s="22">
        <v>2479.683</v>
      </c>
      <c r="AV116" s="27"/>
      <c r="AW116" s="22">
        <v>317.04599999999999</v>
      </c>
      <c r="AX116" s="26">
        <v>326.20800000000003</v>
      </c>
      <c r="AY116" s="22">
        <v>1378.4969999999998</v>
      </c>
      <c r="AZ116" s="22">
        <v>2021.751</v>
      </c>
      <c r="BA116" s="27"/>
      <c r="BB116" s="22">
        <v>714.26499999999999</v>
      </c>
      <c r="BC116" s="26">
        <v>345.81</v>
      </c>
      <c r="BD116" s="22">
        <v>1159.9880000000003</v>
      </c>
      <c r="BE116" s="22">
        <v>2220.0630000000001</v>
      </c>
      <c r="BF116" s="27"/>
      <c r="BG116" s="22">
        <v>329.23700000000002</v>
      </c>
      <c r="BH116" s="26">
        <v>360.40499999999997</v>
      </c>
      <c r="BI116" s="22">
        <v>1539.778</v>
      </c>
      <c r="BJ116" s="22">
        <v>2229.42</v>
      </c>
      <c r="BK116" s="27"/>
      <c r="BL116" s="22">
        <v>320.25599999999997</v>
      </c>
      <c r="BM116" s="26">
        <v>350.74400000000003</v>
      </c>
      <c r="BN116" s="22">
        <v>2567.9659999999999</v>
      </c>
      <c r="BO116" s="22">
        <v>3238.9659999999999</v>
      </c>
    </row>
    <row r="117" spans="2:108" ht="12.95" customHeight="1" x14ac:dyDescent="0.2">
      <c r="B117" s="15">
        <v>70</v>
      </c>
      <c r="C117" s="25" t="s">
        <v>82</v>
      </c>
      <c r="D117" s="22">
        <v>2497.1489999999999</v>
      </c>
      <c r="E117" s="26">
        <v>49.488999999999997</v>
      </c>
      <c r="F117" s="22">
        <v>4571.7749999999996</v>
      </c>
      <c r="G117" s="22">
        <v>7118.4129999999996</v>
      </c>
      <c r="H117" s="27"/>
      <c r="I117" s="22">
        <v>1794.5820000000001</v>
      </c>
      <c r="J117" s="26">
        <v>13.958</v>
      </c>
      <c r="K117" s="22">
        <v>4308.8519999999999</v>
      </c>
      <c r="L117" s="22">
        <v>6117.3919999999998</v>
      </c>
      <c r="M117" s="27"/>
      <c r="N117" s="22">
        <v>1375.039</v>
      </c>
      <c r="O117" s="26">
        <v>54.005000000000003</v>
      </c>
      <c r="P117" s="22">
        <v>7407.4760000000015</v>
      </c>
      <c r="Q117" s="22">
        <v>8836.5200000000023</v>
      </c>
      <c r="R117" s="27"/>
      <c r="S117" s="22">
        <v>1625.87</v>
      </c>
      <c r="T117" s="26">
        <v>94.22</v>
      </c>
      <c r="U117" s="22">
        <v>8029.42</v>
      </c>
      <c r="V117" s="22">
        <v>9749.51</v>
      </c>
      <c r="W117" s="27"/>
      <c r="X117" s="22">
        <v>2407.52</v>
      </c>
      <c r="Y117" s="26">
        <v>295.00099999999998</v>
      </c>
      <c r="Z117" s="22">
        <v>8369.3580000000002</v>
      </c>
      <c r="AA117" s="22">
        <v>11071.879000000001</v>
      </c>
      <c r="AB117" s="27"/>
      <c r="AC117" s="22">
        <v>1171.2550000000001</v>
      </c>
      <c r="AD117" s="26">
        <v>31.634</v>
      </c>
      <c r="AE117" s="22">
        <v>9846.6050000000014</v>
      </c>
      <c r="AF117" s="22">
        <v>11049.494000000001</v>
      </c>
      <c r="AG117" s="27"/>
      <c r="AH117" s="22">
        <v>852.45500000000004</v>
      </c>
      <c r="AI117" s="26">
        <v>22.664000000000001</v>
      </c>
      <c r="AJ117" s="22">
        <v>8507.5029999999988</v>
      </c>
      <c r="AK117" s="22">
        <v>9382.6219999999994</v>
      </c>
      <c r="AL117" s="27"/>
      <c r="AM117" s="22">
        <v>1031.04</v>
      </c>
      <c r="AN117" s="26">
        <v>58.741999999999997</v>
      </c>
      <c r="AO117" s="22">
        <v>14622.81</v>
      </c>
      <c r="AP117" s="22">
        <v>15712.6</v>
      </c>
      <c r="AQ117" s="27"/>
      <c r="AR117" s="22">
        <v>1466.115</v>
      </c>
      <c r="AS117" s="26">
        <v>358</v>
      </c>
      <c r="AT117" s="22">
        <v>12611.72</v>
      </c>
      <c r="AU117" s="22">
        <v>14435.834999999999</v>
      </c>
      <c r="AV117" s="27"/>
      <c r="AW117" s="22">
        <v>2350.8029999999999</v>
      </c>
      <c r="AX117" s="26">
        <v>912.09199999999998</v>
      </c>
      <c r="AY117" s="22">
        <v>12895.348</v>
      </c>
      <c r="AZ117" s="22">
        <v>16158.243</v>
      </c>
      <c r="BA117" s="27"/>
      <c r="BB117" s="22">
        <v>3133.6010000000001</v>
      </c>
      <c r="BC117" s="26">
        <v>762.71199999999999</v>
      </c>
      <c r="BD117" s="22">
        <v>10607.365</v>
      </c>
      <c r="BE117" s="22">
        <v>14503.678</v>
      </c>
      <c r="BF117" s="27"/>
      <c r="BG117" s="22">
        <v>3043.2939999999999</v>
      </c>
      <c r="BH117" s="26">
        <v>1502.646</v>
      </c>
      <c r="BI117" s="22">
        <v>12590.793</v>
      </c>
      <c r="BJ117" s="22">
        <v>17136.733</v>
      </c>
      <c r="BK117" s="27"/>
      <c r="BL117" s="22">
        <v>2569.6819999999998</v>
      </c>
      <c r="BM117" s="26">
        <v>223.131</v>
      </c>
      <c r="BN117" s="22">
        <v>18357.070999999996</v>
      </c>
      <c r="BO117" s="22">
        <v>21149.883999999998</v>
      </c>
    </row>
    <row r="118" spans="2:108" ht="12.95" customHeight="1" x14ac:dyDescent="0.2">
      <c r="C118" s="28" t="s">
        <v>3</v>
      </c>
      <c r="D118" s="56">
        <f t="shared" ref="D118:V118" si="127">SUM(D115:D117)</f>
        <v>10571.847</v>
      </c>
      <c r="E118" s="56">
        <f t="shared" si="127"/>
        <v>65.858999999999995</v>
      </c>
      <c r="F118" s="56">
        <f t="shared" si="127"/>
        <v>6213.6219999999994</v>
      </c>
      <c r="G118" s="56">
        <f t="shared" si="127"/>
        <v>16851.328000000001</v>
      </c>
      <c r="H118" s="33"/>
      <c r="I118" s="56">
        <f t="shared" si="127"/>
        <v>11070.937</v>
      </c>
      <c r="J118" s="56">
        <f t="shared" si="127"/>
        <v>359.73500000000007</v>
      </c>
      <c r="K118" s="56">
        <f t="shared" si="127"/>
        <v>5780.0030000000006</v>
      </c>
      <c r="L118" s="56">
        <f t="shared" si="127"/>
        <v>17210.674999999999</v>
      </c>
      <c r="M118" s="33"/>
      <c r="N118" s="56">
        <f t="shared" si="127"/>
        <v>4777.4870000000001</v>
      </c>
      <c r="O118" s="56">
        <f t="shared" si="127"/>
        <v>150.36799999999999</v>
      </c>
      <c r="P118" s="56">
        <f t="shared" si="127"/>
        <v>9602.5650000000005</v>
      </c>
      <c r="Q118" s="56">
        <v>14530.420000000002</v>
      </c>
      <c r="R118" s="33"/>
      <c r="S118" s="56">
        <f t="shared" si="127"/>
        <v>5203.09</v>
      </c>
      <c r="T118" s="56">
        <f t="shared" si="127"/>
        <v>250.28</v>
      </c>
      <c r="U118" s="56">
        <f t="shared" si="127"/>
        <v>9703.630000000001</v>
      </c>
      <c r="V118" s="56">
        <f t="shared" si="127"/>
        <v>15157</v>
      </c>
      <c r="W118" s="33"/>
      <c r="X118" s="56">
        <f>SUM(X115:X117)</f>
        <v>3020.3530000000001</v>
      </c>
      <c r="Y118" s="56">
        <f>SUM(Y115:Y117)</f>
        <v>462.83699999999999</v>
      </c>
      <c r="Z118" s="56">
        <f>SUM(Z115:Z117)</f>
        <v>11797.165000000001</v>
      </c>
      <c r="AA118" s="56">
        <f>SUM(AA115:AA117)</f>
        <v>15280.355</v>
      </c>
      <c r="AB118" s="33"/>
      <c r="AC118" s="56">
        <f t="shared" ref="AC118:AK118" si="128">SUM(AC115:AC117)</f>
        <v>1571.3910000000001</v>
      </c>
      <c r="AD118" s="56">
        <f t="shared" si="128"/>
        <v>190.18299999999999</v>
      </c>
      <c r="AE118" s="56">
        <f t="shared" si="128"/>
        <v>13566.721000000001</v>
      </c>
      <c r="AF118" s="56">
        <f t="shared" si="128"/>
        <v>15328.295000000002</v>
      </c>
      <c r="AG118" s="33">
        <f t="shared" si="128"/>
        <v>0</v>
      </c>
      <c r="AH118" s="56">
        <f t="shared" si="128"/>
        <v>1338.452</v>
      </c>
      <c r="AI118" s="56">
        <f t="shared" si="128"/>
        <v>203.36399999999998</v>
      </c>
      <c r="AJ118" s="56">
        <f t="shared" si="128"/>
        <v>9814.646999999999</v>
      </c>
      <c r="AK118" s="56">
        <f t="shared" si="128"/>
        <v>11356.463</v>
      </c>
      <c r="AL118" s="33"/>
      <c r="AM118" s="56">
        <f>SUM(AM115:AM117)</f>
        <v>1385.7669999999998</v>
      </c>
      <c r="AN118" s="56">
        <f>SUM(AN115:AN117)</f>
        <v>352.82300000000004</v>
      </c>
      <c r="AO118" s="56">
        <f>SUM(AO115:AO117)</f>
        <v>15944.4</v>
      </c>
      <c r="AP118" s="56">
        <f>SUM(AP115:AP117)</f>
        <v>17682.992000000002</v>
      </c>
      <c r="AQ118" s="33"/>
      <c r="AR118" s="56">
        <f>SUM(AR115:AR117)</f>
        <v>2014.4949999999999</v>
      </c>
      <c r="AS118" s="56">
        <f>SUM(AS115:AS117)</f>
        <v>750.07899999999995</v>
      </c>
      <c r="AT118" s="56">
        <f>SUM(AT115:AT117)</f>
        <v>14652.591</v>
      </c>
      <c r="AU118" s="56">
        <f>SUM(AU115:AU117)</f>
        <v>17417.165000000001</v>
      </c>
      <c r="AV118" s="33"/>
      <c r="AW118" s="56">
        <f t="shared" ref="AW118:AZ118" si="129">SUM(AW115:AW117)</f>
        <v>2767.913</v>
      </c>
      <c r="AX118" s="56">
        <f t="shared" si="129"/>
        <v>1249.3150000000001</v>
      </c>
      <c r="AY118" s="56">
        <f t="shared" si="129"/>
        <v>14663.094999999999</v>
      </c>
      <c r="AZ118" s="56">
        <f t="shared" si="129"/>
        <v>18680.323</v>
      </c>
      <c r="BA118" s="33"/>
      <c r="BB118" s="56">
        <f t="shared" ref="BB118" si="130">SUM(BB115:BB117)</f>
        <v>4231.9549999999999</v>
      </c>
      <c r="BC118" s="56">
        <f t="shared" ref="BC118" si="131">SUM(BC115:BC117)</f>
        <v>1161.2930000000001</v>
      </c>
      <c r="BD118" s="56">
        <f t="shared" ref="BD118" si="132">SUM(BD115:BD117)</f>
        <v>12284.434999999999</v>
      </c>
      <c r="BE118" s="56">
        <f t="shared" ref="BE118" si="133">SUM(BE115:BE117)</f>
        <v>17677.683000000001</v>
      </c>
      <c r="BF118" s="33"/>
      <c r="BG118" s="56">
        <f t="shared" ref="BG118" si="134">SUM(BG115:BG117)</f>
        <v>3516.4849999999997</v>
      </c>
      <c r="BH118" s="56">
        <f t="shared" ref="BH118" si="135">SUM(BH115:BH117)</f>
        <v>1978.1909999999998</v>
      </c>
      <c r="BI118" s="56">
        <f t="shared" ref="BI118" si="136">SUM(BI115:BI117)</f>
        <v>14719.989</v>
      </c>
      <c r="BJ118" s="56">
        <f t="shared" ref="BJ118" si="137">SUM(BJ115:BJ117)</f>
        <v>20214.665000000001</v>
      </c>
      <c r="BK118" s="33"/>
      <c r="BL118" s="56">
        <f t="shared" ref="BL118:BO118" si="138">SUM(BL115:BL117)</f>
        <v>2986.4459999999999</v>
      </c>
      <c r="BM118" s="56">
        <f t="shared" si="138"/>
        <v>602.91000000000008</v>
      </c>
      <c r="BN118" s="56">
        <f t="shared" si="138"/>
        <v>21712.208999999995</v>
      </c>
      <c r="BO118" s="56">
        <f t="shared" si="138"/>
        <v>25301.564999999999</v>
      </c>
      <c r="BP118" s="22"/>
      <c r="BQ118" s="22"/>
      <c r="BR118" s="22"/>
      <c r="BS118" s="22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</row>
    <row r="119" spans="2:108" ht="12.95" customHeight="1" x14ac:dyDescent="0.2">
      <c r="C119" s="25"/>
      <c r="D119" s="22"/>
      <c r="E119" s="22"/>
      <c r="F119" s="22"/>
      <c r="G119" s="22"/>
      <c r="H119" s="27"/>
      <c r="I119" s="22"/>
      <c r="J119" s="22"/>
      <c r="K119" s="22"/>
      <c r="L119" s="22"/>
      <c r="M119" s="27"/>
      <c r="N119" s="22"/>
      <c r="O119" s="22"/>
      <c r="P119" s="22"/>
      <c r="Q119" s="22"/>
      <c r="R119" s="27"/>
      <c r="S119" s="22"/>
      <c r="T119" s="22"/>
      <c r="U119" s="22"/>
      <c r="V119" s="22"/>
      <c r="W119" s="27"/>
      <c r="X119" s="22"/>
      <c r="Y119" s="22"/>
      <c r="Z119" s="22"/>
      <c r="AA119" s="22"/>
      <c r="AB119" s="27"/>
      <c r="AC119" s="22"/>
      <c r="AD119" s="22"/>
      <c r="AE119" s="22"/>
      <c r="AF119" s="22"/>
      <c r="AG119" s="27"/>
      <c r="AH119" s="22"/>
      <c r="AI119" s="22"/>
      <c r="AJ119" s="22"/>
      <c r="AK119" s="22"/>
      <c r="AL119" s="27"/>
      <c r="AM119" s="22"/>
      <c r="AN119" s="22"/>
      <c r="AO119" s="22"/>
      <c r="AP119" s="22"/>
      <c r="AQ119" s="27"/>
      <c r="AR119" s="22"/>
      <c r="AS119" s="22"/>
      <c r="AT119" s="22"/>
      <c r="AU119" s="22"/>
      <c r="AV119" s="27"/>
      <c r="AW119" s="22"/>
      <c r="AX119" s="22"/>
      <c r="AY119" s="22"/>
      <c r="AZ119" s="22"/>
      <c r="BA119" s="27"/>
      <c r="BB119" s="22"/>
      <c r="BC119" s="22"/>
      <c r="BD119" s="22"/>
      <c r="BE119" s="22"/>
      <c r="BF119" s="27"/>
      <c r="BG119" s="22"/>
      <c r="BH119" s="22"/>
      <c r="BI119" s="22"/>
      <c r="BJ119" s="22"/>
      <c r="BK119" s="27"/>
      <c r="BL119" s="22"/>
      <c r="BM119" s="22"/>
      <c r="BN119" s="22"/>
      <c r="BO119" s="22"/>
    </row>
    <row r="120" spans="2:108" ht="12.95" customHeight="1" x14ac:dyDescent="0.2">
      <c r="C120" s="30" t="s">
        <v>84</v>
      </c>
      <c r="D120" s="22"/>
      <c r="E120" s="22"/>
      <c r="F120" s="22"/>
      <c r="G120" s="22"/>
      <c r="H120" s="27"/>
      <c r="I120" s="22"/>
      <c r="J120" s="22"/>
      <c r="K120" s="22"/>
      <c r="L120" s="22"/>
      <c r="M120" s="27"/>
      <c r="N120" s="22"/>
      <c r="O120" s="22"/>
      <c r="P120" s="22"/>
      <c r="Q120" s="22"/>
      <c r="R120" s="27"/>
      <c r="S120" s="22"/>
      <c r="T120" s="22"/>
      <c r="U120" s="22"/>
      <c r="V120" s="22"/>
      <c r="W120" s="27"/>
      <c r="X120" s="22"/>
      <c r="Y120" s="22"/>
      <c r="Z120" s="22"/>
      <c r="AA120" s="22"/>
      <c r="AB120" s="27"/>
      <c r="AC120" s="22"/>
      <c r="AD120" s="22"/>
      <c r="AE120" s="22"/>
      <c r="AF120" s="22"/>
      <c r="AG120" s="27"/>
      <c r="AH120" s="22"/>
      <c r="AI120" s="22"/>
      <c r="AJ120" s="22"/>
      <c r="AK120" s="22"/>
      <c r="AL120" s="27"/>
      <c r="AM120" s="22"/>
      <c r="AN120" s="22"/>
      <c r="AO120" s="22"/>
      <c r="AP120" s="22"/>
      <c r="AQ120" s="27"/>
      <c r="AR120" s="22"/>
      <c r="AS120" s="22"/>
      <c r="AT120" s="22"/>
      <c r="AU120" s="22"/>
      <c r="AV120" s="27"/>
      <c r="AW120" s="22"/>
      <c r="AX120" s="22"/>
      <c r="AY120" s="22"/>
      <c r="AZ120" s="22"/>
      <c r="BA120" s="27"/>
      <c r="BB120" s="22"/>
      <c r="BC120" s="22"/>
      <c r="BD120" s="22"/>
      <c r="BE120" s="22"/>
      <c r="BF120" s="27"/>
      <c r="BG120" s="22"/>
      <c r="BH120" s="22"/>
      <c r="BI120" s="22"/>
      <c r="BJ120" s="22"/>
      <c r="BK120" s="27"/>
      <c r="BL120" s="22"/>
      <c r="BM120" s="22"/>
      <c r="BN120" s="22"/>
      <c r="BO120" s="22"/>
    </row>
    <row r="121" spans="2:108" ht="12.95" customHeight="1" x14ac:dyDescent="0.2">
      <c r="B121" s="15">
        <v>71</v>
      </c>
      <c r="C121" s="25" t="s">
        <v>85</v>
      </c>
      <c r="D121" s="22">
        <v>3976.5169999999998</v>
      </c>
      <c r="E121" s="26">
        <v>466.79300000000001</v>
      </c>
      <c r="F121" s="22">
        <v>199.99200000000019</v>
      </c>
      <c r="G121" s="22">
        <v>4643.3019999999997</v>
      </c>
      <c r="H121" s="27"/>
      <c r="I121" s="22">
        <v>4701.0990000000002</v>
      </c>
      <c r="J121" s="26">
        <v>313.584</v>
      </c>
      <c r="K121" s="22">
        <v>220.74200000000019</v>
      </c>
      <c r="L121" s="22">
        <v>5235.4250000000002</v>
      </c>
      <c r="M121" s="27"/>
      <c r="N121" s="22">
        <v>8809.3889999999992</v>
      </c>
      <c r="O121" s="26">
        <v>2090.9659999999999</v>
      </c>
      <c r="P121" s="22">
        <v>1862.9520000000011</v>
      </c>
      <c r="Q121" s="22">
        <v>12763.307000000001</v>
      </c>
      <c r="R121" s="27"/>
      <c r="S121" s="22">
        <v>11437.51</v>
      </c>
      <c r="T121" s="26">
        <v>14147.49</v>
      </c>
      <c r="U121" s="22">
        <v>55220.86</v>
      </c>
      <c r="V121" s="22">
        <v>80805.86</v>
      </c>
      <c r="W121" s="27"/>
      <c r="X121" s="22">
        <v>21979.574000000001</v>
      </c>
      <c r="Y121" s="26">
        <v>28590.346000000001</v>
      </c>
      <c r="Z121" s="22">
        <v>120403.14200000002</v>
      </c>
      <c r="AA121" s="22">
        <v>170973.06200000001</v>
      </c>
      <c r="AB121" s="27"/>
      <c r="AC121" s="22">
        <v>8827.9310000000005</v>
      </c>
      <c r="AD121" s="26">
        <v>21084.332999999999</v>
      </c>
      <c r="AE121" s="22">
        <v>130543.76099999998</v>
      </c>
      <c r="AF121" s="22">
        <v>160456.02499999999</v>
      </c>
      <c r="AG121" s="27"/>
      <c r="AH121" s="22">
        <v>6485.5540000000001</v>
      </c>
      <c r="AI121" s="26">
        <v>15718.81</v>
      </c>
      <c r="AJ121" s="22">
        <v>62883.016999999993</v>
      </c>
      <c r="AK121" s="22">
        <v>85087.380999999994</v>
      </c>
      <c r="AL121" s="27"/>
      <c r="AM121" s="22">
        <v>10976.98</v>
      </c>
      <c r="AN121" s="26">
        <v>18779.599999999999</v>
      </c>
      <c r="AO121" s="22">
        <v>7842.72</v>
      </c>
      <c r="AP121" s="22">
        <v>37599.300000000003</v>
      </c>
      <c r="AQ121" s="27"/>
      <c r="AR121" s="22">
        <v>17025.787</v>
      </c>
      <c r="AS121" s="26">
        <v>13476.797</v>
      </c>
      <c r="AT121" s="22">
        <v>5373.48</v>
      </c>
      <c r="AU121" s="22">
        <v>35876.063999999998</v>
      </c>
      <c r="AV121" s="27"/>
      <c r="AW121" s="22">
        <v>19049.337</v>
      </c>
      <c r="AX121" s="26">
        <v>4470.0129999999999</v>
      </c>
      <c r="AY121" s="22">
        <v>18722.471000000005</v>
      </c>
      <c r="AZ121" s="22">
        <v>42241.821000000004</v>
      </c>
      <c r="BA121" s="27"/>
      <c r="BB121" s="22">
        <v>24478.508000000002</v>
      </c>
      <c r="BC121" s="26">
        <v>3518.0509999999999</v>
      </c>
      <c r="BD121" s="22">
        <v>3964.7119999999991</v>
      </c>
      <c r="BE121" s="22">
        <v>31961.271000000001</v>
      </c>
      <c r="BF121" s="27"/>
      <c r="BG121" s="22">
        <v>21394.803</v>
      </c>
      <c r="BH121" s="26">
        <v>2281.09</v>
      </c>
      <c r="BI121" s="22">
        <v>2351.8940000000002</v>
      </c>
      <c r="BJ121" s="22">
        <v>26027.787</v>
      </c>
      <c r="BK121" s="27"/>
      <c r="BL121" s="22">
        <v>24191.326000000001</v>
      </c>
      <c r="BM121" s="26">
        <v>2875.91</v>
      </c>
      <c r="BN121" s="22">
        <v>3326.7609999999986</v>
      </c>
      <c r="BO121" s="22">
        <v>30393.996999999999</v>
      </c>
    </row>
    <row r="122" spans="2:108" ht="12.75" customHeight="1" x14ac:dyDescent="0.2">
      <c r="C122" s="28" t="s">
        <v>3</v>
      </c>
      <c r="D122" s="56">
        <f t="shared" ref="D122:V122" si="139">D121</f>
        <v>3976.5169999999998</v>
      </c>
      <c r="E122" s="56">
        <f t="shared" si="139"/>
        <v>466.79300000000001</v>
      </c>
      <c r="F122" s="56">
        <f t="shared" si="139"/>
        <v>199.99200000000019</v>
      </c>
      <c r="G122" s="56">
        <f t="shared" si="139"/>
        <v>4643.3019999999997</v>
      </c>
      <c r="H122" s="33"/>
      <c r="I122" s="56">
        <f t="shared" si="139"/>
        <v>4701.0990000000002</v>
      </c>
      <c r="J122" s="56">
        <f t="shared" si="139"/>
        <v>313.584</v>
      </c>
      <c r="K122" s="56">
        <f t="shared" si="139"/>
        <v>220.74200000000019</v>
      </c>
      <c r="L122" s="56">
        <f t="shared" si="139"/>
        <v>5235.4250000000002</v>
      </c>
      <c r="M122" s="33"/>
      <c r="N122" s="56">
        <f t="shared" si="139"/>
        <v>8809.3889999999992</v>
      </c>
      <c r="O122" s="56">
        <f t="shared" si="139"/>
        <v>2090.9659999999999</v>
      </c>
      <c r="P122" s="56">
        <f t="shared" si="139"/>
        <v>1862.9520000000011</v>
      </c>
      <c r="Q122" s="56">
        <v>12763.307000000001</v>
      </c>
      <c r="R122" s="33"/>
      <c r="S122" s="56">
        <f t="shared" si="139"/>
        <v>11437.51</v>
      </c>
      <c r="T122" s="56">
        <f t="shared" si="139"/>
        <v>14147.49</v>
      </c>
      <c r="U122" s="56">
        <f t="shared" si="139"/>
        <v>55220.86</v>
      </c>
      <c r="V122" s="56">
        <f t="shared" si="139"/>
        <v>80805.86</v>
      </c>
      <c r="W122" s="33"/>
      <c r="X122" s="56">
        <f>X121</f>
        <v>21979.574000000001</v>
      </c>
      <c r="Y122" s="56">
        <f>Y121</f>
        <v>28590.346000000001</v>
      </c>
      <c r="Z122" s="56">
        <f>Z121</f>
        <v>120403.14200000002</v>
      </c>
      <c r="AA122" s="56">
        <f>AA121</f>
        <v>170973.06200000001</v>
      </c>
      <c r="AB122" s="33"/>
      <c r="AC122" s="56">
        <f t="shared" ref="AC122:AK122" si="140">AC121</f>
        <v>8827.9310000000005</v>
      </c>
      <c r="AD122" s="56">
        <f t="shared" si="140"/>
        <v>21084.332999999999</v>
      </c>
      <c r="AE122" s="56">
        <f t="shared" si="140"/>
        <v>130543.76099999998</v>
      </c>
      <c r="AF122" s="56">
        <f t="shared" si="140"/>
        <v>160456.02499999999</v>
      </c>
      <c r="AG122" s="33">
        <f t="shared" si="140"/>
        <v>0</v>
      </c>
      <c r="AH122" s="56">
        <f t="shared" si="140"/>
        <v>6485.5540000000001</v>
      </c>
      <c r="AI122" s="56">
        <f t="shared" si="140"/>
        <v>15718.81</v>
      </c>
      <c r="AJ122" s="56">
        <f t="shared" si="140"/>
        <v>62883.016999999993</v>
      </c>
      <c r="AK122" s="56">
        <f t="shared" si="140"/>
        <v>85087.380999999994</v>
      </c>
      <c r="AL122" s="33"/>
      <c r="AM122" s="56">
        <f>AM121</f>
        <v>10976.98</v>
      </c>
      <c r="AN122" s="56">
        <f>AN121</f>
        <v>18779.599999999999</v>
      </c>
      <c r="AO122" s="56">
        <f>AO121</f>
        <v>7842.72</v>
      </c>
      <c r="AP122" s="56">
        <f>AP121</f>
        <v>37599.300000000003</v>
      </c>
      <c r="AQ122" s="33"/>
      <c r="AR122" s="56">
        <f>AR121</f>
        <v>17025.787</v>
      </c>
      <c r="AS122" s="56">
        <f>AS121</f>
        <v>13476.797</v>
      </c>
      <c r="AT122" s="56">
        <f>AT121</f>
        <v>5373.48</v>
      </c>
      <c r="AU122" s="56">
        <f>AU121</f>
        <v>35876.063999999998</v>
      </c>
      <c r="AV122" s="33"/>
      <c r="AW122" s="56">
        <f t="shared" ref="AW122:AZ122" si="141">AW121</f>
        <v>19049.337</v>
      </c>
      <c r="AX122" s="56">
        <f t="shared" si="141"/>
        <v>4470.0129999999999</v>
      </c>
      <c r="AY122" s="56">
        <f t="shared" si="141"/>
        <v>18722.471000000005</v>
      </c>
      <c r="AZ122" s="56">
        <f t="shared" si="141"/>
        <v>42241.821000000004</v>
      </c>
      <c r="BA122" s="33"/>
      <c r="BB122" s="56">
        <f t="shared" ref="BB122" si="142">BB121</f>
        <v>24478.508000000002</v>
      </c>
      <c r="BC122" s="56">
        <f t="shared" ref="BC122" si="143">BC121</f>
        <v>3518.0509999999999</v>
      </c>
      <c r="BD122" s="56">
        <f t="shared" ref="BD122" si="144">BD121</f>
        <v>3964.7119999999991</v>
      </c>
      <c r="BE122" s="56">
        <f t="shared" ref="BE122" si="145">BE121</f>
        <v>31961.271000000001</v>
      </c>
      <c r="BF122" s="33"/>
      <c r="BG122" s="56">
        <f t="shared" ref="BG122" si="146">BG121</f>
        <v>21394.803</v>
      </c>
      <c r="BH122" s="56">
        <f t="shared" ref="BH122" si="147">BH121</f>
        <v>2281.09</v>
      </c>
      <c r="BI122" s="56">
        <f t="shared" ref="BI122" si="148">BI121</f>
        <v>2351.8940000000002</v>
      </c>
      <c r="BJ122" s="56">
        <f t="shared" ref="BJ122" si="149">BJ121</f>
        <v>26027.787</v>
      </c>
      <c r="BK122" s="33"/>
      <c r="BL122" s="56">
        <f t="shared" ref="BL122:BO122" si="150">BL121</f>
        <v>24191.326000000001</v>
      </c>
      <c r="BM122" s="56">
        <f t="shared" si="150"/>
        <v>2875.91</v>
      </c>
      <c r="BN122" s="56">
        <f t="shared" si="150"/>
        <v>3326.7609999999986</v>
      </c>
      <c r="BO122" s="56">
        <f t="shared" si="150"/>
        <v>30393.996999999999</v>
      </c>
      <c r="BP122" s="22"/>
      <c r="BQ122" s="22"/>
      <c r="BR122" s="22"/>
      <c r="BS122" s="22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</row>
    <row r="123" spans="2:108" ht="12.95" customHeight="1" x14ac:dyDescent="0.2">
      <c r="C123" s="25"/>
      <c r="D123" s="22"/>
      <c r="E123" s="22"/>
      <c r="F123" s="22"/>
      <c r="G123" s="22"/>
      <c r="H123" s="27"/>
      <c r="I123" s="22"/>
      <c r="J123" s="22"/>
      <c r="K123" s="22"/>
      <c r="L123" s="22"/>
      <c r="M123" s="27"/>
      <c r="N123" s="22"/>
      <c r="O123" s="22"/>
      <c r="P123" s="22"/>
      <c r="Q123" s="22"/>
      <c r="R123" s="27"/>
      <c r="S123" s="22"/>
      <c r="T123" s="22"/>
      <c r="U123" s="22"/>
      <c r="V123" s="22"/>
      <c r="W123" s="27"/>
      <c r="X123" s="22"/>
      <c r="Y123" s="22"/>
      <c r="Z123" s="22"/>
      <c r="AA123" s="22"/>
      <c r="AB123" s="27"/>
      <c r="AC123" s="22"/>
      <c r="AD123" s="22"/>
      <c r="AE123" s="22"/>
      <c r="AF123" s="22"/>
      <c r="AG123" s="27"/>
      <c r="AH123" s="22"/>
      <c r="AI123" s="22"/>
      <c r="AJ123" s="22"/>
      <c r="AK123" s="22"/>
      <c r="AL123" s="27"/>
      <c r="AM123" s="22"/>
      <c r="AN123" s="22"/>
      <c r="AO123" s="22"/>
      <c r="AP123" s="22"/>
      <c r="AQ123" s="27"/>
      <c r="AR123" s="22"/>
      <c r="AS123" s="22"/>
      <c r="AT123" s="22"/>
      <c r="AU123" s="22"/>
      <c r="AV123" s="27"/>
      <c r="AW123" s="22"/>
      <c r="AX123" s="22"/>
      <c r="AY123" s="22"/>
      <c r="AZ123" s="22"/>
      <c r="BA123" s="27"/>
      <c r="BB123" s="22"/>
      <c r="BC123" s="22"/>
      <c r="BD123" s="22"/>
      <c r="BE123" s="22"/>
      <c r="BF123" s="27"/>
      <c r="BG123" s="22"/>
      <c r="BH123" s="22"/>
      <c r="BI123" s="22"/>
      <c r="BJ123" s="22"/>
      <c r="BK123" s="27"/>
      <c r="BL123" s="22"/>
      <c r="BM123" s="22"/>
      <c r="BN123" s="22"/>
      <c r="BO123" s="22"/>
    </row>
    <row r="124" spans="2:108" ht="12.95" customHeight="1" x14ac:dyDescent="0.2">
      <c r="C124" s="30" t="s">
        <v>86</v>
      </c>
      <c r="D124" s="22"/>
      <c r="E124" s="22"/>
      <c r="F124" s="22"/>
      <c r="G124" s="22"/>
      <c r="H124" s="27"/>
      <c r="I124" s="22"/>
      <c r="J124" s="22"/>
      <c r="K124" s="22"/>
      <c r="L124" s="22"/>
      <c r="M124" s="27"/>
      <c r="N124" s="22"/>
      <c r="O124" s="22"/>
      <c r="P124" s="22"/>
      <c r="Q124" s="22"/>
      <c r="R124" s="27"/>
      <c r="S124" s="22"/>
      <c r="T124" s="22"/>
      <c r="U124" s="22"/>
      <c r="V124" s="22"/>
      <c r="W124" s="27"/>
      <c r="X124" s="22"/>
      <c r="Y124" s="22"/>
      <c r="Z124" s="22"/>
      <c r="AA124" s="22"/>
      <c r="AB124" s="27"/>
      <c r="AC124" s="22"/>
      <c r="AD124" s="22"/>
      <c r="AE124" s="22"/>
      <c r="AF124" s="22"/>
      <c r="AG124" s="27"/>
      <c r="AH124" s="22"/>
      <c r="AI124" s="22"/>
      <c r="AJ124" s="22"/>
      <c r="AK124" s="22"/>
      <c r="AL124" s="27"/>
      <c r="AM124" s="22"/>
      <c r="AN124" s="22"/>
      <c r="AO124" s="22"/>
      <c r="AP124" s="22"/>
      <c r="AQ124" s="27"/>
      <c r="AR124" s="22"/>
      <c r="AS124" s="22"/>
      <c r="AT124" s="22"/>
      <c r="AU124" s="22"/>
      <c r="AV124" s="27"/>
      <c r="AW124" s="22"/>
      <c r="AX124" s="22"/>
      <c r="AY124" s="22"/>
      <c r="AZ124" s="22"/>
      <c r="BA124" s="27"/>
      <c r="BB124" s="22"/>
      <c r="BC124" s="22"/>
      <c r="BD124" s="22"/>
      <c r="BE124" s="22"/>
      <c r="BF124" s="27"/>
      <c r="BG124" s="22"/>
      <c r="BH124" s="22"/>
      <c r="BI124" s="22"/>
      <c r="BJ124" s="22"/>
      <c r="BK124" s="27"/>
      <c r="BL124" s="22"/>
      <c r="BM124" s="22"/>
      <c r="BN124" s="22"/>
      <c r="BO124" s="22"/>
    </row>
    <row r="125" spans="2:108" ht="12.95" customHeight="1" x14ac:dyDescent="0.2">
      <c r="B125" s="15">
        <v>72</v>
      </c>
      <c r="C125" s="25" t="s">
        <v>87</v>
      </c>
      <c r="D125" s="22">
        <v>71344.990000000005</v>
      </c>
      <c r="E125" s="26">
        <v>7.3310000000000004</v>
      </c>
      <c r="F125" s="22">
        <v>630.90799999999581</v>
      </c>
      <c r="G125" s="22">
        <v>71983.229000000007</v>
      </c>
      <c r="H125" s="27"/>
      <c r="I125" s="22">
        <v>88392.164000000004</v>
      </c>
      <c r="J125" s="26">
        <v>268.00799999999998</v>
      </c>
      <c r="K125" s="22">
        <v>1182.9579999999987</v>
      </c>
      <c r="L125" s="22">
        <v>89843.13</v>
      </c>
      <c r="M125" s="27"/>
      <c r="N125" s="22">
        <v>24997.4</v>
      </c>
      <c r="O125" s="26">
        <v>0</v>
      </c>
      <c r="P125" s="22">
        <v>1106.6819999999971</v>
      </c>
      <c r="Q125" s="22">
        <v>26104.081999999999</v>
      </c>
      <c r="R125" s="27"/>
      <c r="S125" s="22">
        <v>40901.64</v>
      </c>
      <c r="T125" s="26">
        <v>1</v>
      </c>
      <c r="U125" s="22">
        <v>2215.67</v>
      </c>
      <c r="V125" s="22">
        <v>43118.31</v>
      </c>
      <c r="W125" s="27"/>
      <c r="X125" s="22">
        <v>29715.892</v>
      </c>
      <c r="Y125" s="26">
        <v>137.77799999999999</v>
      </c>
      <c r="Z125" s="22">
        <v>4739.0529999999999</v>
      </c>
      <c r="AA125" s="22">
        <v>34592.722999999998</v>
      </c>
      <c r="AB125" s="27"/>
      <c r="AC125" s="22">
        <v>35054.392</v>
      </c>
      <c r="AD125" s="26">
        <v>1243.559</v>
      </c>
      <c r="AE125" s="22">
        <v>5010.972999999999</v>
      </c>
      <c r="AF125" s="22">
        <v>41308.923999999999</v>
      </c>
      <c r="AG125" s="27"/>
      <c r="AH125" s="22">
        <v>30496.194</v>
      </c>
      <c r="AI125" s="26">
        <v>2289.38</v>
      </c>
      <c r="AJ125" s="22">
        <v>3126.3000000000038</v>
      </c>
      <c r="AK125" s="22">
        <v>35911.874000000003</v>
      </c>
      <c r="AL125" s="27"/>
      <c r="AM125" s="22">
        <v>28781.17</v>
      </c>
      <c r="AN125" s="26">
        <v>518.95100000000002</v>
      </c>
      <c r="AO125" s="22">
        <v>1885.38</v>
      </c>
      <c r="AP125" s="22">
        <v>31185.5</v>
      </c>
      <c r="AQ125" s="27"/>
      <c r="AR125" s="22">
        <v>26116.916000000001</v>
      </c>
      <c r="AS125" s="26">
        <v>1362.1659999999999</v>
      </c>
      <c r="AT125" s="22">
        <v>1389.4889999999978</v>
      </c>
      <c r="AU125" s="22">
        <v>28868.571</v>
      </c>
      <c r="AV125" s="27"/>
      <c r="AW125" s="22">
        <v>21047.545999999998</v>
      </c>
      <c r="AX125" s="26">
        <v>549.17399999999998</v>
      </c>
      <c r="AY125" s="22">
        <v>1000.6720000000014</v>
      </c>
      <c r="AZ125" s="22">
        <v>22597.392</v>
      </c>
      <c r="BA125" s="27"/>
      <c r="BB125" s="22">
        <v>25348.816999999999</v>
      </c>
      <c r="BC125" s="26">
        <v>3237.1909999999998</v>
      </c>
      <c r="BD125" s="22">
        <v>4435.2350000000033</v>
      </c>
      <c r="BE125" s="22">
        <v>33021.243000000002</v>
      </c>
      <c r="BF125" s="27"/>
      <c r="BG125" s="22">
        <v>32179.52</v>
      </c>
      <c r="BH125" s="26">
        <v>9261.0630000000001</v>
      </c>
      <c r="BI125" s="22">
        <v>1631.1509999999962</v>
      </c>
      <c r="BJ125" s="22">
        <v>43071.733999999997</v>
      </c>
      <c r="BK125" s="27"/>
      <c r="BL125" s="22">
        <v>27428.433000000001</v>
      </c>
      <c r="BM125" s="26">
        <v>6416.2929999999997</v>
      </c>
      <c r="BN125" s="22">
        <v>1808.8050000000021</v>
      </c>
      <c r="BO125" s="22">
        <v>35653.531000000003</v>
      </c>
    </row>
    <row r="126" spans="2:108" ht="12.95" customHeight="1" x14ac:dyDescent="0.2">
      <c r="B126" s="15">
        <v>73</v>
      </c>
      <c r="C126" s="25" t="s">
        <v>88</v>
      </c>
      <c r="D126" s="22">
        <v>16197.578</v>
      </c>
      <c r="E126" s="26">
        <v>3180.47</v>
      </c>
      <c r="F126" s="22">
        <v>2288.3850000000002</v>
      </c>
      <c r="G126" s="22">
        <v>21666.433000000001</v>
      </c>
      <c r="H126" s="27"/>
      <c r="I126" s="22">
        <v>7067.9549999999999</v>
      </c>
      <c r="J126" s="26">
        <v>2393.83</v>
      </c>
      <c r="K126" s="22">
        <v>2505.3780000000006</v>
      </c>
      <c r="L126" s="22">
        <v>11967.163</v>
      </c>
      <c r="M126" s="27"/>
      <c r="N126" s="22">
        <v>6405.5450000000001</v>
      </c>
      <c r="O126" s="26">
        <v>1775.5830000000001</v>
      </c>
      <c r="P126" s="22">
        <v>2854.4419999999991</v>
      </c>
      <c r="Q126" s="22">
        <v>11035.57</v>
      </c>
      <c r="R126" s="27"/>
      <c r="S126" s="22">
        <v>6814.47</v>
      </c>
      <c r="T126" s="26">
        <v>1876.45</v>
      </c>
      <c r="U126" s="22">
        <v>3961.72</v>
      </c>
      <c r="V126" s="22">
        <v>12652.64</v>
      </c>
      <c r="W126" s="27"/>
      <c r="X126" s="22">
        <v>6142.8559999999998</v>
      </c>
      <c r="Y126" s="26">
        <v>2721.6170000000002</v>
      </c>
      <c r="Z126" s="22">
        <v>5436.7430000000004</v>
      </c>
      <c r="AA126" s="22">
        <v>14301.216</v>
      </c>
      <c r="AB126" s="27"/>
      <c r="AC126" s="22">
        <v>5238.2730000000001</v>
      </c>
      <c r="AD126" s="26">
        <v>2583.6469999999999</v>
      </c>
      <c r="AE126" s="22">
        <v>4347.3819999999996</v>
      </c>
      <c r="AF126" s="22">
        <v>12169.302</v>
      </c>
      <c r="AG126" s="27"/>
      <c r="AH126" s="22">
        <v>8218.6820000000007</v>
      </c>
      <c r="AI126" s="26">
        <v>2500.31</v>
      </c>
      <c r="AJ126" s="22">
        <v>2709.4779999999987</v>
      </c>
      <c r="AK126" s="22">
        <v>13428.47</v>
      </c>
      <c r="AL126" s="27"/>
      <c r="AM126" s="22">
        <v>7012.51</v>
      </c>
      <c r="AN126" s="26">
        <v>4161.66</v>
      </c>
      <c r="AO126" s="22">
        <v>3617.22</v>
      </c>
      <c r="AP126" s="22">
        <v>14791.39</v>
      </c>
      <c r="AQ126" s="27"/>
      <c r="AR126" s="22">
        <v>9838.3940000000002</v>
      </c>
      <c r="AS126" s="26">
        <v>5162.9669999999996</v>
      </c>
      <c r="AT126" s="22">
        <v>9445.5040000000008</v>
      </c>
      <c r="AU126" s="22">
        <v>24446.865000000002</v>
      </c>
      <c r="AV126" s="27"/>
      <c r="AW126" s="22">
        <v>8254.8320000000003</v>
      </c>
      <c r="AX126" s="26">
        <v>3217.904</v>
      </c>
      <c r="AY126" s="22">
        <v>4829.357</v>
      </c>
      <c r="AZ126" s="22">
        <v>16302.093000000001</v>
      </c>
      <c r="BA126" s="27"/>
      <c r="BB126" s="22">
        <v>9832.5650000000005</v>
      </c>
      <c r="BC126" s="26">
        <v>3613.5259999999998</v>
      </c>
      <c r="BD126" s="22">
        <v>18668.944000000003</v>
      </c>
      <c r="BE126" s="22">
        <v>32115.035</v>
      </c>
      <c r="BF126" s="27"/>
      <c r="BG126" s="22">
        <v>13063.995999999999</v>
      </c>
      <c r="BH126" s="26">
        <v>9594.73</v>
      </c>
      <c r="BI126" s="22">
        <v>12785.295999999998</v>
      </c>
      <c r="BJ126" s="22">
        <v>35444.021999999997</v>
      </c>
      <c r="BK126" s="27"/>
      <c r="BL126" s="22">
        <v>9680.6530000000002</v>
      </c>
      <c r="BM126" s="26">
        <v>29267.337</v>
      </c>
      <c r="BN126" s="22">
        <v>16249.707000000002</v>
      </c>
      <c r="BO126" s="22">
        <v>55197.697</v>
      </c>
    </row>
    <row r="127" spans="2:108" ht="12.95" customHeight="1" x14ac:dyDescent="0.2">
      <c r="B127" s="15">
        <v>74</v>
      </c>
      <c r="C127" s="17" t="s">
        <v>91</v>
      </c>
      <c r="D127" s="22">
        <v>14000.102000000001</v>
      </c>
      <c r="E127" s="26">
        <v>0</v>
      </c>
      <c r="F127" s="22">
        <v>235.26699999999983</v>
      </c>
      <c r="G127" s="22">
        <v>14235.369000000001</v>
      </c>
      <c r="H127" s="27"/>
      <c r="I127" s="22">
        <v>15877.205</v>
      </c>
      <c r="J127" s="26">
        <v>8.56</v>
      </c>
      <c r="K127" s="22">
        <v>61.554000000000087</v>
      </c>
      <c r="L127" s="22">
        <v>15947.319</v>
      </c>
      <c r="M127" s="27"/>
      <c r="N127" s="22">
        <v>8272.0720000000001</v>
      </c>
      <c r="O127" s="26">
        <v>0.24</v>
      </c>
      <c r="P127" s="22">
        <v>341.92300000000068</v>
      </c>
      <c r="Q127" s="22">
        <v>8614.2350000000006</v>
      </c>
      <c r="R127" s="27"/>
      <c r="S127" s="22">
        <v>10611.08</v>
      </c>
      <c r="T127" s="26">
        <v>60.85</v>
      </c>
      <c r="U127" s="22">
        <v>180.11999999999898</v>
      </c>
      <c r="V127" s="22">
        <v>10852.05</v>
      </c>
      <c r="W127" s="27"/>
      <c r="X127" s="22">
        <v>13803.385</v>
      </c>
      <c r="Y127" s="26">
        <v>103.521</v>
      </c>
      <c r="Z127" s="22">
        <v>610.26199999999881</v>
      </c>
      <c r="AA127" s="22">
        <v>14517.168</v>
      </c>
      <c r="AB127" s="27"/>
      <c r="AC127" s="22">
        <v>14990.909</v>
      </c>
      <c r="AD127" s="26">
        <v>14.949</v>
      </c>
      <c r="AE127" s="22">
        <v>240.14300000000054</v>
      </c>
      <c r="AF127" s="22">
        <v>15246.001</v>
      </c>
      <c r="AG127" s="27"/>
      <c r="AH127" s="22">
        <v>10945.55</v>
      </c>
      <c r="AI127" s="26">
        <v>398.87900000000002</v>
      </c>
      <c r="AJ127" s="22">
        <v>400.01200000000142</v>
      </c>
      <c r="AK127" s="22">
        <v>11744.441000000001</v>
      </c>
      <c r="AL127" s="27"/>
      <c r="AM127" s="22">
        <v>7010.73</v>
      </c>
      <c r="AN127" s="26">
        <v>273.35599999999999</v>
      </c>
      <c r="AO127" s="22">
        <v>846.7</v>
      </c>
      <c r="AP127" s="22">
        <v>8130.78</v>
      </c>
      <c r="AQ127" s="27"/>
      <c r="AR127" s="22">
        <v>5407.8509999999997</v>
      </c>
      <c r="AS127" s="26">
        <v>22.878</v>
      </c>
      <c r="AT127" s="22">
        <v>902.95000000000073</v>
      </c>
      <c r="AU127" s="22">
        <v>6333.6790000000001</v>
      </c>
      <c r="AV127" s="27"/>
      <c r="AW127" s="22">
        <v>4889.4809999999998</v>
      </c>
      <c r="AX127" s="26">
        <v>67.539000000000001</v>
      </c>
      <c r="AY127" s="22">
        <v>404.88200000000029</v>
      </c>
      <c r="AZ127" s="22">
        <v>5361.902</v>
      </c>
      <c r="BA127" s="27"/>
      <c r="BB127" s="22">
        <v>5622.6480000000001</v>
      </c>
      <c r="BC127" s="26">
        <v>5.9989999999999997</v>
      </c>
      <c r="BD127" s="22">
        <v>257.58799999999951</v>
      </c>
      <c r="BE127" s="22">
        <v>5886.2349999999997</v>
      </c>
      <c r="BF127" s="27"/>
      <c r="BG127" s="22">
        <v>5882.73</v>
      </c>
      <c r="BH127" s="26">
        <v>161.58600000000001</v>
      </c>
      <c r="BI127" s="22">
        <v>440.88800000000015</v>
      </c>
      <c r="BJ127" s="22">
        <v>6485.2039999999997</v>
      </c>
      <c r="BK127" s="27"/>
      <c r="BL127" s="22">
        <v>5635.02</v>
      </c>
      <c r="BM127" s="26">
        <v>1400.376</v>
      </c>
      <c r="BN127" s="22">
        <v>733.27699999999936</v>
      </c>
      <c r="BO127" s="22">
        <v>7768.6729999999998</v>
      </c>
    </row>
    <row r="128" spans="2:108" ht="12.95" customHeight="1" x14ac:dyDescent="0.2">
      <c r="B128" s="15">
        <v>75</v>
      </c>
      <c r="C128" s="25" t="s">
        <v>89</v>
      </c>
      <c r="D128" s="22">
        <v>8.7999999999999995E-2</v>
      </c>
      <c r="E128" s="26">
        <v>0</v>
      </c>
      <c r="F128" s="22">
        <v>0</v>
      </c>
      <c r="G128" s="22">
        <v>8.7999999999999995E-2</v>
      </c>
      <c r="H128" s="27"/>
      <c r="I128" s="22">
        <v>0.61299999999999999</v>
      </c>
      <c r="J128" s="26">
        <v>0</v>
      </c>
      <c r="K128" s="22">
        <v>0</v>
      </c>
      <c r="L128" s="22">
        <v>0.61299999999999999</v>
      </c>
      <c r="M128" s="27"/>
      <c r="N128" s="22">
        <v>31.449000000000002</v>
      </c>
      <c r="O128" s="26">
        <v>0</v>
      </c>
      <c r="P128" s="22">
        <v>0.91499999999999559</v>
      </c>
      <c r="Q128" s="22">
        <v>32.363999999999997</v>
      </c>
      <c r="R128" s="27"/>
      <c r="S128" s="22">
        <v>1.08</v>
      </c>
      <c r="T128" s="26">
        <v>0</v>
      </c>
      <c r="U128" s="22">
        <v>0.6</v>
      </c>
      <c r="V128" s="22">
        <v>1.68</v>
      </c>
      <c r="W128" s="27"/>
      <c r="X128" s="22">
        <v>30</v>
      </c>
      <c r="Y128" s="26">
        <v>0</v>
      </c>
      <c r="Z128" s="22">
        <v>14.543999999999997</v>
      </c>
      <c r="AA128" s="22">
        <v>44.543999999999997</v>
      </c>
      <c r="AB128" s="27"/>
      <c r="AC128" s="22">
        <v>0</v>
      </c>
      <c r="AD128" s="26">
        <v>8.9740000000000002</v>
      </c>
      <c r="AE128" s="22">
        <v>116.505</v>
      </c>
      <c r="AF128" s="22">
        <v>125.479</v>
      </c>
      <c r="AG128" s="27"/>
      <c r="AH128" s="22">
        <v>0</v>
      </c>
      <c r="AI128" s="26">
        <v>0</v>
      </c>
      <c r="AJ128" s="22">
        <v>34.703000000000003</v>
      </c>
      <c r="AK128" s="22">
        <v>34.703000000000003</v>
      </c>
      <c r="AL128" s="27"/>
      <c r="AM128" s="22">
        <v>0</v>
      </c>
      <c r="AN128" s="26">
        <v>0</v>
      </c>
      <c r="AO128" s="22">
        <v>2.09</v>
      </c>
      <c r="AP128" s="22">
        <v>2.089</v>
      </c>
      <c r="AQ128" s="27"/>
      <c r="AR128" s="22">
        <v>39.591000000000001</v>
      </c>
      <c r="AS128" s="26">
        <v>0</v>
      </c>
      <c r="AT128" s="22">
        <v>12.115000000000002</v>
      </c>
      <c r="AU128" s="22">
        <v>51.706000000000003</v>
      </c>
      <c r="AV128" s="27"/>
      <c r="AW128" s="22">
        <v>0</v>
      </c>
      <c r="AX128" s="26">
        <v>0</v>
      </c>
      <c r="AY128" s="22">
        <v>0</v>
      </c>
      <c r="AZ128" s="22">
        <v>0</v>
      </c>
      <c r="BA128" s="27"/>
      <c r="BB128" s="22">
        <v>15.564</v>
      </c>
      <c r="BC128" s="26">
        <v>1.1499999999999999</v>
      </c>
      <c r="BD128" s="22">
        <v>0</v>
      </c>
      <c r="BE128" s="22">
        <v>16.713999999999999</v>
      </c>
      <c r="BF128" s="27"/>
      <c r="BG128" s="22">
        <v>5.1079999999999997</v>
      </c>
      <c r="BH128" s="26">
        <v>0</v>
      </c>
      <c r="BI128" s="22">
        <v>0</v>
      </c>
      <c r="BJ128" s="22">
        <v>5.1079999999999997</v>
      </c>
      <c r="BK128" s="27"/>
      <c r="BL128" s="22">
        <v>8.7170000000000005</v>
      </c>
      <c r="BM128" s="26">
        <v>3.5019999999999998</v>
      </c>
      <c r="BN128" s="22">
        <v>65.805000000000007</v>
      </c>
      <c r="BO128" s="22">
        <v>78.024000000000001</v>
      </c>
    </row>
    <row r="129" spans="2:108" ht="12.95" customHeight="1" x14ac:dyDescent="0.2">
      <c r="B129" s="15">
        <v>76</v>
      </c>
      <c r="C129" s="25" t="s">
        <v>90</v>
      </c>
      <c r="D129" s="22">
        <v>14109.614</v>
      </c>
      <c r="E129" s="26">
        <v>653.94299999999998</v>
      </c>
      <c r="F129" s="22">
        <v>441.0580000000009</v>
      </c>
      <c r="G129" s="22">
        <v>15204.615</v>
      </c>
      <c r="H129" s="27"/>
      <c r="I129" s="22">
        <v>17041.383000000002</v>
      </c>
      <c r="J129" s="26">
        <v>973.35</v>
      </c>
      <c r="K129" s="22">
        <v>471.96199999999953</v>
      </c>
      <c r="L129" s="22">
        <v>18486.695</v>
      </c>
      <c r="M129" s="27"/>
      <c r="N129" s="22">
        <v>5112.8190000000004</v>
      </c>
      <c r="O129" s="26">
        <v>1321.11</v>
      </c>
      <c r="P129" s="22">
        <v>765.74399999999969</v>
      </c>
      <c r="Q129" s="22">
        <v>7199.6729999999998</v>
      </c>
      <c r="R129" s="27"/>
      <c r="S129" s="22">
        <v>17526.29</v>
      </c>
      <c r="T129" s="26">
        <v>954.35</v>
      </c>
      <c r="U129" s="22">
        <v>2041.09</v>
      </c>
      <c r="V129" s="22">
        <v>20521.73</v>
      </c>
      <c r="W129" s="27"/>
      <c r="X129" s="22">
        <v>11850.136</v>
      </c>
      <c r="Y129" s="26">
        <v>340.48</v>
      </c>
      <c r="Z129" s="22">
        <v>1748.7610000000004</v>
      </c>
      <c r="AA129" s="22">
        <v>13939.377</v>
      </c>
      <c r="AB129" s="27"/>
      <c r="AC129" s="22">
        <v>9133.93</v>
      </c>
      <c r="AD129" s="26">
        <v>371.55500000000001</v>
      </c>
      <c r="AE129" s="22">
        <v>955.17699999999991</v>
      </c>
      <c r="AF129" s="22">
        <v>10460.662</v>
      </c>
      <c r="AG129" s="27"/>
      <c r="AH129" s="22">
        <v>7474.4979999999996</v>
      </c>
      <c r="AI129" s="26">
        <v>255.65</v>
      </c>
      <c r="AJ129" s="22">
        <v>1138.136</v>
      </c>
      <c r="AK129" s="22">
        <v>8868.2839999999997</v>
      </c>
      <c r="AL129" s="27"/>
      <c r="AM129" s="22">
        <v>6533.43</v>
      </c>
      <c r="AN129" s="26">
        <v>219.33699999999999</v>
      </c>
      <c r="AO129" s="22">
        <v>892.41</v>
      </c>
      <c r="AP129" s="22">
        <v>7645.17</v>
      </c>
      <c r="AQ129" s="27"/>
      <c r="AR129" s="22">
        <v>7247.9570000000003</v>
      </c>
      <c r="AS129" s="26">
        <v>104.29</v>
      </c>
      <c r="AT129" s="22">
        <v>3117.4469999999983</v>
      </c>
      <c r="AU129" s="22">
        <v>10469.694</v>
      </c>
      <c r="AV129" s="27"/>
      <c r="AW129" s="22">
        <v>6618.7640000000001</v>
      </c>
      <c r="AX129" s="26">
        <v>151.78299999999999</v>
      </c>
      <c r="AY129" s="22">
        <v>1412.8989999999999</v>
      </c>
      <c r="AZ129" s="22">
        <v>8183.4459999999999</v>
      </c>
      <c r="BA129" s="27"/>
      <c r="BB129" s="22">
        <v>8640.3739999999998</v>
      </c>
      <c r="BC129" s="26">
        <v>71.522000000000006</v>
      </c>
      <c r="BD129" s="22">
        <v>1331.1559999999999</v>
      </c>
      <c r="BE129" s="22">
        <v>10043.052</v>
      </c>
      <c r="BF129" s="27"/>
      <c r="BG129" s="22">
        <v>10661.172</v>
      </c>
      <c r="BH129" s="26">
        <v>413.61599999999999</v>
      </c>
      <c r="BI129" s="22">
        <v>1999.5489999999991</v>
      </c>
      <c r="BJ129" s="22">
        <v>13074.337</v>
      </c>
      <c r="BK129" s="27"/>
      <c r="BL129" s="22">
        <v>10518.532999999999</v>
      </c>
      <c r="BM129" s="26">
        <v>143.922</v>
      </c>
      <c r="BN129" s="22">
        <v>2499.989</v>
      </c>
      <c r="BO129" s="22">
        <v>13162.444</v>
      </c>
    </row>
    <row r="130" spans="2:108" ht="12.95" customHeight="1" x14ac:dyDescent="0.2">
      <c r="B130" s="15">
        <v>78</v>
      </c>
      <c r="C130" s="25" t="s">
        <v>92</v>
      </c>
      <c r="D130" s="22">
        <v>141.102</v>
      </c>
      <c r="E130" s="26">
        <v>0</v>
      </c>
      <c r="F130" s="22">
        <v>0</v>
      </c>
      <c r="G130" s="22">
        <v>141.102</v>
      </c>
      <c r="H130" s="34"/>
      <c r="I130" s="22">
        <v>199.33799999999999</v>
      </c>
      <c r="J130" s="26">
        <v>0</v>
      </c>
      <c r="K130" s="22">
        <v>4.3370000000000175</v>
      </c>
      <c r="L130" s="22">
        <v>203.67500000000001</v>
      </c>
      <c r="M130" s="34"/>
      <c r="N130" s="22">
        <v>168.86699999999999</v>
      </c>
      <c r="O130" s="26">
        <v>0</v>
      </c>
      <c r="P130" s="22">
        <v>9.960000000000008</v>
      </c>
      <c r="Q130" s="22">
        <v>178.827</v>
      </c>
      <c r="R130" s="34"/>
      <c r="S130" s="22">
        <v>276.35000000000002</v>
      </c>
      <c r="T130" s="26">
        <v>0</v>
      </c>
      <c r="U130" s="22">
        <v>0</v>
      </c>
      <c r="V130" s="22">
        <v>276.35000000000002</v>
      </c>
      <c r="W130" s="34"/>
      <c r="X130" s="22">
        <v>448.69400000000002</v>
      </c>
      <c r="Y130" s="26">
        <v>0</v>
      </c>
      <c r="Z130" s="22">
        <v>0</v>
      </c>
      <c r="AA130" s="22">
        <v>448.69400000000002</v>
      </c>
      <c r="AB130" s="34"/>
      <c r="AC130" s="22">
        <v>386.78899999999999</v>
      </c>
      <c r="AD130" s="26">
        <v>0</v>
      </c>
      <c r="AE130" s="22">
        <v>0</v>
      </c>
      <c r="AF130" s="22">
        <v>386.78899999999999</v>
      </c>
      <c r="AG130" s="34"/>
      <c r="AH130" s="22">
        <v>302.755</v>
      </c>
      <c r="AI130" s="26">
        <v>0</v>
      </c>
      <c r="AJ130" s="22">
        <v>0</v>
      </c>
      <c r="AK130" s="22">
        <v>302.755</v>
      </c>
      <c r="AL130" s="34"/>
      <c r="AM130" s="22">
        <v>296.28899999999999</v>
      </c>
      <c r="AN130" s="26">
        <v>1</v>
      </c>
      <c r="AO130" s="22">
        <v>0</v>
      </c>
      <c r="AP130" s="22">
        <v>297.28899999999999</v>
      </c>
      <c r="AQ130" s="34"/>
      <c r="AR130" s="22">
        <v>289.553</v>
      </c>
      <c r="AS130" s="26">
        <v>0</v>
      </c>
      <c r="AT130" s="22">
        <v>3.632000000000005</v>
      </c>
      <c r="AU130" s="22">
        <v>293.185</v>
      </c>
      <c r="AV130" s="34"/>
      <c r="AW130" s="22">
        <v>297.11399999999998</v>
      </c>
      <c r="AX130" s="26">
        <v>6.0000000000000001E-3</v>
      </c>
      <c r="AY130" s="22">
        <v>2.8648958205756969E-14</v>
      </c>
      <c r="AZ130" s="22">
        <v>297.12</v>
      </c>
      <c r="BA130" s="34"/>
      <c r="BB130" s="22">
        <v>363.32499999999999</v>
      </c>
      <c r="BC130" s="26">
        <v>0</v>
      </c>
      <c r="BD130" s="22">
        <v>1.4480000000000359</v>
      </c>
      <c r="BE130" s="22">
        <v>364.77300000000002</v>
      </c>
      <c r="BF130" s="34"/>
      <c r="BG130" s="22">
        <v>397.786</v>
      </c>
      <c r="BH130" s="26">
        <v>0.97499999999999998</v>
      </c>
      <c r="BI130" s="22">
        <v>0.24199999999998456</v>
      </c>
      <c r="BJ130" s="22">
        <v>399.00299999999999</v>
      </c>
      <c r="BK130" s="34"/>
      <c r="BL130" s="22">
        <v>307.75200000000001</v>
      </c>
      <c r="BM130" s="26">
        <v>1.7709999999999999</v>
      </c>
      <c r="BN130" s="22">
        <v>1.5099033134902129E-14</v>
      </c>
      <c r="BO130" s="22">
        <v>309.52300000000002</v>
      </c>
    </row>
    <row r="131" spans="2:108" ht="12.95" customHeight="1" x14ac:dyDescent="0.2">
      <c r="B131" s="15">
        <v>79</v>
      </c>
      <c r="C131" s="25" t="s">
        <v>93</v>
      </c>
      <c r="D131" s="22">
        <v>76.709000000000003</v>
      </c>
      <c r="E131" s="26">
        <v>0</v>
      </c>
      <c r="F131" s="22">
        <v>76.770999999999987</v>
      </c>
      <c r="G131" s="22">
        <v>153.47999999999999</v>
      </c>
      <c r="H131" s="23"/>
      <c r="I131" s="22">
        <v>44.755000000000003</v>
      </c>
      <c r="J131" s="26">
        <v>0</v>
      </c>
      <c r="K131" s="22">
        <v>25.083999999999996</v>
      </c>
      <c r="L131" s="22">
        <v>69.838999999999999</v>
      </c>
      <c r="M131" s="23"/>
      <c r="N131" s="22">
        <v>52.006999999999998</v>
      </c>
      <c r="O131" s="26">
        <v>0</v>
      </c>
      <c r="P131" s="22">
        <v>12.612000000000002</v>
      </c>
      <c r="Q131" s="22">
        <v>64.619</v>
      </c>
      <c r="R131" s="23"/>
      <c r="S131" s="22">
        <v>18.309999999999999</v>
      </c>
      <c r="T131" s="26">
        <v>0</v>
      </c>
      <c r="U131" s="22">
        <v>43.14</v>
      </c>
      <c r="V131" s="22">
        <v>61.45</v>
      </c>
      <c r="W131" s="23"/>
      <c r="X131" s="22">
        <v>24.219000000000001</v>
      </c>
      <c r="Y131" s="26">
        <v>1.605</v>
      </c>
      <c r="Z131" s="22">
        <v>30.702000000000005</v>
      </c>
      <c r="AA131" s="22">
        <v>56.526000000000003</v>
      </c>
      <c r="AB131" s="23"/>
      <c r="AC131" s="22">
        <v>33.274999999999999</v>
      </c>
      <c r="AD131" s="26">
        <v>4.2000000000000003E-2</v>
      </c>
      <c r="AE131" s="22">
        <v>65.98599999999999</v>
      </c>
      <c r="AF131" s="22">
        <v>99.302999999999997</v>
      </c>
      <c r="AG131" s="23"/>
      <c r="AH131" s="22">
        <v>29.273</v>
      </c>
      <c r="AI131" s="26">
        <v>0</v>
      </c>
      <c r="AJ131" s="22">
        <v>16.169999999999998</v>
      </c>
      <c r="AK131" s="22">
        <v>45.442999999999998</v>
      </c>
      <c r="AL131" s="23"/>
      <c r="AM131" s="22">
        <v>8.19</v>
      </c>
      <c r="AN131" s="26">
        <v>0</v>
      </c>
      <c r="AO131" s="22">
        <v>0</v>
      </c>
      <c r="AP131" s="22">
        <v>8.19</v>
      </c>
      <c r="AQ131" s="23"/>
      <c r="AR131" s="22">
        <v>17.013999999999999</v>
      </c>
      <c r="AS131" s="26">
        <v>0</v>
      </c>
      <c r="AT131" s="22">
        <v>22.589000000000002</v>
      </c>
      <c r="AU131" s="22">
        <v>39.603000000000002</v>
      </c>
      <c r="AV131" s="23"/>
      <c r="AW131" s="22">
        <v>21.791</v>
      </c>
      <c r="AX131" s="26">
        <v>0</v>
      </c>
      <c r="AY131" s="22">
        <v>14.297000000000001</v>
      </c>
      <c r="AZ131" s="22">
        <v>36.088000000000001</v>
      </c>
      <c r="BA131" s="23"/>
      <c r="BB131" s="22">
        <v>10.742000000000001</v>
      </c>
      <c r="BC131" s="26">
        <v>0</v>
      </c>
      <c r="BD131" s="22">
        <v>59.492999999999995</v>
      </c>
      <c r="BE131" s="22">
        <v>70.234999999999999</v>
      </c>
      <c r="BF131" s="23"/>
      <c r="BG131" s="22">
        <v>79.784999999999997</v>
      </c>
      <c r="BH131" s="26">
        <v>35.173000000000002</v>
      </c>
      <c r="BI131" s="22">
        <v>64.415999999999997</v>
      </c>
      <c r="BJ131" s="22">
        <v>179.374</v>
      </c>
      <c r="BK131" s="23"/>
      <c r="BL131" s="22">
        <v>42.308999999999997</v>
      </c>
      <c r="BM131" s="26">
        <v>0.39900000000000002</v>
      </c>
      <c r="BN131" s="22">
        <v>32.882000000000005</v>
      </c>
      <c r="BO131" s="22">
        <v>75.59</v>
      </c>
    </row>
    <row r="132" spans="2:108" ht="12.95" customHeight="1" x14ac:dyDescent="0.2">
      <c r="B132" s="15">
        <v>80</v>
      </c>
      <c r="C132" s="25" t="s">
        <v>94</v>
      </c>
      <c r="D132" s="22">
        <v>0</v>
      </c>
      <c r="E132" s="26">
        <v>0</v>
      </c>
      <c r="F132" s="22">
        <v>0</v>
      </c>
      <c r="G132" s="22">
        <v>0</v>
      </c>
      <c r="H132" s="23"/>
      <c r="I132" s="22">
        <v>235.13</v>
      </c>
      <c r="J132" s="26">
        <v>0</v>
      </c>
      <c r="K132" s="22">
        <v>0</v>
      </c>
      <c r="L132" s="22">
        <v>235.13</v>
      </c>
      <c r="M132" s="23"/>
      <c r="N132" s="22">
        <v>333.52600000000001</v>
      </c>
      <c r="O132" s="26">
        <v>0</v>
      </c>
      <c r="P132" s="22">
        <v>0</v>
      </c>
      <c r="Q132" s="22">
        <v>333.52600000000001</v>
      </c>
      <c r="R132" s="23"/>
      <c r="S132" s="22">
        <v>846.7</v>
      </c>
      <c r="T132" s="26">
        <v>0</v>
      </c>
      <c r="U132" s="22">
        <v>0</v>
      </c>
      <c r="V132" s="22">
        <v>846.7</v>
      </c>
      <c r="W132" s="23"/>
      <c r="X132" s="22">
        <v>0</v>
      </c>
      <c r="Y132" s="26">
        <v>0</v>
      </c>
      <c r="Z132" s="22">
        <v>0</v>
      </c>
      <c r="AA132" s="22">
        <v>0</v>
      </c>
      <c r="AB132" s="23"/>
      <c r="AC132" s="22">
        <v>0</v>
      </c>
      <c r="AD132" s="26">
        <v>0</v>
      </c>
      <c r="AE132" s="22">
        <v>0</v>
      </c>
      <c r="AF132" s="22">
        <v>0</v>
      </c>
      <c r="AG132" s="23"/>
      <c r="AH132" s="22">
        <v>0</v>
      </c>
      <c r="AI132" s="26">
        <v>0</v>
      </c>
      <c r="AJ132" s="22">
        <v>0</v>
      </c>
      <c r="AK132" s="22">
        <v>0</v>
      </c>
      <c r="AL132" s="23"/>
      <c r="AM132" s="22">
        <v>0</v>
      </c>
      <c r="AN132" s="26">
        <v>0</v>
      </c>
      <c r="AO132" s="22">
        <v>0</v>
      </c>
      <c r="AP132" s="22">
        <v>0</v>
      </c>
      <c r="AQ132" s="23"/>
      <c r="AR132" s="22">
        <v>0</v>
      </c>
      <c r="AS132" s="26">
        <v>0</v>
      </c>
      <c r="AT132" s="22">
        <v>0</v>
      </c>
      <c r="AU132" s="22">
        <v>0</v>
      </c>
      <c r="AV132" s="23"/>
      <c r="AW132" s="22">
        <v>0.29499999999999998</v>
      </c>
      <c r="AX132" s="26">
        <v>0</v>
      </c>
      <c r="AY132" s="22">
        <v>0</v>
      </c>
      <c r="AZ132" s="22">
        <v>0.29499999999999998</v>
      </c>
      <c r="BA132" s="23"/>
      <c r="BB132" s="22">
        <v>0.29099999999999998</v>
      </c>
      <c r="BC132" s="26">
        <v>0</v>
      </c>
      <c r="BD132" s="22">
        <v>1.1000000000000001</v>
      </c>
      <c r="BE132" s="22">
        <v>1.391</v>
      </c>
      <c r="BF132" s="23"/>
      <c r="BG132" s="22">
        <v>0.55200000000000005</v>
      </c>
      <c r="BH132" s="26">
        <v>0</v>
      </c>
      <c r="BI132" s="22">
        <v>0</v>
      </c>
      <c r="BJ132" s="22">
        <v>0.55200000000000005</v>
      </c>
      <c r="BK132" s="23"/>
      <c r="BL132" s="22">
        <v>0.308</v>
      </c>
      <c r="BM132" s="26">
        <v>0</v>
      </c>
      <c r="BN132" s="22">
        <v>0</v>
      </c>
      <c r="BO132" s="22">
        <v>0.308</v>
      </c>
    </row>
    <row r="133" spans="2:108" ht="12.95" customHeight="1" x14ac:dyDescent="0.2">
      <c r="B133" s="15">
        <v>81</v>
      </c>
      <c r="C133" s="25" t="s">
        <v>95</v>
      </c>
      <c r="D133" s="22">
        <v>65.816000000000003</v>
      </c>
      <c r="E133" s="26">
        <v>0.11899999999999999</v>
      </c>
      <c r="F133" s="22">
        <v>0</v>
      </c>
      <c r="G133" s="22">
        <v>65.935000000000002</v>
      </c>
      <c r="H133" s="23"/>
      <c r="I133" s="22">
        <v>120.21599999999999</v>
      </c>
      <c r="J133" s="26">
        <v>0</v>
      </c>
      <c r="K133" s="22">
        <v>0</v>
      </c>
      <c r="L133" s="22">
        <v>120.21599999999999</v>
      </c>
      <c r="M133" s="23"/>
      <c r="N133" s="22">
        <v>157.44399999999999</v>
      </c>
      <c r="O133" s="26">
        <v>0</v>
      </c>
      <c r="P133" s="22">
        <v>3.3900000000000148</v>
      </c>
      <c r="Q133" s="22">
        <v>160.834</v>
      </c>
      <c r="R133" s="23"/>
      <c r="S133" s="22">
        <v>519.29</v>
      </c>
      <c r="T133" s="26">
        <v>3</v>
      </c>
      <c r="U133" s="22">
        <v>14.680000000000064</v>
      </c>
      <c r="V133" s="22">
        <v>536.97</v>
      </c>
      <c r="W133" s="23"/>
      <c r="X133" s="22">
        <v>665.45299999999997</v>
      </c>
      <c r="Y133" s="26">
        <v>0</v>
      </c>
      <c r="Z133" s="22">
        <v>2.9400000000000546</v>
      </c>
      <c r="AA133" s="22">
        <v>668.39300000000003</v>
      </c>
      <c r="AB133" s="23"/>
      <c r="AC133" s="22">
        <v>1914.7249999999999</v>
      </c>
      <c r="AD133" s="26">
        <v>0</v>
      </c>
      <c r="AE133" s="22">
        <v>344.72700000000032</v>
      </c>
      <c r="AF133" s="22">
        <v>2259.4520000000002</v>
      </c>
      <c r="AG133" s="23"/>
      <c r="AH133" s="22">
        <v>1752.7919999999999</v>
      </c>
      <c r="AI133" s="26">
        <v>0</v>
      </c>
      <c r="AJ133" s="22">
        <v>2.8999999999996362E-2</v>
      </c>
      <c r="AK133" s="22">
        <v>1752.8209999999999</v>
      </c>
      <c r="AL133" s="23"/>
      <c r="AM133" s="22">
        <v>943.09900000000005</v>
      </c>
      <c r="AN133" s="26">
        <v>0</v>
      </c>
      <c r="AO133" s="22">
        <v>0</v>
      </c>
      <c r="AP133" s="22">
        <v>943.09900000000005</v>
      </c>
      <c r="AQ133" s="23"/>
      <c r="AR133" s="22">
        <v>708.01400000000001</v>
      </c>
      <c r="AS133" s="26">
        <v>34.78</v>
      </c>
      <c r="AT133" s="22">
        <v>0.64600000000007185</v>
      </c>
      <c r="AU133" s="22">
        <v>743.44</v>
      </c>
      <c r="AV133" s="23"/>
      <c r="AW133" s="22">
        <v>96.33</v>
      </c>
      <c r="AX133" s="26">
        <v>27.312000000000001</v>
      </c>
      <c r="AY133" s="22">
        <v>3.1819999999999986</v>
      </c>
      <c r="AZ133" s="22">
        <v>126.824</v>
      </c>
      <c r="BA133" s="23"/>
      <c r="BB133" s="22">
        <v>83.665000000000006</v>
      </c>
      <c r="BC133" s="26">
        <v>27.152999999999999</v>
      </c>
      <c r="BD133" s="22">
        <v>18.568999999999996</v>
      </c>
      <c r="BE133" s="22">
        <v>129.387</v>
      </c>
      <c r="BF133" s="23"/>
      <c r="BG133" s="22">
        <v>74.674000000000007</v>
      </c>
      <c r="BH133" s="26">
        <v>95.501000000000005</v>
      </c>
      <c r="BI133" s="22">
        <v>7.063999999999993</v>
      </c>
      <c r="BJ133" s="22">
        <v>177.239</v>
      </c>
      <c r="BK133" s="23"/>
      <c r="BL133" s="22">
        <v>78.733000000000004</v>
      </c>
      <c r="BM133" s="26">
        <v>17.079999999999998</v>
      </c>
      <c r="BN133" s="22">
        <v>31.820999999999998</v>
      </c>
      <c r="BO133" s="22">
        <v>127.634</v>
      </c>
    </row>
    <row r="134" spans="2:108" ht="12.95" customHeight="1" x14ac:dyDescent="0.2">
      <c r="B134" s="15">
        <v>82</v>
      </c>
      <c r="C134" s="25" t="s">
        <v>96</v>
      </c>
      <c r="D134" s="22">
        <v>2979.3209999999999</v>
      </c>
      <c r="E134" s="26">
        <v>369.27499999999998</v>
      </c>
      <c r="F134" s="22">
        <v>518.15099999999984</v>
      </c>
      <c r="G134" s="22">
        <v>3866.7469999999998</v>
      </c>
      <c r="H134" s="23"/>
      <c r="I134" s="22">
        <v>2655.75</v>
      </c>
      <c r="J134" s="26">
        <v>991.37400000000002</v>
      </c>
      <c r="K134" s="22">
        <v>684.39499999999998</v>
      </c>
      <c r="L134" s="22">
        <v>4331.5190000000002</v>
      </c>
      <c r="M134" s="23"/>
      <c r="N134" s="22">
        <v>3640.759</v>
      </c>
      <c r="O134" s="26">
        <v>263.05700000000002</v>
      </c>
      <c r="P134" s="22">
        <v>984.05400000000009</v>
      </c>
      <c r="Q134" s="22">
        <v>4887.87</v>
      </c>
      <c r="R134" s="23"/>
      <c r="S134" s="22">
        <v>2658.2</v>
      </c>
      <c r="T134" s="26">
        <v>208.61</v>
      </c>
      <c r="U134" s="22">
        <v>809.76</v>
      </c>
      <c r="V134" s="22">
        <v>3676.57</v>
      </c>
      <c r="W134" s="23"/>
      <c r="X134" s="22">
        <v>3274.24</v>
      </c>
      <c r="Y134" s="26">
        <v>505.572</v>
      </c>
      <c r="Z134" s="22">
        <v>1067.4849999999999</v>
      </c>
      <c r="AA134" s="22">
        <v>4847.2969999999996</v>
      </c>
      <c r="AB134" s="23"/>
      <c r="AC134" s="22">
        <v>2736.2950000000001</v>
      </c>
      <c r="AD134" s="26">
        <v>330.04300000000001</v>
      </c>
      <c r="AE134" s="22">
        <v>1574.2800000000002</v>
      </c>
      <c r="AF134" s="22">
        <v>4640.6180000000004</v>
      </c>
      <c r="AG134" s="23"/>
      <c r="AH134" s="22">
        <v>2517.5</v>
      </c>
      <c r="AI134" s="26">
        <v>605.601</v>
      </c>
      <c r="AJ134" s="22">
        <v>1658.9500000000003</v>
      </c>
      <c r="AK134" s="22">
        <v>4782.0510000000004</v>
      </c>
      <c r="AL134" s="23"/>
      <c r="AM134" s="22">
        <v>2962.54</v>
      </c>
      <c r="AN134" s="26">
        <v>1025.9000000000001</v>
      </c>
      <c r="AO134" s="22">
        <v>920.35</v>
      </c>
      <c r="AP134" s="22">
        <v>4908.78</v>
      </c>
      <c r="AQ134" s="23"/>
      <c r="AR134" s="22">
        <v>5312.9340000000002</v>
      </c>
      <c r="AS134" s="26">
        <v>717.15800000000002</v>
      </c>
      <c r="AT134" s="22">
        <v>1192.8579999999993</v>
      </c>
      <c r="AU134" s="22">
        <v>7222.95</v>
      </c>
      <c r="AV134" s="23"/>
      <c r="AW134" s="22">
        <v>4550.4790000000003</v>
      </c>
      <c r="AX134" s="26">
        <v>569.30799999999999</v>
      </c>
      <c r="AY134" s="22">
        <v>845.01299999999992</v>
      </c>
      <c r="AZ134" s="22">
        <v>5964.8</v>
      </c>
      <c r="BA134" s="23"/>
      <c r="BB134" s="22">
        <v>10439.83</v>
      </c>
      <c r="BC134" s="26">
        <v>588.14700000000005</v>
      </c>
      <c r="BD134" s="22">
        <v>1642.3360000000002</v>
      </c>
      <c r="BE134" s="22">
        <v>12670.313</v>
      </c>
      <c r="BF134" s="23"/>
      <c r="BG134" s="22">
        <v>10474.166999999999</v>
      </c>
      <c r="BH134" s="26">
        <v>1479.3240000000001</v>
      </c>
      <c r="BI134" s="22">
        <v>3259.9120000000007</v>
      </c>
      <c r="BJ134" s="22">
        <v>15213.403</v>
      </c>
      <c r="BK134" s="23"/>
      <c r="BL134" s="22">
        <v>8338.7540000000008</v>
      </c>
      <c r="BM134" s="26">
        <v>2265.373</v>
      </c>
      <c r="BN134" s="22">
        <v>1667.9569999999999</v>
      </c>
      <c r="BO134" s="22">
        <v>12272.084000000001</v>
      </c>
    </row>
    <row r="135" spans="2:108" ht="12.95" customHeight="1" x14ac:dyDescent="0.2">
      <c r="B135" s="15">
        <v>83</v>
      </c>
      <c r="C135" s="25" t="s">
        <v>97</v>
      </c>
      <c r="D135" s="22">
        <v>973.56700000000001</v>
      </c>
      <c r="E135" s="26">
        <v>104.68</v>
      </c>
      <c r="F135" s="22">
        <v>289.44899999999984</v>
      </c>
      <c r="G135" s="22">
        <v>1367.6959999999999</v>
      </c>
      <c r="H135" s="23"/>
      <c r="I135" s="22">
        <v>726.41800000000001</v>
      </c>
      <c r="J135" s="26">
        <v>33.136000000000003</v>
      </c>
      <c r="K135" s="22">
        <v>421.18899999999996</v>
      </c>
      <c r="L135" s="22">
        <v>1180.7429999999999</v>
      </c>
      <c r="M135" s="23"/>
      <c r="N135" s="22">
        <v>1025.3869999999999</v>
      </c>
      <c r="O135" s="26">
        <v>24.199000000000002</v>
      </c>
      <c r="P135" s="22">
        <v>388.14799999999991</v>
      </c>
      <c r="Q135" s="22">
        <v>1437.7339999999999</v>
      </c>
      <c r="R135" s="23"/>
      <c r="S135" s="22">
        <v>1521.34</v>
      </c>
      <c r="T135" s="26">
        <v>1436.08</v>
      </c>
      <c r="U135" s="22">
        <v>422.27</v>
      </c>
      <c r="V135" s="22">
        <v>3379.69</v>
      </c>
      <c r="W135" s="23"/>
      <c r="X135" s="22">
        <v>527.19600000000003</v>
      </c>
      <c r="Y135" s="26">
        <v>2535.098</v>
      </c>
      <c r="Z135" s="22">
        <v>492.58499999999998</v>
      </c>
      <c r="AA135" s="22">
        <v>3554.8789999999999</v>
      </c>
      <c r="AB135" s="23"/>
      <c r="AC135" s="22">
        <v>216.35</v>
      </c>
      <c r="AD135" s="26">
        <v>188.57300000000001</v>
      </c>
      <c r="AE135" s="22">
        <v>549.53700000000003</v>
      </c>
      <c r="AF135" s="22">
        <v>954.46</v>
      </c>
      <c r="AG135" s="23"/>
      <c r="AH135" s="22">
        <v>415.30099999999999</v>
      </c>
      <c r="AI135" s="26">
        <v>158.422</v>
      </c>
      <c r="AJ135" s="22">
        <v>240.17500000000004</v>
      </c>
      <c r="AK135" s="22">
        <v>813.89800000000002</v>
      </c>
      <c r="AL135" s="23"/>
      <c r="AM135" s="22">
        <v>323.00799999999998</v>
      </c>
      <c r="AN135" s="26">
        <v>247.07300000000001</v>
      </c>
      <c r="AO135" s="22">
        <v>524</v>
      </c>
      <c r="AP135" s="22">
        <v>1094.08</v>
      </c>
      <c r="AQ135" s="23"/>
      <c r="AR135" s="22">
        <v>235.05199999999999</v>
      </c>
      <c r="AS135" s="26">
        <v>348.67</v>
      </c>
      <c r="AT135" s="22">
        <v>292.024</v>
      </c>
      <c r="AU135" s="22">
        <v>875.74599999999998</v>
      </c>
      <c r="AV135" s="23"/>
      <c r="AW135" s="22">
        <v>317.28800000000001</v>
      </c>
      <c r="AX135" s="26">
        <v>396.30599999999998</v>
      </c>
      <c r="AY135" s="22">
        <v>562.798</v>
      </c>
      <c r="AZ135" s="22">
        <v>1276.3920000000001</v>
      </c>
      <c r="BA135" s="23"/>
      <c r="BB135" s="22">
        <v>215.40600000000001</v>
      </c>
      <c r="BC135" s="26">
        <v>321.202</v>
      </c>
      <c r="BD135" s="22">
        <v>295.29500000000007</v>
      </c>
      <c r="BE135" s="22">
        <v>831.90300000000002</v>
      </c>
      <c r="BF135" s="23"/>
      <c r="BG135" s="22">
        <v>381.44400000000002</v>
      </c>
      <c r="BH135" s="26">
        <v>578.10400000000004</v>
      </c>
      <c r="BI135" s="22">
        <v>696.96599999999989</v>
      </c>
      <c r="BJ135" s="22">
        <v>1656.5139999999999</v>
      </c>
      <c r="BK135" s="23"/>
      <c r="BL135" s="22">
        <v>556.91300000000001</v>
      </c>
      <c r="BM135" s="26">
        <v>475.61</v>
      </c>
      <c r="BN135" s="22">
        <v>1904.31</v>
      </c>
      <c r="BO135" s="22">
        <v>2936.8330000000001</v>
      </c>
    </row>
    <row r="136" spans="2:108" ht="12.95" customHeight="1" x14ac:dyDescent="0.2">
      <c r="B136" s="35"/>
      <c r="C136" s="28" t="s">
        <v>3</v>
      </c>
      <c r="D136" s="56">
        <f t="shared" ref="D136:V136" si="151">SUM(D125:D135)</f>
        <v>119888.887</v>
      </c>
      <c r="E136" s="56">
        <f t="shared" si="151"/>
        <v>4315.8180000000002</v>
      </c>
      <c r="F136" s="56">
        <f t="shared" si="151"/>
        <v>4479.9889999999968</v>
      </c>
      <c r="G136" s="56">
        <f t="shared" si="151"/>
        <v>128684.69400000002</v>
      </c>
      <c r="H136" s="33"/>
      <c r="I136" s="56">
        <f t="shared" si="151"/>
        <v>132360.92700000003</v>
      </c>
      <c r="J136" s="56">
        <f t="shared" si="151"/>
        <v>4668.2579999999998</v>
      </c>
      <c r="K136" s="56">
        <f t="shared" si="151"/>
        <v>5356.857</v>
      </c>
      <c r="L136" s="56">
        <f t="shared" si="151"/>
        <v>142386.04199999999</v>
      </c>
      <c r="M136" s="33"/>
      <c r="N136" s="56">
        <f t="shared" si="151"/>
        <v>50197.275000000001</v>
      </c>
      <c r="O136" s="56">
        <f t="shared" si="151"/>
        <v>3384.1889999999999</v>
      </c>
      <c r="P136" s="56">
        <f t="shared" si="151"/>
        <v>6467.8699999999972</v>
      </c>
      <c r="Q136" s="56">
        <v>60049.334000000003</v>
      </c>
      <c r="R136" s="33"/>
      <c r="S136" s="56">
        <f t="shared" si="151"/>
        <v>81694.749999999985</v>
      </c>
      <c r="T136" s="56">
        <f t="shared" si="151"/>
        <v>4540.34</v>
      </c>
      <c r="U136" s="56">
        <f t="shared" si="151"/>
        <v>9689.0499999999993</v>
      </c>
      <c r="V136" s="56">
        <f t="shared" si="151"/>
        <v>95924.14</v>
      </c>
      <c r="W136" s="33"/>
      <c r="X136" s="56">
        <f>SUM(X125:X135)</f>
        <v>66482.070999999996</v>
      </c>
      <c r="Y136" s="56">
        <f>SUM(Y125:Y135)</f>
        <v>6345.6710000000003</v>
      </c>
      <c r="Z136" s="56">
        <f>SUM(Z125:Z135)</f>
        <v>14143.074999999999</v>
      </c>
      <c r="AA136" s="56">
        <f>SUM(AA125:AA135)</f>
        <v>86970.816999999995</v>
      </c>
      <c r="AB136" s="33"/>
      <c r="AC136" s="56">
        <f>SUM(AC125:AC135)</f>
        <v>69704.938000000009</v>
      </c>
      <c r="AD136" s="56">
        <f>SUM(AD125:AD135)</f>
        <v>4741.3420000000006</v>
      </c>
      <c r="AE136" s="56">
        <f>SUM(AE125:AE135)</f>
        <v>13204.710000000001</v>
      </c>
      <c r="AF136" s="56">
        <f>SUM(AF125:AF135)</f>
        <v>87650.99000000002</v>
      </c>
      <c r="AG136" s="33"/>
      <c r="AH136" s="56">
        <f>SUM(AH125:AH135)</f>
        <v>62152.545000000006</v>
      </c>
      <c r="AI136" s="56">
        <f>SUM(AI125:AI135)</f>
        <v>6208.2419999999993</v>
      </c>
      <c r="AJ136" s="56">
        <f>SUM(AJ125:AJ135)</f>
        <v>9323.953000000005</v>
      </c>
      <c r="AK136" s="56">
        <f>SUM(AK125:AK135)</f>
        <v>77684.740000000005</v>
      </c>
      <c r="AL136" s="33"/>
      <c r="AM136" s="56">
        <f>SUM(AM125:AM135)</f>
        <v>53870.966000000008</v>
      </c>
      <c r="AN136" s="56">
        <f>SUM(AN125:AN135)</f>
        <v>6447.277</v>
      </c>
      <c r="AO136" s="56">
        <f>SUM(AO125:AO135)</f>
        <v>8688.1500000000015</v>
      </c>
      <c r="AP136" s="56">
        <f>SUM(AP125:AP135)</f>
        <v>69006.366999999998</v>
      </c>
      <c r="AQ136" s="33"/>
      <c r="AR136" s="56">
        <f>SUM(AR125:AR135)</f>
        <v>55213.276000000013</v>
      </c>
      <c r="AS136" s="56">
        <f>SUM(AS125:AS135)</f>
        <v>7752.9089999999997</v>
      </c>
      <c r="AT136" s="56">
        <f>SUM(AT125:AT135)</f>
        <v>16379.253999999995</v>
      </c>
      <c r="AU136" s="56">
        <f>SUM(AU125:AU135)</f>
        <v>79345.438999999998</v>
      </c>
      <c r="AV136" s="33"/>
      <c r="AW136" s="56">
        <f t="shared" ref="AW136:AZ136" si="152">SUM(AW125:AW135)</f>
        <v>46093.919999999998</v>
      </c>
      <c r="AX136" s="56">
        <f t="shared" si="152"/>
        <v>4979.3319999999994</v>
      </c>
      <c r="AY136" s="56">
        <f t="shared" si="152"/>
        <v>9073.1</v>
      </c>
      <c r="AZ136" s="56">
        <f t="shared" si="152"/>
        <v>60146.352000000006</v>
      </c>
      <c r="BA136" s="33"/>
      <c r="BB136" s="56">
        <f t="shared" ref="BB136" si="153">SUM(BB125:BB135)</f>
        <v>60573.226999999992</v>
      </c>
      <c r="BC136" s="56">
        <f t="shared" ref="BC136" si="154">SUM(BC125:BC135)</f>
        <v>7865.8899999999994</v>
      </c>
      <c r="BD136" s="56">
        <f t="shared" ref="BD136" si="155">SUM(BD125:BD135)</f>
        <v>26711.164000000004</v>
      </c>
      <c r="BE136" s="56">
        <f t="shared" ref="BE136" si="156">SUM(BE125:BE135)</f>
        <v>95150.281000000017</v>
      </c>
      <c r="BF136" s="33"/>
      <c r="BG136" s="56">
        <f t="shared" ref="BG136" si="157">SUM(BG125:BG135)</f>
        <v>73200.934000000008</v>
      </c>
      <c r="BH136" s="56">
        <f t="shared" ref="BH136" si="158">SUM(BH125:BH135)</f>
        <v>21620.071999999993</v>
      </c>
      <c r="BI136" s="56">
        <f t="shared" ref="BI136" si="159">SUM(BI125:BI135)</f>
        <v>20885.483999999993</v>
      </c>
      <c r="BJ136" s="56">
        <f t="shared" ref="BJ136" si="160">SUM(BJ125:BJ135)</f>
        <v>115706.48999999998</v>
      </c>
      <c r="BK136" s="33"/>
      <c r="BL136" s="56">
        <f t="shared" ref="BL136:BO136" si="161">SUM(BL125:BL135)</f>
        <v>62596.125</v>
      </c>
      <c r="BM136" s="56">
        <f t="shared" si="161"/>
        <v>39991.662999999993</v>
      </c>
      <c r="BN136" s="56">
        <f t="shared" si="161"/>
        <v>24994.553000000004</v>
      </c>
      <c r="BO136" s="56">
        <f t="shared" si="161"/>
        <v>127582.34100000001</v>
      </c>
      <c r="BP136" s="22"/>
      <c r="BQ136" s="22"/>
      <c r="BR136" s="22"/>
      <c r="BS136" s="22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</row>
    <row r="137" spans="2:108" ht="12.95" customHeight="1" x14ac:dyDescent="0.2">
      <c r="C137" s="25"/>
      <c r="D137" s="22"/>
      <c r="E137" s="22"/>
      <c r="F137" s="22"/>
      <c r="G137" s="22"/>
      <c r="H137" s="23"/>
      <c r="I137" s="22"/>
      <c r="J137" s="22"/>
      <c r="K137" s="22"/>
      <c r="L137" s="22"/>
      <c r="M137" s="23"/>
      <c r="N137" s="22"/>
      <c r="O137" s="22"/>
      <c r="P137" s="22"/>
      <c r="Q137" s="22"/>
      <c r="R137" s="23"/>
      <c r="S137" s="22"/>
      <c r="T137" s="22"/>
      <c r="U137" s="22"/>
      <c r="V137" s="22"/>
      <c r="W137" s="23"/>
      <c r="X137" s="22"/>
      <c r="Y137" s="22"/>
      <c r="Z137" s="22"/>
      <c r="AA137" s="22"/>
      <c r="AB137" s="23"/>
      <c r="AC137" s="22"/>
      <c r="AD137" s="22"/>
      <c r="AE137" s="22"/>
      <c r="AF137" s="22"/>
      <c r="AG137" s="23"/>
      <c r="AH137" s="22"/>
      <c r="AI137" s="22"/>
      <c r="AJ137" s="22"/>
      <c r="AK137" s="22"/>
      <c r="AL137" s="23"/>
      <c r="AM137" s="22"/>
      <c r="AN137" s="22"/>
      <c r="AO137" s="22"/>
      <c r="AP137" s="22"/>
      <c r="AQ137" s="23"/>
      <c r="AR137" s="22"/>
      <c r="AS137" s="22"/>
      <c r="AT137" s="22"/>
      <c r="AU137" s="22"/>
      <c r="AV137" s="23"/>
      <c r="AW137" s="22"/>
      <c r="AX137" s="22"/>
      <c r="AY137" s="22"/>
      <c r="AZ137" s="22"/>
      <c r="BA137" s="23"/>
      <c r="BB137" s="22"/>
      <c r="BC137" s="22"/>
      <c r="BD137" s="22"/>
      <c r="BE137" s="22"/>
      <c r="BF137" s="23"/>
      <c r="BG137" s="22"/>
      <c r="BH137" s="22"/>
      <c r="BI137" s="22"/>
      <c r="BJ137" s="22"/>
      <c r="BK137" s="23"/>
      <c r="BL137" s="22"/>
      <c r="BM137" s="22"/>
      <c r="BN137" s="22"/>
      <c r="BO137" s="22"/>
    </row>
    <row r="138" spans="2:108" ht="12.95" customHeight="1" x14ac:dyDescent="0.2">
      <c r="C138" s="24" t="s">
        <v>98</v>
      </c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</row>
    <row r="139" spans="2:108" ht="12.95" customHeight="1" x14ac:dyDescent="0.2">
      <c r="B139" s="15">
        <v>84</v>
      </c>
      <c r="C139" s="25" t="s">
        <v>99</v>
      </c>
      <c r="D139" s="22">
        <v>41213.595999999998</v>
      </c>
      <c r="E139" s="26">
        <v>25267.460999999999</v>
      </c>
      <c r="F139" s="22">
        <v>32787.933000000012</v>
      </c>
      <c r="G139" s="22">
        <v>99268.99</v>
      </c>
      <c r="H139" s="23"/>
      <c r="I139" s="22">
        <v>37651.118999999999</v>
      </c>
      <c r="J139" s="26">
        <v>19733.543000000001</v>
      </c>
      <c r="K139" s="22">
        <v>40682.833999999995</v>
      </c>
      <c r="L139" s="22">
        <v>98067.495999999999</v>
      </c>
      <c r="M139" s="23"/>
      <c r="N139" s="22">
        <v>36267.082999999999</v>
      </c>
      <c r="O139" s="26">
        <v>41690.851999999999</v>
      </c>
      <c r="P139" s="22">
        <v>32319.169000000009</v>
      </c>
      <c r="Q139" s="22">
        <v>110277.10400000001</v>
      </c>
      <c r="R139" s="23"/>
      <c r="S139" s="22">
        <v>45403.9</v>
      </c>
      <c r="T139" s="26">
        <v>31399.919999999998</v>
      </c>
      <c r="U139" s="22">
        <v>59357</v>
      </c>
      <c r="V139" s="22">
        <v>136160.82</v>
      </c>
      <c r="W139" s="23"/>
      <c r="X139" s="22">
        <v>37521.101000000002</v>
      </c>
      <c r="Y139" s="26">
        <v>37459.468999999997</v>
      </c>
      <c r="Z139" s="22">
        <v>104530.057</v>
      </c>
      <c r="AA139" s="22">
        <v>179510.62700000001</v>
      </c>
      <c r="AB139" s="23"/>
      <c r="AC139" s="22">
        <v>23564.383000000002</v>
      </c>
      <c r="AD139" s="26">
        <v>23223.366999999998</v>
      </c>
      <c r="AE139" s="22">
        <v>57541.95</v>
      </c>
      <c r="AF139" s="22">
        <v>104329.7</v>
      </c>
      <c r="AG139" s="23"/>
      <c r="AH139" s="22">
        <v>26634.121999999999</v>
      </c>
      <c r="AI139" s="26">
        <v>52219.008000000002</v>
      </c>
      <c r="AJ139" s="22">
        <v>25181.868999999992</v>
      </c>
      <c r="AK139" s="22">
        <v>104034.999</v>
      </c>
      <c r="AL139" s="23"/>
      <c r="AM139" s="22">
        <v>24211.33</v>
      </c>
      <c r="AN139" s="26">
        <v>54147.38</v>
      </c>
      <c r="AO139" s="22">
        <v>19270.82</v>
      </c>
      <c r="AP139" s="22">
        <v>97629.54</v>
      </c>
      <c r="AQ139" s="23"/>
      <c r="AR139" s="22">
        <v>31196.302</v>
      </c>
      <c r="AS139" s="26">
        <v>44654.442000000003</v>
      </c>
      <c r="AT139" s="22">
        <v>25207.907999999999</v>
      </c>
      <c r="AU139" s="22">
        <v>101058.652</v>
      </c>
      <c r="AV139" s="23"/>
      <c r="AW139" s="22">
        <v>33136.165999999997</v>
      </c>
      <c r="AX139" s="26">
        <v>36213.841999999997</v>
      </c>
      <c r="AY139" s="22">
        <v>30448.221000000012</v>
      </c>
      <c r="AZ139" s="22">
        <v>99798.229000000007</v>
      </c>
      <c r="BA139" s="23"/>
      <c r="BB139" s="22">
        <v>45355.766000000003</v>
      </c>
      <c r="BC139" s="26">
        <v>29402.092000000001</v>
      </c>
      <c r="BD139" s="22">
        <v>103471.799</v>
      </c>
      <c r="BE139" s="22">
        <v>178229.65700000001</v>
      </c>
      <c r="BF139" s="23"/>
      <c r="BG139" s="22">
        <v>41877.093999999997</v>
      </c>
      <c r="BH139" s="26">
        <v>45108.351000000002</v>
      </c>
      <c r="BI139" s="22">
        <v>120183.72300000003</v>
      </c>
      <c r="BJ139" s="22">
        <v>207169.16800000001</v>
      </c>
      <c r="BK139" s="23"/>
      <c r="BL139" s="22">
        <v>62233.906999999999</v>
      </c>
      <c r="BM139" s="26">
        <v>44281.332999999999</v>
      </c>
      <c r="BN139" s="22">
        <v>110058.11099999999</v>
      </c>
      <c r="BO139" s="22">
        <v>216573.351</v>
      </c>
    </row>
    <row r="140" spans="2:108" ht="12.95" customHeight="1" x14ac:dyDescent="0.2">
      <c r="B140" s="15">
        <v>85</v>
      </c>
      <c r="C140" s="25" t="s">
        <v>100</v>
      </c>
      <c r="D140" s="22">
        <v>37986.203999999998</v>
      </c>
      <c r="E140" s="26">
        <v>2934.92</v>
      </c>
      <c r="F140" s="22">
        <v>6332.0930000000008</v>
      </c>
      <c r="G140" s="22">
        <v>47253.216999999997</v>
      </c>
      <c r="H140" s="23"/>
      <c r="I140" s="22">
        <v>54446.981</v>
      </c>
      <c r="J140" s="26">
        <v>5212.3059999999996</v>
      </c>
      <c r="K140" s="22">
        <v>8863.468000000008</v>
      </c>
      <c r="L140" s="22">
        <v>68522.755000000005</v>
      </c>
      <c r="M140" s="23"/>
      <c r="N140" s="22">
        <v>55345.173000000003</v>
      </c>
      <c r="O140" s="26">
        <v>8585.7950000000001</v>
      </c>
      <c r="P140" s="22">
        <v>7477.6779999999926</v>
      </c>
      <c r="Q140" s="22">
        <v>71408.645999999993</v>
      </c>
      <c r="R140" s="23"/>
      <c r="S140" s="22">
        <v>53949.33</v>
      </c>
      <c r="T140" s="26">
        <v>9248.6299999999992</v>
      </c>
      <c r="U140" s="22">
        <v>7463.5799999999945</v>
      </c>
      <c r="V140" s="22">
        <v>70661.539999999994</v>
      </c>
      <c r="W140" s="23"/>
      <c r="X140" s="22">
        <v>30521.686000000002</v>
      </c>
      <c r="Y140" s="26">
        <v>4704.5410000000002</v>
      </c>
      <c r="Z140" s="22">
        <v>10100.625</v>
      </c>
      <c r="AA140" s="22">
        <v>45326.851999999999</v>
      </c>
      <c r="AB140" s="23"/>
      <c r="AC140" s="22">
        <v>37472.260999999999</v>
      </c>
      <c r="AD140" s="26">
        <v>7144.1109999999999</v>
      </c>
      <c r="AE140" s="22">
        <v>18818.045999999998</v>
      </c>
      <c r="AF140" s="22">
        <v>63434.417999999998</v>
      </c>
      <c r="AG140" s="23"/>
      <c r="AH140" s="22">
        <v>51665.593999999997</v>
      </c>
      <c r="AI140" s="26">
        <v>10299.277</v>
      </c>
      <c r="AJ140" s="22">
        <v>21425.418000000005</v>
      </c>
      <c r="AK140" s="22">
        <v>83390.289000000004</v>
      </c>
      <c r="AL140" s="23"/>
      <c r="AM140" s="22">
        <v>33645.81</v>
      </c>
      <c r="AN140" s="26">
        <v>6024.14</v>
      </c>
      <c r="AO140" s="22">
        <v>18364.27</v>
      </c>
      <c r="AP140" s="22">
        <v>58034.23</v>
      </c>
      <c r="AQ140" s="23"/>
      <c r="AR140" s="22">
        <v>29958.905999999999</v>
      </c>
      <c r="AS140" s="26">
        <v>5790.7569999999996</v>
      </c>
      <c r="AT140" s="22">
        <v>28507.186000000005</v>
      </c>
      <c r="AU140" s="22">
        <v>64256.849000000002</v>
      </c>
      <c r="AV140" s="23"/>
      <c r="AW140" s="22">
        <v>39252.803</v>
      </c>
      <c r="AX140" s="26">
        <v>11685.445</v>
      </c>
      <c r="AY140" s="22">
        <v>16858.329999999994</v>
      </c>
      <c r="AZ140" s="22">
        <v>67796.577999999994</v>
      </c>
      <c r="BA140" s="23"/>
      <c r="BB140" s="22">
        <v>51656.618000000002</v>
      </c>
      <c r="BC140" s="26">
        <v>7906.9390000000003</v>
      </c>
      <c r="BD140" s="22">
        <v>14740.692999999997</v>
      </c>
      <c r="BE140" s="22">
        <v>74304.25</v>
      </c>
      <c r="BF140" s="23"/>
      <c r="BG140" s="22">
        <v>46003.042000000001</v>
      </c>
      <c r="BH140" s="26">
        <v>16084.03</v>
      </c>
      <c r="BI140" s="22">
        <v>28219.278000000006</v>
      </c>
      <c r="BJ140" s="22">
        <v>90306.35</v>
      </c>
      <c r="BK140" s="23"/>
      <c r="BL140" s="22">
        <v>37794.035000000003</v>
      </c>
      <c r="BM140" s="26">
        <v>15170.915000000001</v>
      </c>
      <c r="BN140" s="22">
        <v>35475.894999999997</v>
      </c>
      <c r="BO140" s="22">
        <v>88440.845000000001</v>
      </c>
    </row>
    <row r="141" spans="2:108" ht="12.95" customHeight="1" x14ac:dyDescent="0.2">
      <c r="C141" s="28" t="s">
        <v>3</v>
      </c>
      <c r="D141" s="56">
        <f t="shared" ref="D141:V141" si="162">SUM(D139:D140)</f>
        <v>79199.799999999988</v>
      </c>
      <c r="E141" s="56">
        <f t="shared" si="162"/>
        <v>28202.381000000001</v>
      </c>
      <c r="F141" s="56">
        <f t="shared" si="162"/>
        <v>39120.026000000013</v>
      </c>
      <c r="G141" s="56">
        <f t="shared" si="162"/>
        <v>146522.20699999999</v>
      </c>
      <c r="H141" s="33"/>
      <c r="I141" s="56">
        <f t="shared" si="162"/>
        <v>92098.1</v>
      </c>
      <c r="J141" s="56">
        <f t="shared" si="162"/>
        <v>24945.849000000002</v>
      </c>
      <c r="K141" s="56">
        <f t="shared" si="162"/>
        <v>49546.302000000003</v>
      </c>
      <c r="L141" s="56">
        <f t="shared" si="162"/>
        <v>166590.25099999999</v>
      </c>
      <c r="M141" s="33"/>
      <c r="N141" s="56">
        <f t="shared" si="162"/>
        <v>91612.255999999994</v>
      </c>
      <c r="O141" s="56">
        <f t="shared" si="162"/>
        <v>50276.646999999997</v>
      </c>
      <c r="P141" s="56">
        <f t="shared" si="162"/>
        <v>39796.847000000002</v>
      </c>
      <c r="Q141" s="56">
        <v>181685.75</v>
      </c>
      <c r="R141" s="33"/>
      <c r="S141" s="56">
        <f t="shared" si="162"/>
        <v>99353.23000000001</v>
      </c>
      <c r="T141" s="56">
        <f t="shared" si="162"/>
        <v>40648.549999999996</v>
      </c>
      <c r="U141" s="56">
        <f t="shared" si="162"/>
        <v>66820.579999999987</v>
      </c>
      <c r="V141" s="56">
        <f t="shared" si="162"/>
        <v>206822.36</v>
      </c>
      <c r="W141" s="33"/>
      <c r="X141" s="56">
        <f>SUM(X139:X140)</f>
        <v>68042.787000000011</v>
      </c>
      <c r="Y141" s="56">
        <f>SUM(Y139:Y140)</f>
        <v>42164.009999999995</v>
      </c>
      <c r="Z141" s="56">
        <f>SUM(Z139:Z140)</f>
        <v>114630.682</v>
      </c>
      <c r="AA141" s="56">
        <f>SUM(AA139:AA140)</f>
        <v>224837.47899999999</v>
      </c>
      <c r="AB141" s="33"/>
      <c r="AC141" s="56">
        <f>SUM(AC139:AC140)</f>
        <v>61036.644</v>
      </c>
      <c r="AD141" s="56">
        <f>SUM(AD139:AD140)</f>
        <v>30367.477999999999</v>
      </c>
      <c r="AE141" s="56">
        <f>SUM(AE139:AE140)</f>
        <v>76359.995999999999</v>
      </c>
      <c r="AF141" s="56">
        <f>SUM(AF139:AF140)</f>
        <v>167764.11799999999</v>
      </c>
      <c r="AG141" s="33"/>
      <c r="AH141" s="56">
        <f>SUM(AH139:AH140)</f>
        <v>78299.716</v>
      </c>
      <c r="AI141" s="56">
        <f>SUM(AI139:AI140)</f>
        <v>62518.285000000003</v>
      </c>
      <c r="AJ141" s="56">
        <f>SUM(AJ139:AJ140)</f>
        <v>46607.286999999997</v>
      </c>
      <c r="AK141" s="56">
        <f>SUM(AK139:AK140)</f>
        <v>187425.288</v>
      </c>
      <c r="AL141" s="33"/>
      <c r="AM141" s="56">
        <f>SUM(AM139:AM140)</f>
        <v>57857.14</v>
      </c>
      <c r="AN141" s="56">
        <f>SUM(AN139:AN140)</f>
        <v>60171.519999999997</v>
      </c>
      <c r="AO141" s="56">
        <f>SUM(AO139:AO140)</f>
        <v>37635.089999999997</v>
      </c>
      <c r="AP141" s="56">
        <f>SUM(AP139:AP140)</f>
        <v>155663.76999999999</v>
      </c>
      <c r="AQ141" s="33"/>
      <c r="AR141" s="56">
        <f>SUM(AR139:AR140)</f>
        <v>61155.207999999999</v>
      </c>
      <c r="AS141" s="56">
        <f>SUM(AS139:AS140)</f>
        <v>50445.199000000001</v>
      </c>
      <c r="AT141" s="56">
        <f>SUM(AT139:AT140)</f>
        <v>53715.094000000005</v>
      </c>
      <c r="AU141" s="56">
        <f>SUM(AU139:AU140)</f>
        <v>165315.50099999999</v>
      </c>
      <c r="AV141" s="33"/>
      <c r="AW141" s="56">
        <f t="shared" ref="AW141:AZ141" si="163">SUM(AW139:AW140)</f>
        <v>72388.968999999997</v>
      </c>
      <c r="AX141" s="56">
        <f t="shared" si="163"/>
        <v>47899.286999999997</v>
      </c>
      <c r="AY141" s="56">
        <f t="shared" si="163"/>
        <v>47306.551000000007</v>
      </c>
      <c r="AZ141" s="56">
        <f t="shared" si="163"/>
        <v>167594.807</v>
      </c>
      <c r="BA141" s="33"/>
      <c r="BB141" s="56">
        <f t="shared" ref="BB141" si="164">SUM(BB139:BB140)</f>
        <v>97012.384000000005</v>
      </c>
      <c r="BC141" s="56">
        <f t="shared" ref="BC141" si="165">SUM(BC139:BC140)</f>
        <v>37309.031000000003</v>
      </c>
      <c r="BD141" s="56">
        <f t="shared" ref="BD141" si="166">SUM(BD139:BD140)</f>
        <v>118212.492</v>
      </c>
      <c r="BE141" s="56">
        <f t="shared" ref="BE141" si="167">SUM(BE139:BE140)</f>
        <v>252533.90700000001</v>
      </c>
      <c r="BF141" s="33"/>
      <c r="BG141" s="56">
        <f t="shared" ref="BG141" si="168">SUM(BG139:BG140)</f>
        <v>87880.135999999999</v>
      </c>
      <c r="BH141" s="56">
        <f t="shared" ref="BH141" si="169">SUM(BH139:BH140)</f>
        <v>61192.381000000001</v>
      </c>
      <c r="BI141" s="56">
        <f t="shared" ref="BI141" si="170">SUM(BI139:BI140)</f>
        <v>148403.00100000005</v>
      </c>
      <c r="BJ141" s="56">
        <f t="shared" ref="BJ141" si="171">SUM(BJ139:BJ140)</f>
        <v>297475.51800000004</v>
      </c>
      <c r="BK141" s="33"/>
      <c r="BL141" s="56">
        <f t="shared" ref="BL141:BO141" si="172">SUM(BL139:BL140)</f>
        <v>100027.94200000001</v>
      </c>
      <c r="BM141" s="56">
        <f t="shared" si="172"/>
        <v>59452.248</v>
      </c>
      <c r="BN141" s="56">
        <f t="shared" si="172"/>
        <v>145534.00599999999</v>
      </c>
      <c r="BO141" s="56">
        <f t="shared" si="172"/>
        <v>305014.196</v>
      </c>
      <c r="BP141" s="22"/>
      <c r="BQ141" s="22"/>
      <c r="BR141" s="22"/>
      <c r="BS141" s="22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</row>
    <row r="142" spans="2:108" ht="12.95" customHeight="1" x14ac:dyDescent="0.2">
      <c r="C142" s="25"/>
      <c r="D142" s="22"/>
      <c r="E142" s="22"/>
      <c r="F142" s="22"/>
      <c r="G142" s="22"/>
      <c r="H142" s="23"/>
      <c r="I142" s="22"/>
      <c r="J142" s="22"/>
      <c r="K142" s="22"/>
      <c r="L142" s="22"/>
      <c r="M142" s="23"/>
      <c r="N142" s="22"/>
      <c r="O142" s="22"/>
      <c r="P142" s="22"/>
      <c r="Q142" s="22"/>
      <c r="R142" s="23"/>
      <c r="S142" s="22"/>
      <c r="T142" s="22"/>
      <c r="U142" s="22"/>
      <c r="V142" s="22"/>
      <c r="W142" s="23"/>
      <c r="X142" s="22"/>
      <c r="Y142" s="22"/>
      <c r="Z142" s="22"/>
      <c r="AA142" s="22"/>
      <c r="AB142" s="23"/>
      <c r="AC142" s="22"/>
      <c r="AD142" s="22"/>
      <c r="AE142" s="22"/>
      <c r="AF142" s="22"/>
      <c r="AG142" s="23"/>
      <c r="AH142" s="22"/>
      <c r="AI142" s="22"/>
      <c r="AJ142" s="22"/>
      <c r="AK142" s="22"/>
      <c r="AL142" s="23"/>
      <c r="AM142" s="22"/>
      <c r="AN142" s="22"/>
      <c r="AO142" s="22"/>
      <c r="AP142" s="22"/>
      <c r="AQ142" s="23"/>
      <c r="AR142" s="22"/>
      <c r="AS142" s="22"/>
      <c r="AT142" s="22"/>
      <c r="AU142" s="22"/>
      <c r="AV142" s="23"/>
      <c r="AW142" s="22"/>
      <c r="AX142" s="22"/>
      <c r="AY142" s="22"/>
      <c r="AZ142" s="22"/>
      <c r="BA142" s="23"/>
      <c r="BB142" s="22"/>
      <c r="BC142" s="22"/>
      <c r="BD142" s="22"/>
      <c r="BE142" s="22"/>
      <c r="BF142" s="23"/>
      <c r="BG142" s="22"/>
      <c r="BH142" s="22"/>
      <c r="BI142" s="22"/>
      <c r="BJ142" s="22"/>
      <c r="BK142" s="23"/>
      <c r="BL142" s="22"/>
      <c r="BM142" s="22"/>
      <c r="BN142" s="22"/>
      <c r="BO142" s="22"/>
    </row>
    <row r="143" spans="2:108" ht="12.95" customHeight="1" x14ac:dyDescent="0.2">
      <c r="C143" s="30" t="s">
        <v>105</v>
      </c>
      <c r="D143" s="22"/>
      <c r="E143" s="22"/>
      <c r="F143" s="22"/>
      <c r="G143" s="22"/>
      <c r="H143" s="23"/>
      <c r="I143" s="22"/>
      <c r="J143" s="22"/>
      <c r="K143" s="22"/>
      <c r="L143" s="22"/>
      <c r="M143" s="23"/>
      <c r="N143" s="22"/>
      <c r="O143" s="22"/>
      <c r="P143" s="22"/>
      <c r="Q143" s="22"/>
      <c r="R143" s="23"/>
      <c r="S143" s="22"/>
      <c r="T143" s="22"/>
      <c r="U143" s="22"/>
      <c r="V143" s="22"/>
      <c r="W143" s="23"/>
      <c r="X143" s="22"/>
      <c r="Y143" s="22"/>
      <c r="Z143" s="22"/>
      <c r="AA143" s="22"/>
      <c r="AB143" s="23"/>
      <c r="AC143" s="22"/>
      <c r="AD143" s="22"/>
      <c r="AE143" s="22"/>
      <c r="AF143" s="22"/>
      <c r="AG143" s="23"/>
      <c r="AH143" s="22"/>
      <c r="AI143" s="22"/>
      <c r="AJ143" s="22"/>
      <c r="AK143" s="22"/>
      <c r="AL143" s="23"/>
      <c r="AM143" s="22"/>
      <c r="AN143" s="22"/>
      <c r="AO143" s="22"/>
      <c r="AP143" s="22"/>
      <c r="AQ143" s="23"/>
      <c r="AR143" s="22"/>
      <c r="AS143" s="22"/>
      <c r="AT143" s="22"/>
      <c r="AU143" s="22"/>
      <c r="AV143" s="23"/>
      <c r="AW143" s="22"/>
      <c r="AX143" s="22"/>
      <c r="AY143" s="22"/>
      <c r="AZ143" s="22"/>
      <c r="BA143" s="23"/>
      <c r="BB143" s="22"/>
      <c r="BC143" s="22"/>
      <c r="BD143" s="22"/>
      <c r="BE143" s="22"/>
      <c r="BF143" s="23"/>
      <c r="BG143" s="22"/>
      <c r="BH143" s="22"/>
      <c r="BI143" s="22"/>
      <c r="BJ143" s="22"/>
      <c r="BK143" s="23"/>
      <c r="BL143" s="22"/>
      <c r="BM143" s="22"/>
      <c r="BN143" s="22"/>
      <c r="BO143" s="22"/>
    </row>
    <row r="144" spans="2:108" ht="12.95" customHeight="1" x14ac:dyDescent="0.2">
      <c r="B144" s="15">
        <v>86</v>
      </c>
      <c r="C144" s="25" t="s">
        <v>101</v>
      </c>
      <c r="D144" s="22">
        <v>159.22399999999999</v>
      </c>
      <c r="E144" s="26">
        <v>59.399000000000001</v>
      </c>
      <c r="F144" s="22">
        <v>99.932999999999993</v>
      </c>
      <c r="G144" s="22">
        <v>318.55599999999998</v>
      </c>
      <c r="H144" s="23"/>
      <c r="I144" s="22">
        <v>103.002</v>
      </c>
      <c r="J144" s="26">
        <v>487.13200000000001</v>
      </c>
      <c r="K144" s="22">
        <v>116.10299999999997</v>
      </c>
      <c r="L144" s="22">
        <v>706.23699999999997</v>
      </c>
      <c r="M144" s="23"/>
      <c r="N144" s="22">
        <v>85.201999999999998</v>
      </c>
      <c r="O144" s="26">
        <v>11.605</v>
      </c>
      <c r="P144" s="22">
        <v>46.575000000000003</v>
      </c>
      <c r="Q144" s="22">
        <v>143.38200000000001</v>
      </c>
      <c r="R144" s="23"/>
      <c r="S144" s="22">
        <v>116.88</v>
      </c>
      <c r="T144" s="26">
        <v>82.02</v>
      </c>
      <c r="U144" s="22">
        <v>101.11</v>
      </c>
      <c r="V144" s="22">
        <v>300.01</v>
      </c>
      <c r="W144" s="23"/>
      <c r="X144" s="22">
        <v>252.71700000000001</v>
      </c>
      <c r="Y144" s="26">
        <v>158.56100000000001</v>
      </c>
      <c r="Z144" s="22">
        <v>17.059999999999999</v>
      </c>
      <c r="AA144" s="22">
        <v>428.33800000000002</v>
      </c>
      <c r="AB144" s="23"/>
      <c r="AC144" s="22">
        <v>1035.5740000000001</v>
      </c>
      <c r="AD144" s="26">
        <v>0.50900000000000001</v>
      </c>
      <c r="AE144" s="22">
        <v>94.577999999999989</v>
      </c>
      <c r="AF144" s="22">
        <v>1130.6610000000001</v>
      </c>
      <c r="AG144" s="23"/>
      <c r="AH144" s="22">
        <v>109.456</v>
      </c>
      <c r="AI144" s="26">
        <v>42.4</v>
      </c>
      <c r="AJ144" s="22">
        <v>428.14</v>
      </c>
      <c r="AK144" s="22">
        <v>579.99599999999998</v>
      </c>
      <c r="AL144" s="23"/>
      <c r="AM144" s="22">
        <v>72.986999999999995</v>
      </c>
      <c r="AN144" s="26">
        <v>5.3109999999999999</v>
      </c>
      <c r="AO144" s="22">
        <v>44.2</v>
      </c>
      <c r="AP144" s="22">
        <v>122.5</v>
      </c>
      <c r="AQ144" s="23"/>
      <c r="AR144" s="22">
        <v>94.947999999999993</v>
      </c>
      <c r="AS144" s="26">
        <v>73.302000000000007</v>
      </c>
      <c r="AT144" s="22">
        <v>88.011999999999986</v>
      </c>
      <c r="AU144" s="22">
        <v>256.262</v>
      </c>
      <c r="AV144" s="23"/>
      <c r="AW144" s="22">
        <v>158.25399999999999</v>
      </c>
      <c r="AX144" s="26">
        <v>30.119</v>
      </c>
      <c r="AY144" s="22">
        <v>93.439000000000021</v>
      </c>
      <c r="AZ144" s="22">
        <v>281.81200000000001</v>
      </c>
      <c r="BA144" s="23"/>
      <c r="BB144" s="22">
        <v>552.88599999999997</v>
      </c>
      <c r="BC144" s="26">
        <v>217.99100000000001</v>
      </c>
      <c r="BD144" s="22">
        <v>26.473000000000042</v>
      </c>
      <c r="BE144" s="22">
        <v>797.35</v>
      </c>
      <c r="BF144" s="23"/>
      <c r="BG144" s="22">
        <v>314.07299999999998</v>
      </c>
      <c r="BH144" s="26">
        <v>82.254000000000005</v>
      </c>
      <c r="BI144" s="22">
        <v>1106.77</v>
      </c>
      <c r="BJ144" s="22">
        <v>1503.097</v>
      </c>
      <c r="BK144" s="23"/>
      <c r="BL144" s="22">
        <v>239.31899999999999</v>
      </c>
      <c r="BM144" s="26">
        <v>453.87099999999998</v>
      </c>
      <c r="BN144" s="22">
        <v>822.76900000000012</v>
      </c>
      <c r="BO144" s="22">
        <v>1515.9590000000001</v>
      </c>
    </row>
    <row r="145" spans="2:108" ht="12.95" customHeight="1" x14ac:dyDescent="0.2">
      <c r="B145" s="15">
        <v>87</v>
      </c>
      <c r="C145" s="25" t="s">
        <v>102</v>
      </c>
      <c r="D145" s="22">
        <v>53438.642</v>
      </c>
      <c r="E145" s="26">
        <v>46233.120000000003</v>
      </c>
      <c r="F145" s="22">
        <v>11357.323000000004</v>
      </c>
      <c r="G145" s="22">
        <v>111029.08500000001</v>
      </c>
      <c r="H145" s="23"/>
      <c r="I145" s="22">
        <v>50261.913999999997</v>
      </c>
      <c r="J145" s="26">
        <v>66197.873000000007</v>
      </c>
      <c r="K145" s="22">
        <v>21537.114999999998</v>
      </c>
      <c r="L145" s="22">
        <v>137996.902</v>
      </c>
      <c r="M145" s="23"/>
      <c r="N145" s="22">
        <v>57324.923999999999</v>
      </c>
      <c r="O145" s="26">
        <v>65297.578000000001</v>
      </c>
      <c r="P145" s="22">
        <v>15631.760999999999</v>
      </c>
      <c r="Q145" s="22">
        <v>138254.26300000001</v>
      </c>
      <c r="R145" s="23"/>
      <c r="S145" s="22">
        <v>45501.91</v>
      </c>
      <c r="T145" s="26">
        <v>27108.43</v>
      </c>
      <c r="U145" s="22">
        <v>17879.95</v>
      </c>
      <c r="V145" s="22">
        <v>90490.29</v>
      </c>
      <c r="W145" s="23"/>
      <c r="X145" s="22">
        <v>35933.322</v>
      </c>
      <c r="Y145" s="26">
        <v>35940.987000000001</v>
      </c>
      <c r="Z145" s="22">
        <v>17157.000999999997</v>
      </c>
      <c r="AA145" s="22">
        <v>89031.31</v>
      </c>
      <c r="AB145" s="23"/>
      <c r="AC145" s="22">
        <v>102238.845</v>
      </c>
      <c r="AD145" s="26">
        <v>20116.815999999999</v>
      </c>
      <c r="AE145" s="22">
        <v>18845.547000000013</v>
      </c>
      <c r="AF145" s="22">
        <v>141201.20800000001</v>
      </c>
      <c r="AG145" s="23"/>
      <c r="AH145" s="22">
        <v>57881.222999999998</v>
      </c>
      <c r="AI145" s="26">
        <v>21101.733</v>
      </c>
      <c r="AJ145" s="22">
        <v>19804.549999999996</v>
      </c>
      <c r="AK145" s="22">
        <v>98787.505999999994</v>
      </c>
      <c r="AL145" s="23"/>
      <c r="AM145" s="22">
        <v>63807.5</v>
      </c>
      <c r="AN145" s="26">
        <v>16610.240000000002</v>
      </c>
      <c r="AO145" s="22">
        <v>14310.54</v>
      </c>
      <c r="AP145" s="22">
        <v>94728.28</v>
      </c>
      <c r="AQ145" s="23"/>
      <c r="AR145" s="22">
        <v>48805.915999999997</v>
      </c>
      <c r="AS145" s="26">
        <v>13833.173000000001</v>
      </c>
      <c r="AT145" s="22">
        <v>25991.993000000002</v>
      </c>
      <c r="AU145" s="22">
        <v>88631.081999999995</v>
      </c>
      <c r="AV145" s="23"/>
      <c r="AW145" s="22">
        <v>59970.726000000002</v>
      </c>
      <c r="AX145" s="26">
        <v>17861.795999999998</v>
      </c>
      <c r="AY145" s="22">
        <v>26816.556999999997</v>
      </c>
      <c r="AZ145" s="22">
        <v>104649.079</v>
      </c>
      <c r="BA145" s="23"/>
      <c r="BB145" s="22">
        <v>142712.27299999999</v>
      </c>
      <c r="BC145" s="26">
        <v>16921.116999999998</v>
      </c>
      <c r="BD145" s="22">
        <v>26998.834000000003</v>
      </c>
      <c r="BE145" s="22">
        <v>186632.22399999999</v>
      </c>
      <c r="BF145" s="23"/>
      <c r="BG145" s="22">
        <v>81437.474000000002</v>
      </c>
      <c r="BH145" s="26">
        <v>39973.675999999999</v>
      </c>
      <c r="BI145" s="22">
        <v>34830.94400000001</v>
      </c>
      <c r="BJ145" s="22">
        <v>156242.09400000001</v>
      </c>
      <c r="BK145" s="23"/>
      <c r="BL145" s="22">
        <v>92371.547000000006</v>
      </c>
      <c r="BM145" s="26">
        <v>51929.49</v>
      </c>
      <c r="BN145" s="22">
        <v>42360.800999999985</v>
      </c>
      <c r="BO145" s="22">
        <v>186661.83799999999</v>
      </c>
    </row>
    <row r="146" spans="2:108" ht="12.95" customHeight="1" x14ac:dyDescent="0.2">
      <c r="B146" s="15">
        <v>88</v>
      </c>
      <c r="C146" s="25" t="s">
        <v>103</v>
      </c>
      <c r="D146" s="22">
        <v>24276.585999999999</v>
      </c>
      <c r="E146" s="26">
        <v>29418.964</v>
      </c>
      <c r="F146" s="22">
        <v>4217.7350000000042</v>
      </c>
      <c r="G146" s="22">
        <v>57913.285000000003</v>
      </c>
      <c r="H146" s="23"/>
      <c r="I146" s="22">
        <v>20640.190999999999</v>
      </c>
      <c r="J146" s="26">
        <v>63575.633000000002</v>
      </c>
      <c r="K146" s="22">
        <v>3042.2</v>
      </c>
      <c r="L146" s="22">
        <v>87258.024000000005</v>
      </c>
      <c r="M146" s="23"/>
      <c r="N146" s="22">
        <v>18330.018</v>
      </c>
      <c r="O146" s="26">
        <v>47190.572</v>
      </c>
      <c r="P146" s="22">
        <v>31236.454999999998</v>
      </c>
      <c r="Q146" s="22">
        <v>96757.044999999998</v>
      </c>
      <c r="R146" s="23"/>
      <c r="S146" s="22">
        <v>61450.01</v>
      </c>
      <c r="T146" s="26">
        <v>28905.67</v>
      </c>
      <c r="U146" s="22">
        <v>1487.8</v>
      </c>
      <c r="V146" s="22">
        <v>91843.48</v>
      </c>
      <c r="W146" s="23"/>
      <c r="X146" s="22">
        <v>16209.904</v>
      </c>
      <c r="Y146" s="26">
        <v>28798.850999999999</v>
      </c>
      <c r="Z146" s="22">
        <v>7577.8910000000014</v>
      </c>
      <c r="AA146" s="22">
        <v>52586.646000000001</v>
      </c>
      <c r="AB146" s="23"/>
      <c r="AC146" s="22">
        <v>8501.3880000000008</v>
      </c>
      <c r="AD146" s="26">
        <v>31158.399000000001</v>
      </c>
      <c r="AE146" s="22">
        <v>2257.4849999999969</v>
      </c>
      <c r="AF146" s="22">
        <v>41917.271999999997</v>
      </c>
      <c r="AG146" s="23"/>
      <c r="AH146" s="22">
        <v>52112.091</v>
      </c>
      <c r="AI146" s="26">
        <v>37630.991000000002</v>
      </c>
      <c r="AJ146" s="22">
        <v>12775.954999999994</v>
      </c>
      <c r="AK146" s="22">
        <v>102519.037</v>
      </c>
      <c r="AL146" s="23"/>
      <c r="AM146" s="22">
        <v>52258.91</v>
      </c>
      <c r="AN146" s="26">
        <v>36273.53</v>
      </c>
      <c r="AO146" s="22">
        <v>508.77</v>
      </c>
      <c r="AP146" s="22">
        <v>89041.2</v>
      </c>
      <c r="AQ146" s="23"/>
      <c r="AR146" s="22">
        <v>48932.398000000001</v>
      </c>
      <c r="AS146" s="26">
        <v>37084.711000000003</v>
      </c>
      <c r="AT146" s="22">
        <v>303.43599999999424</v>
      </c>
      <c r="AU146" s="22">
        <v>86320.544999999998</v>
      </c>
      <c r="AV146" s="23"/>
      <c r="AW146" s="22">
        <v>59166.485000000001</v>
      </c>
      <c r="AX146" s="26">
        <v>34200.292999999998</v>
      </c>
      <c r="AY146" s="22">
        <v>559.35299999999552</v>
      </c>
      <c r="AZ146" s="22">
        <v>93926.130999999994</v>
      </c>
      <c r="BA146" s="23"/>
      <c r="BB146" s="22">
        <v>43896.065999999999</v>
      </c>
      <c r="BC146" s="26">
        <v>43609.442000000003</v>
      </c>
      <c r="BD146" s="22">
        <v>1567.2829999999958</v>
      </c>
      <c r="BE146" s="22">
        <v>89072.790999999997</v>
      </c>
      <c r="BF146" s="23"/>
      <c r="BG146" s="22">
        <v>23025.608</v>
      </c>
      <c r="BH146" s="26">
        <v>40850.252999999997</v>
      </c>
      <c r="BI146" s="22">
        <v>1118.6280000000042</v>
      </c>
      <c r="BJ146" s="22">
        <v>64994.489000000001</v>
      </c>
      <c r="BK146" s="23"/>
      <c r="BL146" s="22">
        <v>19317.181</v>
      </c>
      <c r="BM146" s="26">
        <v>50593.553</v>
      </c>
      <c r="BN146" s="22">
        <v>2634.9850000000006</v>
      </c>
      <c r="BO146" s="22">
        <v>72545.718999999997</v>
      </c>
    </row>
    <row r="147" spans="2:108" ht="12.95" customHeight="1" x14ac:dyDescent="0.2">
      <c r="B147" s="15">
        <v>89</v>
      </c>
      <c r="C147" s="25" t="s">
        <v>104</v>
      </c>
      <c r="D147" s="22">
        <v>41491.178</v>
      </c>
      <c r="E147" s="26">
        <v>4054.1210000000001</v>
      </c>
      <c r="F147" s="22">
        <v>18714.075000000004</v>
      </c>
      <c r="G147" s="22">
        <v>64259.374000000003</v>
      </c>
      <c r="H147" s="23"/>
      <c r="I147" s="22">
        <v>2214.4720000000002</v>
      </c>
      <c r="J147" s="26">
        <v>110.16200000000001</v>
      </c>
      <c r="K147" s="22">
        <v>26155.445</v>
      </c>
      <c r="L147" s="22">
        <v>28480.079000000002</v>
      </c>
      <c r="M147" s="23"/>
      <c r="N147" s="22">
        <v>2980.9389999999999</v>
      </c>
      <c r="O147" s="26">
        <v>1824.93</v>
      </c>
      <c r="P147" s="22">
        <v>5904.6139999999996</v>
      </c>
      <c r="Q147" s="22">
        <v>10710.483</v>
      </c>
      <c r="R147" s="23"/>
      <c r="S147" s="22">
        <v>669.34</v>
      </c>
      <c r="T147" s="26">
        <v>910.34</v>
      </c>
      <c r="U147" s="22">
        <v>60740.160000000003</v>
      </c>
      <c r="V147" s="22">
        <v>62319.839999999997</v>
      </c>
      <c r="W147" s="23"/>
      <c r="X147" s="22">
        <v>334.88</v>
      </c>
      <c r="Y147" s="26">
        <v>796.05899999999997</v>
      </c>
      <c r="Z147" s="22">
        <v>10235.877000000002</v>
      </c>
      <c r="AA147" s="22">
        <v>11366.816000000001</v>
      </c>
      <c r="AB147" s="23"/>
      <c r="AC147" s="22">
        <v>327.49599999999998</v>
      </c>
      <c r="AD147" s="26">
        <v>530.70100000000002</v>
      </c>
      <c r="AE147" s="22">
        <v>29475.859</v>
      </c>
      <c r="AF147" s="22">
        <v>30334.056</v>
      </c>
      <c r="AG147" s="23"/>
      <c r="AH147" s="22">
        <v>5124.2190000000001</v>
      </c>
      <c r="AI147" s="26">
        <v>869.85</v>
      </c>
      <c r="AJ147" s="22">
        <v>14287.572999999999</v>
      </c>
      <c r="AK147" s="22">
        <v>20281.642</v>
      </c>
      <c r="AL147" s="23"/>
      <c r="AM147" s="22">
        <v>514.46500000000003</v>
      </c>
      <c r="AN147" s="26">
        <v>247.00700000000001</v>
      </c>
      <c r="AO147" s="22">
        <v>28421.37</v>
      </c>
      <c r="AP147" s="22">
        <v>29182.84</v>
      </c>
      <c r="AQ147" s="23"/>
      <c r="AR147" s="22">
        <v>1019.485</v>
      </c>
      <c r="AS147" s="26">
        <v>664.721</v>
      </c>
      <c r="AT147" s="22">
        <v>153660.26900000003</v>
      </c>
      <c r="AU147" s="22">
        <v>155344.47500000001</v>
      </c>
      <c r="AV147" s="23"/>
      <c r="AW147" s="22">
        <v>3587.607</v>
      </c>
      <c r="AX147" s="26">
        <v>208.34700000000001</v>
      </c>
      <c r="AY147" s="22">
        <v>3410.4349999999999</v>
      </c>
      <c r="AZ147" s="22">
        <v>7206.3890000000001</v>
      </c>
      <c r="BA147" s="23"/>
      <c r="BB147" s="22">
        <v>583.55200000000002</v>
      </c>
      <c r="BC147" s="26">
        <v>3266.5410000000002</v>
      </c>
      <c r="BD147" s="22">
        <v>34346.18</v>
      </c>
      <c r="BE147" s="22">
        <v>38196.273000000001</v>
      </c>
      <c r="BF147" s="23"/>
      <c r="BG147" s="22">
        <v>633.54</v>
      </c>
      <c r="BH147" s="26">
        <v>562.81299999999999</v>
      </c>
      <c r="BI147" s="22">
        <v>129779.45800000001</v>
      </c>
      <c r="BJ147" s="22">
        <v>130975.811</v>
      </c>
      <c r="BK147" s="23"/>
      <c r="BL147" s="22">
        <v>716.625</v>
      </c>
      <c r="BM147" s="26">
        <v>2051.529</v>
      </c>
      <c r="BN147" s="22">
        <v>10047.218999999999</v>
      </c>
      <c r="BO147" s="22">
        <v>12815.373</v>
      </c>
    </row>
    <row r="148" spans="2:108" ht="12.95" customHeight="1" x14ac:dyDescent="0.2">
      <c r="C148" s="28" t="s">
        <v>3</v>
      </c>
      <c r="D148" s="56">
        <f t="shared" ref="D148:U148" si="173">SUM(D144:D147)</f>
        <v>119365.63</v>
      </c>
      <c r="E148" s="56">
        <f t="shared" si="173"/>
        <v>79765.604000000007</v>
      </c>
      <c r="F148" s="56">
        <f t="shared" si="173"/>
        <v>34389.066000000013</v>
      </c>
      <c r="G148" s="56">
        <f t="shared" si="173"/>
        <v>233520.30000000002</v>
      </c>
      <c r="H148" s="33"/>
      <c r="I148" s="56">
        <f t="shared" si="173"/>
        <v>73219.578999999983</v>
      </c>
      <c r="J148" s="56">
        <f t="shared" si="173"/>
        <v>130370.8</v>
      </c>
      <c r="K148" s="56">
        <f t="shared" si="173"/>
        <v>50850.862999999998</v>
      </c>
      <c r="L148" s="56">
        <f t="shared" si="173"/>
        <v>254441.242</v>
      </c>
      <c r="M148" s="33"/>
      <c r="N148" s="56">
        <f t="shared" si="173"/>
        <v>78721.082999999999</v>
      </c>
      <c r="O148" s="56">
        <f t="shared" si="173"/>
        <v>114324.685</v>
      </c>
      <c r="P148" s="56">
        <f t="shared" si="173"/>
        <v>52819.404999999999</v>
      </c>
      <c r="Q148" s="56">
        <v>245865.17300000001</v>
      </c>
      <c r="R148" s="33"/>
      <c r="S148" s="56">
        <f t="shared" si="173"/>
        <v>107738.14</v>
      </c>
      <c r="T148" s="56">
        <f t="shared" si="173"/>
        <v>57006.459999999992</v>
      </c>
      <c r="U148" s="56">
        <f t="shared" si="173"/>
        <v>80209.02</v>
      </c>
      <c r="V148" s="56">
        <f>SUM(V144:V147)</f>
        <v>244953.61999999997</v>
      </c>
      <c r="W148" s="33"/>
      <c r="X148" s="56">
        <f>SUM(X144:X147)</f>
        <v>52730.822999999997</v>
      </c>
      <c r="Y148" s="56">
        <f>SUM(Y144:Y147)</f>
        <v>65694.457999999999</v>
      </c>
      <c r="Z148" s="56">
        <f>SUM(Z144:Z147)</f>
        <v>34987.828999999998</v>
      </c>
      <c r="AA148" s="56">
        <f>SUM(AA144:AA147)</f>
        <v>153413.10999999999</v>
      </c>
      <c r="AB148" s="33"/>
      <c r="AC148" s="56">
        <f>SUM(AC144:AC147)</f>
        <v>112103.303</v>
      </c>
      <c r="AD148" s="56">
        <f>SUM(AD144:AD147)</f>
        <v>51806.425000000003</v>
      </c>
      <c r="AE148" s="56">
        <f>SUM(AE144:AE147)</f>
        <v>50673.469000000012</v>
      </c>
      <c r="AF148" s="56">
        <f>SUM(AF144:AF147)</f>
        <v>214583.19700000001</v>
      </c>
      <c r="AG148" s="33"/>
      <c r="AH148" s="56">
        <f>SUM(AH144:AH147)</f>
        <v>115226.98899999999</v>
      </c>
      <c r="AI148" s="56">
        <f>SUM(AI144:AI147)</f>
        <v>59644.974000000002</v>
      </c>
      <c r="AJ148" s="56">
        <f>SUM(AJ144:AJ147)</f>
        <v>47296.217999999986</v>
      </c>
      <c r="AK148" s="56">
        <f>SUM(AK144:AK147)</f>
        <v>222168.18099999998</v>
      </c>
      <c r="AL148" s="33"/>
      <c r="AM148" s="56">
        <f>SUM(AM144:AM147)</f>
        <v>116653.86199999999</v>
      </c>
      <c r="AN148" s="56">
        <f>SUM(AN144:AN147)</f>
        <v>53136.088000000003</v>
      </c>
      <c r="AO148" s="56">
        <f>SUM(AO144:AO147)</f>
        <v>43284.880000000005</v>
      </c>
      <c r="AP148" s="56">
        <f>SUM(AP144:AP147)</f>
        <v>213074.81999999998</v>
      </c>
      <c r="AQ148" s="33"/>
      <c r="AR148" s="56">
        <f>SUM(AR144:AR147)</f>
        <v>98852.746999999988</v>
      </c>
      <c r="AS148" s="56">
        <f>SUM(AS144:AS147)</f>
        <v>51655.906999999999</v>
      </c>
      <c r="AT148" s="56">
        <f>SUM(AT144:AT147)</f>
        <v>180043.71000000002</v>
      </c>
      <c r="AU148" s="56">
        <f>SUM(AU144:AU147)</f>
        <v>330552.364</v>
      </c>
      <c r="AV148" s="33"/>
      <c r="AW148" s="56">
        <f t="shared" ref="AW148:AZ148" si="174">SUM(AW144:AW147)</f>
        <v>122883.072</v>
      </c>
      <c r="AX148" s="56">
        <f t="shared" si="174"/>
        <v>52300.555</v>
      </c>
      <c r="AY148" s="56">
        <f t="shared" si="174"/>
        <v>30879.783999999992</v>
      </c>
      <c r="AZ148" s="56">
        <f t="shared" si="174"/>
        <v>206063.41099999999</v>
      </c>
      <c r="BA148" s="33"/>
      <c r="BB148" s="56">
        <f t="shared" ref="BB148" si="175">SUM(BB144:BB147)</f>
        <v>187744.77699999997</v>
      </c>
      <c r="BC148" s="56">
        <f t="shared" ref="BC148" si="176">SUM(BC144:BC147)</f>
        <v>64015.091</v>
      </c>
      <c r="BD148" s="56">
        <f t="shared" ref="BD148" si="177">SUM(BD144:BD147)</f>
        <v>62938.770000000004</v>
      </c>
      <c r="BE148" s="56">
        <f t="shared" ref="BE148" si="178">SUM(BE144:BE147)</f>
        <v>314698.63799999998</v>
      </c>
      <c r="BF148" s="33"/>
      <c r="BG148" s="56">
        <f t="shared" ref="BG148" si="179">SUM(BG144:BG147)</f>
        <v>105410.69499999999</v>
      </c>
      <c r="BH148" s="56">
        <f t="shared" ref="BH148" si="180">SUM(BH144:BH147)</f>
        <v>81468.995999999985</v>
      </c>
      <c r="BI148" s="56">
        <f t="shared" ref="BI148" si="181">SUM(BI144:BI147)</f>
        <v>166835.80000000002</v>
      </c>
      <c r="BJ148" s="56">
        <f t="shared" ref="BJ148" si="182">SUM(BJ144:BJ147)</f>
        <v>353715.49100000004</v>
      </c>
      <c r="BK148" s="33"/>
      <c r="BL148" s="56">
        <f t="shared" ref="BL148:BO148" si="183">SUM(BL144:BL147)</f>
        <v>112644.67200000001</v>
      </c>
      <c r="BM148" s="56">
        <f t="shared" si="183"/>
        <v>105028.44299999998</v>
      </c>
      <c r="BN148" s="56">
        <f t="shared" si="183"/>
        <v>55865.773999999983</v>
      </c>
      <c r="BO148" s="56">
        <f t="shared" si="183"/>
        <v>273538.88900000002</v>
      </c>
      <c r="BP148" s="22"/>
      <c r="BQ148" s="22"/>
      <c r="BR148" s="22"/>
      <c r="BS148" s="22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</row>
    <row r="149" spans="2:108" ht="12.95" customHeight="1" x14ac:dyDescent="0.2">
      <c r="C149" s="25"/>
      <c r="D149" s="22"/>
      <c r="E149" s="22"/>
      <c r="F149" s="22"/>
      <c r="G149" s="22"/>
      <c r="H149" s="23"/>
      <c r="I149" s="22"/>
      <c r="J149" s="22"/>
      <c r="K149" s="22"/>
      <c r="L149" s="22"/>
      <c r="M149" s="23"/>
      <c r="N149" s="22"/>
      <c r="O149" s="22"/>
      <c r="P149" s="22"/>
      <c r="Q149" s="22"/>
      <c r="R149" s="23"/>
      <c r="S149" s="22"/>
      <c r="T149" s="22"/>
      <c r="U149" s="22"/>
      <c r="V149" s="22"/>
      <c r="W149" s="23"/>
      <c r="X149" s="22"/>
      <c r="Y149" s="22"/>
      <c r="Z149" s="22"/>
      <c r="AA149" s="22"/>
      <c r="AB149" s="23"/>
      <c r="AC149" s="22"/>
      <c r="AD149" s="22"/>
      <c r="AE149" s="22"/>
      <c r="AF149" s="22"/>
      <c r="AG149" s="23"/>
      <c r="AH149" s="22"/>
      <c r="AI149" s="22"/>
      <c r="AJ149" s="22"/>
      <c r="AK149" s="22"/>
      <c r="AL149" s="23"/>
      <c r="AM149" s="22"/>
      <c r="AN149" s="22"/>
      <c r="AO149" s="22"/>
      <c r="AP149" s="22"/>
      <c r="AQ149" s="23"/>
      <c r="AR149" s="22"/>
      <c r="AS149" s="22"/>
      <c r="AT149" s="22"/>
      <c r="AU149" s="22"/>
      <c r="AV149" s="23"/>
      <c r="AW149" s="22"/>
      <c r="AX149" s="22"/>
      <c r="AY149" s="22"/>
      <c r="AZ149" s="22"/>
      <c r="BA149" s="23"/>
      <c r="BB149" s="22"/>
      <c r="BC149" s="22"/>
      <c r="BD149" s="22"/>
      <c r="BE149" s="22"/>
      <c r="BF149" s="23"/>
      <c r="BG149" s="22"/>
      <c r="BH149" s="22"/>
      <c r="BI149" s="22"/>
      <c r="BJ149" s="22"/>
      <c r="BK149" s="23"/>
      <c r="BL149" s="22"/>
      <c r="BM149" s="22"/>
      <c r="BN149" s="22"/>
      <c r="BO149" s="22"/>
    </row>
    <row r="150" spans="2:108" ht="12.95" customHeight="1" x14ac:dyDescent="0.2">
      <c r="C150" s="30" t="s">
        <v>107</v>
      </c>
      <c r="D150" s="22"/>
      <c r="E150" s="22"/>
      <c r="F150" s="22"/>
      <c r="G150" s="22"/>
      <c r="H150" s="23"/>
      <c r="I150" s="22"/>
      <c r="J150" s="22"/>
      <c r="K150" s="22"/>
      <c r="L150" s="22"/>
      <c r="M150" s="23"/>
      <c r="N150" s="22"/>
      <c r="O150" s="22"/>
      <c r="P150" s="22"/>
      <c r="Q150" s="22"/>
      <c r="R150" s="23"/>
      <c r="S150" s="22"/>
      <c r="T150" s="22"/>
      <c r="U150" s="22"/>
      <c r="V150" s="22"/>
      <c r="W150" s="23"/>
      <c r="X150" s="22"/>
      <c r="Y150" s="22"/>
      <c r="Z150" s="22"/>
      <c r="AA150" s="22"/>
      <c r="AB150" s="23"/>
      <c r="AC150" s="22"/>
      <c r="AD150" s="22"/>
      <c r="AE150" s="22"/>
      <c r="AF150" s="22"/>
      <c r="AG150" s="23"/>
      <c r="AH150" s="22"/>
      <c r="AI150" s="22"/>
      <c r="AJ150" s="22"/>
      <c r="AK150" s="22"/>
      <c r="AL150" s="23"/>
      <c r="AM150" s="22"/>
      <c r="AN150" s="22"/>
      <c r="AO150" s="22"/>
      <c r="AP150" s="22"/>
      <c r="AQ150" s="23"/>
      <c r="AR150" s="22"/>
      <c r="AS150" s="22"/>
      <c r="AT150" s="22"/>
      <c r="AU150" s="22"/>
      <c r="AV150" s="23"/>
      <c r="AW150" s="22"/>
      <c r="AX150" s="22"/>
      <c r="AY150" s="22"/>
      <c r="AZ150" s="22"/>
      <c r="BA150" s="23"/>
      <c r="BB150" s="22"/>
      <c r="BC150" s="22"/>
      <c r="BD150" s="22"/>
      <c r="BE150" s="22"/>
      <c r="BF150" s="23"/>
      <c r="BG150" s="22"/>
      <c r="BH150" s="22"/>
      <c r="BI150" s="22"/>
      <c r="BJ150" s="22"/>
      <c r="BK150" s="23"/>
      <c r="BL150" s="22"/>
      <c r="BM150" s="22"/>
      <c r="BN150" s="22"/>
      <c r="BO150" s="22"/>
    </row>
    <row r="151" spans="2:108" ht="12.95" customHeight="1" x14ac:dyDescent="0.2">
      <c r="B151" s="15">
        <v>90</v>
      </c>
      <c r="C151" s="25" t="s">
        <v>106</v>
      </c>
      <c r="D151" s="22">
        <v>38541.097999999998</v>
      </c>
      <c r="E151" s="26">
        <v>6489.0429999999997</v>
      </c>
      <c r="F151" s="22">
        <v>1544.898000000001</v>
      </c>
      <c r="G151" s="22">
        <v>46575.038999999997</v>
      </c>
      <c r="H151" s="23"/>
      <c r="I151" s="22">
        <v>42206.322</v>
      </c>
      <c r="J151" s="26">
        <v>5978.4539999999997</v>
      </c>
      <c r="K151" s="22">
        <v>1890.73</v>
      </c>
      <c r="L151" s="22">
        <v>50075.506000000001</v>
      </c>
      <c r="M151" s="23"/>
      <c r="N151" s="22">
        <v>18141.695</v>
      </c>
      <c r="O151" s="26">
        <v>6535.1310000000003</v>
      </c>
      <c r="P151" s="22">
        <v>2836.5339999999997</v>
      </c>
      <c r="Q151" s="22">
        <v>27513.360000000001</v>
      </c>
      <c r="R151" s="23"/>
      <c r="S151" s="22">
        <v>8745.7900000000009</v>
      </c>
      <c r="T151" s="26">
        <v>9105.7800000000007</v>
      </c>
      <c r="U151" s="22">
        <v>2579.88</v>
      </c>
      <c r="V151" s="22">
        <v>20431.45</v>
      </c>
      <c r="W151" s="23"/>
      <c r="X151" s="22">
        <v>10000.358</v>
      </c>
      <c r="Y151" s="26">
        <v>10996.132</v>
      </c>
      <c r="Z151" s="22">
        <v>3666.473</v>
      </c>
      <c r="AA151" s="22">
        <v>24662.963</v>
      </c>
      <c r="AB151" s="23"/>
      <c r="AC151" s="22">
        <v>12520.061</v>
      </c>
      <c r="AD151" s="26">
        <v>3507.7750000000001</v>
      </c>
      <c r="AE151" s="22">
        <v>1847.2430000000018</v>
      </c>
      <c r="AF151" s="22">
        <v>17875.079000000002</v>
      </c>
      <c r="AG151" s="23"/>
      <c r="AH151" s="22">
        <v>13960.599</v>
      </c>
      <c r="AI151" s="26">
        <v>7482.9489999999996</v>
      </c>
      <c r="AJ151" s="22">
        <v>1279.9550000000008</v>
      </c>
      <c r="AK151" s="22">
        <v>22723.503000000001</v>
      </c>
      <c r="AL151" s="23"/>
      <c r="AM151" s="22">
        <v>13812.18</v>
      </c>
      <c r="AN151" s="26">
        <v>5179.93</v>
      </c>
      <c r="AO151" s="22">
        <v>2873.38</v>
      </c>
      <c r="AP151" s="22">
        <v>21865.49</v>
      </c>
      <c r="AQ151" s="23"/>
      <c r="AR151" s="22">
        <v>15955.763999999999</v>
      </c>
      <c r="AS151" s="26">
        <v>10614.537</v>
      </c>
      <c r="AT151" s="22">
        <v>2979.1490000000013</v>
      </c>
      <c r="AU151" s="22">
        <v>29549.45</v>
      </c>
      <c r="AV151" s="23"/>
      <c r="AW151" s="22">
        <v>15763.558999999999</v>
      </c>
      <c r="AX151" s="26">
        <v>5017.4319999999998</v>
      </c>
      <c r="AY151" s="22">
        <v>4126.5290000000014</v>
      </c>
      <c r="AZ151" s="22">
        <v>24907.52</v>
      </c>
      <c r="BA151" s="23"/>
      <c r="BB151" s="22">
        <v>18977.366000000002</v>
      </c>
      <c r="BC151" s="26">
        <v>6260.4759999999997</v>
      </c>
      <c r="BD151" s="22">
        <v>5177.1099999999997</v>
      </c>
      <c r="BE151" s="22">
        <v>30414.952000000001</v>
      </c>
      <c r="BF151" s="23"/>
      <c r="BG151" s="22">
        <v>21709.041000000001</v>
      </c>
      <c r="BH151" s="26">
        <v>13821.268</v>
      </c>
      <c r="BI151" s="22">
        <v>10014.154999999999</v>
      </c>
      <c r="BJ151" s="22">
        <v>45544.464</v>
      </c>
      <c r="BK151" s="23"/>
      <c r="BL151" s="22">
        <v>22755.275000000001</v>
      </c>
      <c r="BM151" s="26">
        <v>16575.77</v>
      </c>
      <c r="BN151" s="22">
        <v>11084.969000000001</v>
      </c>
      <c r="BO151" s="22">
        <v>50416.014000000003</v>
      </c>
    </row>
    <row r="152" spans="2:108" ht="12.95" customHeight="1" x14ac:dyDescent="0.2">
      <c r="B152" s="15">
        <v>91</v>
      </c>
      <c r="C152" s="25" t="s">
        <v>108</v>
      </c>
      <c r="D152" s="22">
        <v>2041.4670000000001</v>
      </c>
      <c r="E152" s="26">
        <v>45.491999999999997</v>
      </c>
      <c r="F152" s="22">
        <v>705.38399999999956</v>
      </c>
      <c r="G152" s="22">
        <v>2792.3429999999998</v>
      </c>
      <c r="H152" s="23"/>
      <c r="I152" s="22">
        <v>3741.252</v>
      </c>
      <c r="J152" s="26">
        <v>173.81399999999999</v>
      </c>
      <c r="K152" s="22">
        <v>1352.3089999999997</v>
      </c>
      <c r="L152" s="22">
        <v>5267.375</v>
      </c>
      <c r="M152" s="23"/>
      <c r="N152" s="22">
        <v>2227.83</v>
      </c>
      <c r="O152" s="26">
        <v>582.05100000000004</v>
      </c>
      <c r="P152" s="22">
        <v>4310.1619999999994</v>
      </c>
      <c r="Q152" s="22">
        <v>7120.0429999999997</v>
      </c>
      <c r="R152" s="23"/>
      <c r="S152" s="22">
        <v>1654.49</v>
      </c>
      <c r="T152" s="26">
        <v>323.52</v>
      </c>
      <c r="U152" s="22">
        <v>11113.07</v>
      </c>
      <c r="V152" s="22">
        <v>13091.08</v>
      </c>
      <c r="W152" s="23"/>
      <c r="X152" s="22">
        <v>1470.0150000000001</v>
      </c>
      <c r="Y152" s="26">
        <v>243.21700000000001</v>
      </c>
      <c r="Z152" s="22">
        <v>9671.509</v>
      </c>
      <c r="AA152" s="22">
        <v>11384.741</v>
      </c>
      <c r="AB152" s="23"/>
      <c r="AC152" s="22">
        <v>1346.501</v>
      </c>
      <c r="AD152" s="26">
        <v>344.584</v>
      </c>
      <c r="AE152" s="22">
        <v>21537.791000000001</v>
      </c>
      <c r="AF152" s="22">
        <v>23228.876</v>
      </c>
      <c r="AG152" s="23"/>
      <c r="AH152" s="22">
        <v>1392.3620000000001</v>
      </c>
      <c r="AI152" s="26">
        <v>391.721</v>
      </c>
      <c r="AJ152" s="22">
        <v>23542.832999999999</v>
      </c>
      <c r="AK152" s="22">
        <v>25326.916000000001</v>
      </c>
      <c r="AL152" s="23"/>
      <c r="AM152" s="22">
        <v>1947.66</v>
      </c>
      <c r="AN152" s="26">
        <v>630.19299999999998</v>
      </c>
      <c r="AO152" s="22">
        <v>24299.73</v>
      </c>
      <c r="AP152" s="22">
        <v>26877.58</v>
      </c>
      <c r="AQ152" s="23"/>
      <c r="AR152" s="22">
        <v>1503.008</v>
      </c>
      <c r="AS152" s="26">
        <v>818.23400000000004</v>
      </c>
      <c r="AT152" s="22">
        <v>23912.217999999997</v>
      </c>
      <c r="AU152" s="22">
        <v>26233.46</v>
      </c>
      <c r="AV152" s="23"/>
      <c r="AW152" s="22">
        <v>1818.229</v>
      </c>
      <c r="AX152" s="26">
        <v>2031.787</v>
      </c>
      <c r="AY152" s="22">
        <v>12258.023000000001</v>
      </c>
      <c r="AZ152" s="22">
        <v>16108.039000000001</v>
      </c>
      <c r="BA152" s="23"/>
      <c r="BB152" s="22">
        <v>1799.6949999999999</v>
      </c>
      <c r="BC152" s="26">
        <v>1503.52</v>
      </c>
      <c r="BD152" s="22">
        <v>6513.8089999999993</v>
      </c>
      <c r="BE152" s="22">
        <v>9817.0239999999994</v>
      </c>
      <c r="BF152" s="23"/>
      <c r="BG152" s="22">
        <v>1504.819</v>
      </c>
      <c r="BH152" s="26">
        <v>1772.29</v>
      </c>
      <c r="BI152" s="22">
        <v>2847.4810000000007</v>
      </c>
      <c r="BJ152" s="22">
        <v>6124.59</v>
      </c>
      <c r="BK152" s="23"/>
      <c r="BL152" s="22">
        <v>1415.8869999999999</v>
      </c>
      <c r="BM152" s="26">
        <v>3192.72</v>
      </c>
      <c r="BN152" s="22">
        <v>7284.8469999999998</v>
      </c>
      <c r="BO152" s="22">
        <v>11893.454</v>
      </c>
    </row>
    <row r="153" spans="2:108" ht="12.95" customHeight="1" x14ac:dyDescent="0.2">
      <c r="B153" s="15">
        <v>92</v>
      </c>
      <c r="C153" s="25" t="s">
        <v>109</v>
      </c>
      <c r="D153" s="22">
        <v>40.064999999999998</v>
      </c>
      <c r="E153" s="26">
        <v>44.676000000000002</v>
      </c>
      <c r="F153" s="22">
        <v>39.873999999999995</v>
      </c>
      <c r="G153" s="22">
        <v>124.61499999999999</v>
      </c>
      <c r="H153" s="23"/>
      <c r="I153" s="22">
        <v>176.93299999999999</v>
      </c>
      <c r="J153" s="26">
        <v>190.95599999999999</v>
      </c>
      <c r="K153" s="22">
        <v>9.8180000000000121</v>
      </c>
      <c r="L153" s="22">
        <v>377.70699999999999</v>
      </c>
      <c r="M153" s="23"/>
      <c r="N153" s="22">
        <v>38.229999999999997</v>
      </c>
      <c r="O153" s="26">
        <v>19.027999999999999</v>
      </c>
      <c r="P153" s="22">
        <v>17.78</v>
      </c>
      <c r="Q153" s="22">
        <v>75.037999999999997</v>
      </c>
      <c r="R153" s="23"/>
      <c r="S153" s="22">
        <v>31.24</v>
      </c>
      <c r="T153" s="26">
        <v>30.23</v>
      </c>
      <c r="U153" s="22">
        <v>11.54</v>
      </c>
      <c r="V153" s="22">
        <v>73.010000000000005</v>
      </c>
      <c r="W153" s="23"/>
      <c r="X153" s="22">
        <v>31.603999999999999</v>
      </c>
      <c r="Y153" s="26">
        <v>58.225999999999999</v>
      </c>
      <c r="Z153" s="22">
        <v>150.721</v>
      </c>
      <c r="AA153" s="22">
        <v>240.55099999999999</v>
      </c>
      <c r="AB153" s="23"/>
      <c r="AC153" s="22">
        <v>52.226999999999997</v>
      </c>
      <c r="AD153" s="26">
        <v>64.465999999999994</v>
      </c>
      <c r="AE153" s="22">
        <v>1.4780000000000229</v>
      </c>
      <c r="AF153" s="22">
        <v>118.17100000000001</v>
      </c>
      <c r="AG153" s="23"/>
      <c r="AH153" s="22">
        <v>39.311999999999998</v>
      </c>
      <c r="AI153" s="26">
        <v>30.526</v>
      </c>
      <c r="AJ153" s="22">
        <v>8.5179999999999971</v>
      </c>
      <c r="AK153" s="22">
        <v>78.355999999999995</v>
      </c>
      <c r="AL153" s="23"/>
      <c r="AM153" s="22">
        <v>35.500999999999998</v>
      </c>
      <c r="AN153" s="26">
        <v>32.487000000000002</v>
      </c>
      <c r="AO153" s="22">
        <v>0.78</v>
      </c>
      <c r="AP153" s="22">
        <v>68.772000000000006</v>
      </c>
      <c r="AQ153" s="23"/>
      <c r="AR153" s="22">
        <v>90.349000000000004</v>
      </c>
      <c r="AS153" s="26">
        <v>32.790999999999997</v>
      </c>
      <c r="AT153" s="22">
        <v>1.8520000000000039</v>
      </c>
      <c r="AU153" s="22">
        <v>124.992</v>
      </c>
      <c r="AV153" s="23"/>
      <c r="AW153" s="22">
        <v>49.921999999999997</v>
      </c>
      <c r="AX153" s="26">
        <v>21.231000000000002</v>
      </c>
      <c r="AY153" s="22">
        <v>0.96000000000000085</v>
      </c>
      <c r="AZ153" s="22">
        <v>72.113</v>
      </c>
      <c r="BA153" s="23"/>
      <c r="BB153" s="22">
        <v>46.865000000000002</v>
      </c>
      <c r="BC153" s="26">
        <v>44.756999999999998</v>
      </c>
      <c r="BD153" s="22">
        <v>12.094999999999999</v>
      </c>
      <c r="BE153" s="22">
        <v>103.717</v>
      </c>
      <c r="BF153" s="23"/>
      <c r="BG153" s="22">
        <v>42.148000000000003</v>
      </c>
      <c r="BH153" s="26">
        <v>19.048999999999999</v>
      </c>
      <c r="BI153" s="22">
        <v>5.1799999999999926</v>
      </c>
      <c r="BJ153" s="22">
        <v>66.376999999999995</v>
      </c>
      <c r="BK153" s="23"/>
      <c r="BL153" s="22">
        <v>44.826999999999998</v>
      </c>
      <c r="BM153" s="26">
        <v>23.536999999999999</v>
      </c>
      <c r="BN153" s="22">
        <v>18.493000000000002</v>
      </c>
      <c r="BO153" s="22">
        <v>86.856999999999999</v>
      </c>
    </row>
    <row r="154" spans="2:108" ht="12.95" customHeight="1" x14ac:dyDescent="0.2">
      <c r="C154" s="28" t="s">
        <v>3</v>
      </c>
      <c r="D154" s="56">
        <f t="shared" ref="D154:V154" si="184">SUM(D151:D153)</f>
        <v>40622.629999999997</v>
      </c>
      <c r="E154" s="56">
        <f t="shared" si="184"/>
        <v>6579.2110000000002</v>
      </c>
      <c r="F154" s="56">
        <f t="shared" si="184"/>
        <v>2290.1560000000004</v>
      </c>
      <c r="G154" s="56">
        <f t="shared" si="184"/>
        <v>49491.996999999996</v>
      </c>
      <c r="H154" s="33"/>
      <c r="I154" s="56">
        <f t="shared" si="184"/>
        <v>46124.506999999998</v>
      </c>
      <c r="J154" s="56">
        <f t="shared" si="184"/>
        <v>6343.2240000000002</v>
      </c>
      <c r="K154" s="56">
        <f t="shared" si="184"/>
        <v>3252.857</v>
      </c>
      <c r="L154" s="56">
        <f t="shared" si="184"/>
        <v>55720.588000000003</v>
      </c>
      <c r="M154" s="33"/>
      <c r="N154" s="56">
        <f t="shared" si="184"/>
        <v>20407.755000000001</v>
      </c>
      <c r="O154" s="56">
        <f t="shared" si="184"/>
        <v>7136.2100000000009</v>
      </c>
      <c r="P154" s="56">
        <f t="shared" si="184"/>
        <v>7164.4759999999987</v>
      </c>
      <c r="Q154" s="56">
        <v>34708.440999999999</v>
      </c>
      <c r="R154" s="33"/>
      <c r="S154" s="56">
        <f t="shared" si="184"/>
        <v>10431.52</v>
      </c>
      <c r="T154" s="56">
        <f t="shared" si="184"/>
        <v>9459.5300000000007</v>
      </c>
      <c r="U154" s="56">
        <f t="shared" si="184"/>
        <v>13704.490000000002</v>
      </c>
      <c r="V154" s="56">
        <f t="shared" si="184"/>
        <v>33595.54</v>
      </c>
      <c r="W154" s="33"/>
      <c r="X154" s="56">
        <f>SUM(X151:X153)</f>
        <v>11501.976999999999</v>
      </c>
      <c r="Y154" s="56">
        <f>SUM(Y151:Y153)</f>
        <v>11297.575000000001</v>
      </c>
      <c r="Z154" s="56">
        <f>SUM(Z151:Z153)</f>
        <v>13488.703</v>
      </c>
      <c r="AA154" s="56">
        <f>SUM(AA151:AA153)</f>
        <v>36288.254999999997</v>
      </c>
      <c r="AB154" s="33"/>
      <c r="AC154" s="56">
        <f t="shared" ref="AC154:AK154" si="185">SUM(AC151:AC153)</f>
        <v>13918.789000000001</v>
      </c>
      <c r="AD154" s="56">
        <f t="shared" si="185"/>
        <v>3916.8249999999998</v>
      </c>
      <c r="AE154" s="56">
        <f t="shared" si="185"/>
        <v>23386.512000000002</v>
      </c>
      <c r="AF154" s="56">
        <f t="shared" si="185"/>
        <v>41222.126000000004</v>
      </c>
      <c r="AG154" s="33">
        <f t="shared" si="185"/>
        <v>0</v>
      </c>
      <c r="AH154" s="56">
        <f t="shared" si="185"/>
        <v>15392.272999999999</v>
      </c>
      <c r="AI154" s="56">
        <f t="shared" si="185"/>
        <v>7905.1959999999999</v>
      </c>
      <c r="AJ154" s="56">
        <f t="shared" si="185"/>
        <v>24831.306</v>
      </c>
      <c r="AK154" s="56">
        <f t="shared" si="185"/>
        <v>48128.775000000001</v>
      </c>
      <c r="AL154" s="33"/>
      <c r="AM154" s="56">
        <f>SUM(AM151:AM153)</f>
        <v>15795.341</v>
      </c>
      <c r="AN154" s="56">
        <f>SUM(AN151:AN153)</f>
        <v>5842.6100000000006</v>
      </c>
      <c r="AO154" s="56">
        <f>SUM(AO151:AO153)</f>
        <v>27173.89</v>
      </c>
      <c r="AP154" s="56">
        <f>SUM(AP151:AP153)</f>
        <v>48811.842000000004</v>
      </c>
      <c r="AQ154" s="33"/>
      <c r="AR154" s="56">
        <f>SUM(AR151:AR153)</f>
        <v>17549.120999999999</v>
      </c>
      <c r="AS154" s="56">
        <f>SUM(AS151:AS153)</f>
        <v>11465.562</v>
      </c>
      <c r="AT154" s="56">
        <f>SUM(AT151:AT153)</f>
        <v>26893.218999999997</v>
      </c>
      <c r="AU154" s="56">
        <f>SUM(AU151:AU153)</f>
        <v>55907.902000000002</v>
      </c>
      <c r="AV154" s="33"/>
      <c r="AW154" s="56">
        <f t="shared" ref="AW154:AZ154" si="186">SUM(AW151:AW153)</f>
        <v>17631.71</v>
      </c>
      <c r="AX154" s="56">
        <f t="shared" si="186"/>
        <v>7070.45</v>
      </c>
      <c r="AY154" s="56">
        <f t="shared" si="186"/>
        <v>16385.512000000002</v>
      </c>
      <c r="AZ154" s="56">
        <f t="shared" si="186"/>
        <v>41087.671999999999</v>
      </c>
      <c r="BA154" s="33"/>
      <c r="BB154" s="56">
        <f t="shared" ref="BB154" si="187">SUM(BB151:BB153)</f>
        <v>20823.926000000003</v>
      </c>
      <c r="BC154" s="56">
        <f t="shared" ref="BC154" si="188">SUM(BC151:BC153)</f>
        <v>7808.7529999999988</v>
      </c>
      <c r="BD154" s="56">
        <f t="shared" ref="BD154" si="189">SUM(BD151:BD153)</f>
        <v>11703.013999999997</v>
      </c>
      <c r="BE154" s="56">
        <f t="shared" ref="BE154" si="190">SUM(BE151:BE153)</f>
        <v>40335.692999999999</v>
      </c>
      <c r="BF154" s="33"/>
      <c r="BG154" s="56">
        <f t="shared" ref="BG154" si="191">SUM(BG151:BG153)</f>
        <v>23256.008000000002</v>
      </c>
      <c r="BH154" s="56">
        <f t="shared" ref="BH154" si="192">SUM(BH151:BH153)</f>
        <v>15612.607000000002</v>
      </c>
      <c r="BI154" s="56">
        <f t="shared" ref="BI154" si="193">SUM(BI151:BI153)</f>
        <v>12866.815999999999</v>
      </c>
      <c r="BJ154" s="56">
        <f t="shared" ref="BJ154" si="194">SUM(BJ151:BJ153)</f>
        <v>51735.431000000004</v>
      </c>
      <c r="BK154" s="33"/>
      <c r="BL154" s="56">
        <f t="shared" ref="BL154:BO154" si="195">SUM(BL151:BL153)</f>
        <v>24215.989000000001</v>
      </c>
      <c r="BM154" s="56">
        <f t="shared" si="195"/>
        <v>19792.027000000002</v>
      </c>
      <c r="BN154" s="56">
        <f t="shared" si="195"/>
        <v>18388.308999999997</v>
      </c>
      <c r="BO154" s="56">
        <f t="shared" si="195"/>
        <v>62396.325000000004</v>
      </c>
      <c r="BP154" s="22"/>
      <c r="BQ154" s="22"/>
      <c r="BR154" s="22"/>
      <c r="BS154" s="22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</row>
    <row r="155" spans="2:108" ht="12.95" customHeight="1" x14ac:dyDescent="0.2">
      <c r="C155" s="25"/>
      <c r="D155" s="22"/>
      <c r="E155" s="22"/>
      <c r="F155" s="22"/>
      <c r="G155" s="22"/>
      <c r="H155" s="23"/>
      <c r="I155" s="22"/>
      <c r="J155" s="22"/>
      <c r="K155" s="22"/>
      <c r="L155" s="22"/>
      <c r="M155" s="23"/>
      <c r="N155" s="22"/>
      <c r="O155" s="22"/>
      <c r="P155" s="22"/>
      <c r="Q155" s="22"/>
      <c r="R155" s="23"/>
      <c r="S155" s="22"/>
      <c r="T155" s="22"/>
      <c r="U155" s="22"/>
      <c r="V155" s="22"/>
      <c r="W155" s="23"/>
      <c r="X155" s="22"/>
      <c r="Y155" s="22"/>
      <c r="Z155" s="22"/>
      <c r="AA155" s="22"/>
      <c r="AB155" s="23"/>
      <c r="AC155" s="22"/>
      <c r="AD155" s="22"/>
      <c r="AE155" s="22"/>
      <c r="AF155" s="22"/>
      <c r="AG155" s="23"/>
      <c r="AH155" s="22"/>
      <c r="AI155" s="22"/>
      <c r="AJ155" s="22"/>
      <c r="AK155" s="22"/>
      <c r="AL155" s="23"/>
      <c r="AM155" s="22"/>
      <c r="AN155" s="22"/>
      <c r="AO155" s="22"/>
      <c r="AP155" s="22"/>
      <c r="AQ155" s="23"/>
      <c r="AR155" s="22"/>
      <c r="AS155" s="22"/>
      <c r="AT155" s="22"/>
      <c r="AU155" s="22"/>
      <c r="AV155" s="23"/>
      <c r="AW155" s="22"/>
      <c r="AX155" s="22"/>
      <c r="AY155" s="22"/>
      <c r="AZ155" s="22"/>
      <c r="BA155" s="23"/>
      <c r="BB155" s="22"/>
      <c r="BC155" s="22"/>
      <c r="BD155" s="22"/>
      <c r="BE155" s="22"/>
      <c r="BF155" s="23"/>
      <c r="BG155" s="22"/>
      <c r="BH155" s="22"/>
      <c r="BI155" s="22"/>
      <c r="BJ155" s="22"/>
      <c r="BK155" s="23"/>
      <c r="BL155" s="22"/>
      <c r="BM155" s="22"/>
      <c r="BN155" s="22"/>
      <c r="BO155" s="22"/>
    </row>
    <row r="156" spans="2:108" ht="12.95" customHeight="1" x14ac:dyDescent="0.2">
      <c r="C156" s="30" t="s">
        <v>110</v>
      </c>
      <c r="D156" s="22"/>
      <c r="E156" s="22"/>
      <c r="F156" s="22"/>
      <c r="G156" s="22"/>
      <c r="H156" s="23"/>
      <c r="I156" s="22"/>
      <c r="J156" s="22"/>
      <c r="K156" s="22"/>
      <c r="L156" s="22"/>
      <c r="M156" s="23"/>
      <c r="N156" s="22"/>
      <c r="O156" s="22"/>
      <c r="P156" s="22"/>
      <c r="Q156" s="22"/>
      <c r="R156" s="23"/>
      <c r="S156" s="22"/>
      <c r="T156" s="22"/>
      <c r="U156" s="22"/>
      <c r="V156" s="22"/>
      <c r="W156" s="23"/>
      <c r="X156" s="22"/>
      <c r="Y156" s="22"/>
      <c r="Z156" s="22"/>
      <c r="AA156" s="22"/>
      <c r="AB156" s="23"/>
      <c r="AC156" s="22"/>
      <c r="AD156" s="22"/>
      <c r="AE156" s="22"/>
      <c r="AF156" s="22"/>
      <c r="AG156" s="23"/>
      <c r="AH156" s="22"/>
      <c r="AI156" s="22"/>
      <c r="AJ156" s="22"/>
      <c r="AK156" s="22"/>
      <c r="AL156" s="23"/>
      <c r="AM156" s="22"/>
      <c r="AN156" s="22"/>
      <c r="AO156" s="22"/>
      <c r="AP156" s="22"/>
      <c r="AQ156" s="23"/>
      <c r="AR156" s="22"/>
      <c r="AS156" s="22"/>
      <c r="AT156" s="22"/>
      <c r="AU156" s="22"/>
      <c r="AV156" s="23"/>
      <c r="AW156" s="22"/>
      <c r="AX156" s="22"/>
      <c r="AY156" s="22"/>
      <c r="AZ156" s="22"/>
      <c r="BA156" s="23"/>
      <c r="BB156" s="22"/>
      <c r="BC156" s="22"/>
      <c r="BD156" s="22"/>
      <c r="BE156" s="22"/>
      <c r="BF156" s="23"/>
      <c r="BG156" s="22"/>
      <c r="BH156" s="22"/>
      <c r="BI156" s="22"/>
      <c r="BJ156" s="22"/>
      <c r="BK156" s="23"/>
      <c r="BL156" s="22"/>
      <c r="BM156" s="22"/>
      <c r="BN156" s="22"/>
      <c r="BO156" s="22"/>
    </row>
    <row r="157" spans="2:108" ht="12.95" customHeight="1" x14ac:dyDescent="0.2">
      <c r="B157" s="36">
        <v>93</v>
      </c>
      <c r="C157" s="25" t="s">
        <v>111</v>
      </c>
      <c r="D157" s="22">
        <v>80.256</v>
      </c>
      <c r="E157" s="22">
        <v>0</v>
      </c>
      <c r="F157" s="22">
        <v>0</v>
      </c>
      <c r="G157" s="22">
        <v>80.256</v>
      </c>
      <c r="H157" s="23"/>
      <c r="I157" s="22">
        <v>324.15499999999997</v>
      </c>
      <c r="J157" s="22">
        <v>0</v>
      </c>
      <c r="K157" s="22">
        <v>0</v>
      </c>
      <c r="L157" s="22">
        <v>324.15499999999997</v>
      </c>
      <c r="M157" s="23"/>
      <c r="N157" s="22">
        <v>1076.0509999999999</v>
      </c>
      <c r="O157" s="22">
        <v>1.2969999999999999</v>
      </c>
      <c r="P157" s="22">
        <v>0</v>
      </c>
      <c r="Q157" s="22">
        <v>1077.348</v>
      </c>
      <c r="R157" s="23"/>
      <c r="S157" s="22">
        <v>1149.25</v>
      </c>
      <c r="T157" s="22">
        <v>0</v>
      </c>
      <c r="U157" s="22">
        <v>0</v>
      </c>
      <c r="V157" s="22">
        <v>1149.25</v>
      </c>
      <c r="W157" s="23"/>
      <c r="X157" s="22">
        <v>4402.6930000000002</v>
      </c>
      <c r="Y157" s="22">
        <v>0</v>
      </c>
      <c r="Z157" s="22">
        <v>71.463999999999942</v>
      </c>
      <c r="AA157" s="22">
        <v>4474.1570000000002</v>
      </c>
      <c r="AB157" s="23"/>
      <c r="AC157" s="22">
        <v>4028.5230000000001</v>
      </c>
      <c r="AD157" s="22">
        <v>0</v>
      </c>
      <c r="AE157" s="22">
        <v>44.243999999999687</v>
      </c>
      <c r="AF157" s="22">
        <v>4072.7669999999998</v>
      </c>
      <c r="AG157" s="23"/>
      <c r="AH157" s="22">
        <v>20.016999999999999</v>
      </c>
      <c r="AI157" s="22">
        <v>10.167999999999999</v>
      </c>
      <c r="AJ157" s="22">
        <v>1.1000000000000014</v>
      </c>
      <c r="AK157" s="22">
        <v>31.285</v>
      </c>
      <c r="AL157" s="23"/>
      <c r="AM157" s="22">
        <v>203.45</v>
      </c>
      <c r="AN157" s="22">
        <v>0</v>
      </c>
      <c r="AO157" s="22">
        <v>0.95</v>
      </c>
      <c r="AP157" s="22">
        <v>204.4</v>
      </c>
      <c r="AQ157" s="23"/>
      <c r="AR157" s="22">
        <v>2682.6210000000001</v>
      </c>
      <c r="AS157" s="22">
        <v>0</v>
      </c>
      <c r="AT157" s="22">
        <v>1.7709999999997308</v>
      </c>
      <c r="AU157" s="22">
        <v>2684.3919999999998</v>
      </c>
      <c r="AV157" s="23"/>
      <c r="AW157" s="22">
        <v>2672.6889999999999</v>
      </c>
      <c r="AX157" s="22">
        <v>0</v>
      </c>
      <c r="AY157" s="22">
        <v>0</v>
      </c>
      <c r="AZ157" s="22">
        <v>2672.6889999999999</v>
      </c>
      <c r="BA157" s="23"/>
      <c r="BB157" s="22">
        <v>373.50599999999997</v>
      </c>
      <c r="BC157" s="22">
        <v>0.124</v>
      </c>
      <c r="BD157" s="22">
        <v>2.3647750424515834E-14</v>
      </c>
      <c r="BE157" s="22">
        <v>373.63</v>
      </c>
      <c r="BF157" s="23"/>
      <c r="BG157" s="22">
        <v>8814.06</v>
      </c>
      <c r="BH157" s="22">
        <v>163.15</v>
      </c>
      <c r="BI157" s="22">
        <v>-3.694822225952521E-13</v>
      </c>
      <c r="BJ157" s="22">
        <v>8977.2099999999991</v>
      </c>
      <c r="BK157" s="23"/>
      <c r="BL157" s="22">
        <v>3497.9569999999999</v>
      </c>
      <c r="BM157" s="22">
        <v>0</v>
      </c>
      <c r="BN157" s="22">
        <v>34.048000000000229</v>
      </c>
      <c r="BO157" s="22">
        <v>3532.0050000000001</v>
      </c>
    </row>
    <row r="158" spans="2:108" ht="12.95" customHeight="1" x14ac:dyDescent="0.2">
      <c r="C158" s="24" t="s">
        <v>3</v>
      </c>
      <c r="D158" s="56">
        <f t="shared" ref="D158:V158" si="196">D157</f>
        <v>80.256</v>
      </c>
      <c r="E158" s="56">
        <f t="shared" si="196"/>
        <v>0</v>
      </c>
      <c r="F158" s="56">
        <f t="shared" si="196"/>
        <v>0</v>
      </c>
      <c r="G158" s="56">
        <f t="shared" si="196"/>
        <v>80.256</v>
      </c>
      <c r="H158" s="33"/>
      <c r="I158" s="56">
        <f t="shared" si="196"/>
        <v>324.15499999999997</v>
      </c>
      <c r="J158" s="56">
        <f t="shared" si="196"/>
        <v>0</v>
      </c>
      <c r="K158" s="56">
        <f t="shared" si="196"/>
        <v>0</v>
      </c>
      <c r="L158" s="56">
        <f t="shared" si="196"/>
        <v>324.15499999999997</v>
      </c>
      <c r="M158" s="33"/>
      <c r="N158" s="56">
        <f t="shared" si="196"/>
        <v>1076.0509999999999</v>
      </c>
      <c r="O158" s="56">
        <f t="shared" si="196"/>
        <v>1.2969999999999999</v>
      </c>
      <c r="P158" s="56">
        <f t="shared" si="196"/>
        <v>0</v>
      </c>
      <c r="Q158" s="56">
        <v>1077.348</v>
      </c>
      <c r="R158" s="33"/>
      <c r="S158" s="56">
        <f t="shared" si="196"/>
        <v>1149.25</v>
      </c>
      <c r="T158" s="56">
        <f t="shared" si="196"/>
        <v>0</v>
      </c>
      <c r="U158" s="56">
        <f t="shared" si="196"/>
        <v>0</v>
      </c>
      <c r="V158" s="56">
        <f t="shared" si="196"/>
        <v>1149.25</v>
      </c>
      <c r="W158" s="33"/>
      <c r="X158" s="56">
        <f>X157</f>
        <v>4402.6930000000002</v>
      </c>
      <c r="Y158" s="56">
        <f>Y157</f>
        <v>0</v>
      </c>
      <c r="Z158" s="56">
        <f>Z157</f>
        <v>71.463999999999942</v>
      </c>
      <c r="AA158" s="56">
        <f>AA157</f>
        <v>4474.1570000000002</v>
      </c>
      <c r="AB158" s="33"/>
      <c r="AC158" s="56">
        <f>AC157</f>
        <v>4028.5230000000001</v>
      </c>
      <c r="AD158" s="56">
        <f>AD157</f>
        <v>0</v>
      </c>
      <c r="AE158" s="56">
        <f>AE157</f>
        <v>44.243999999999687</v>
      </c>
      <c r="AF158" s="56">
        <f>AF157</f>
        <v>4072.7669999999998</v>
      </c>
      <c r="AG158" s="33"/>
      <c r="AH158" s="56">
        <f>AH157</f>
        <v>20.016999999999999</v>
      </c>
      <c r="AI158" s="56">
        <f>AI157</f>
        <v>10.167999999999999</v>
      </c>
      <c r="AJ158" s="56">
        <f>AJ157</f>
        <v>1.1000000000000014</v>
      </c>
      <c r="AK158" s="56">
        <f>AK157</f>
        <v>31.285</v>
      </c>
      <c r="AL158" s="33"/>
      <c r="AM158" s="56">
        <f>AM157</f>
        <v>203.45</v>
      </c>
      <c r="AN158" s="56">
        <f>AN157</f>
        <v>0</v>
      </c>
      <c r="AO158" s="56">
        <f>AO157</f>
        <v>0.95</v>
      </c>
      <c r="AP158" s="56">
        <f>AP157</f>
        <v>204.4</v>
      </c>
      <c r="AQ158" s="33"/>
      <c r="AR158" s="56">
        <f>AR157</f>
        <v>2682.6210000000001</v>
      </c>
      <c r="AS158" s="56">
        <f>AS157</f>
        <v>0</v>
      </c>
      <c r="AT158" s="56">
        <f>AT157</f>
        <v>1.7709999999997308</v>
      </c>
      <c r="AU158" s="56">
        <f>AU157</f>
        <v>2684.3919999999998</v>
      </c>
      <c r="AV158" s="33"/>
      <c r="AW158" s="56">
        <f t="shared" ref="AW158:AZ158" si="197">AW157</f>
        <v>2672.6889999999999</v>
      </c>
      <c r="AX158" s="56">
        <f t="shared" si="197"/>
        <v>0</v>
      </c>
      <c r="AY158" s="56">
        <f t="shared" si="197"/>
        <v>0</v>
      </c>
      <c r="AZ158" s="56">
        <f t="shared" si="197"/>
        <v>2672.6889999999999</v>
      </c>
      <c r="BA158" s="33"/>
      <c r="BB158" s="56">
        <f t="shared" ref="BB158" si="198">BB157</f>
        <v>373.50599999999997</v>
      </c>
      <c r="BC158" s="56">
        <f t="shared" ref="BC158" si="199">BC157</f>
        <v>0.124</v>
      </c>
      <c r="BD158" s="56">
        <f t="shared" ref="BD158" si="200">BD157</f>
        <v>2.3647750424515834E-14</v>
      </c>
      <c r="BE158" s="56">
        <f t="shared" ref="BE158" si="201">BE157</f>
        <v>373.63</v>
      </c>
      <c r="BF158" s="33"/>
      <c r="BG158" s="56">
        <f t="shared" ref="BG158" si="202">BG157</f>
        <v>8814.06</v>
      </c>
      <c r="BH158" s="56">
        <f t="shared" ref="BH158" si="203">BH157</f>
        <v>163.15</v>
      </c>
      <c r="BI158" s="56">
        <f t="shared" ref="BI158" si="204">BI157</f>
        <v>-3.694822225952521E-13</v>
      </c>
      <c r="BJ158" s="56">
        <f t="shared" ref="BJ158" si="205">BJ157</f>
        <v>8977.2099999999991</v>
      </c>
      <c r="BK158" s="33"/>
      <c r="BL158" s="56">
        <f t="shared" ref="BL158:BO158" si="206">BL157</f>
        <v>3497.9569999999999</v>
      </c>
      <c r="BM158" s="56">
        <f t="shared" si="206"/>
        <v>0</v>
      </c>
      <c r="BN158" s="56">
        <f t="shared" si="206"/>
        <v>34.048000000000229</v>
      </c>
      <c r="BO158" s="56">
        <f t="shared" si="206"/>
        <v>3532.0050000000001</v>
      </c>
      <c r="BP158" s="22"/>
      <c r="BQ158" s="22"/>
      <c r="BR158" s="22"/>
      <c r="BS158" s="22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</row>
    <row r="159" spans="2:108" ht="12.95" customHeight="1" x14ac:dyDescent="0.2">
      <c r="C159" s="25"/>
      <c r="D159" s="22"/>
      <c r="E159" s="22"/>
      <c r="F159" s="22"/>
      <c r="G159" s="22"/>
      <c r="H159" s="23"/>
      <c r="I159" s="22"/>
      <c r="J159" s="22"/>
      <c r="K159" s="22"/>
      <c r="L159" s="22"/>
      <c r="M159" s="23"/>
      <c r="N159" s="22"/>
      <c r="O159" s="22"/>
      <c r="P159" s="22"/>
      <c r="Q159" s="22"/>
      <c r="R159" s="23"/>
      <c r="S159" s="22"/>
      <c r="T159" s="22"/>
      <c r="U159" s="22"/>
      <c r="V159" s="22"/>
      <c r="W159" s="23"/>
      <c r="X159" s="22"/>
      <c r="Y159" s="22"/>
      <c r="Z159" s="22"/>
      <c r="AA159" s="22"/>
      <c r="AB159" s="23"/>
      <c r="AC159" s="22"/>
      <c r="AD159" s="22"/>
      <c r="AE159" s="22"/>
      <c r="AF159" s="22"/>
      <c r="AG159" s="23"/>
      <c r="AH159" s="22"/>
      <c r="AI159" s="22"/>
      <c r="AJ159" s="22"/>
      <c r="AK159" s="22"/>
      <c r="AL159" s="23"/>
      <c r="AM159" s="22"/>
      <c r="AN159" s="22"/>
      <c r="AO159" s="22"/>
      <c r="AP159" s="22"/>
      <c r="AQ159" s="23"/>
      <c r="AR159" s="22"/>
      <c r="AS159" s="22"/>
      <c r="AT159" s="22"/>
      <c r="AU159" s="22"/>
      <c r="AV159" s="23"/>
      <c r="AW159" s="22"/>
      <c r="AX159" s="22"/>
      <c r="AY159" s="22"/>
      <c r="AZ159" s="22"/>
      <c r="BA159" s="23"/>
      <c r="BB159" s="22"/>
      <c r="BC159" s="22"/>
      <c r="BD159" s="22"/>
      <c r="BE159" s="22"/>
      <c r="BF159" s="23"/>
      <c r="BG159" s="22"/>
      <c r="BH159" s="22"/>
      <c r="BI159" s="22"/>
      <c r="BJ159" s="22"/>
      <c r="BK159" s="23"/>
      <c r="BL159" s="22"/>
      <c r="BM159" s="22"/>
      <c r="BN159" s="22"/>
      <c r="BO159" s="22"/>
    </row>
    <row r="160" spans="2:108" ht="12.95" customHeight="1" x14ac:dyDescent="0.2">
      <c r="C160" s="30" t="s">
        <v>112</v>
      </c>
      <c r="D160" s="22"/>
      <c r="E160" s="22"/>
      <c r="F160" s="22"/>
      <c r="G160" s="22"/>
      <c r="H160" s="23"/>
      <c r="I160" s="22"/>
      <c r="J160" s="22"/>
      <c r="K160" s="22"/>
      <c r="L160" s="22"/>
      <c r="M160" s="23"/>
      <c r="N160" s="22"/>
      <c r="O160" s="22"/>
      <c r="P160" s="22"/>
      <c r="Q160" s="22"/>
      <c r="R160" s="23"/>
      <c r="S160" s="22"/>
      <c r="T160" s="22"/>
      <c r="U160" s="22"/>
      <c r="V160" s="22"/>
      <c r="W160" s="23"/>
      <c r="X160" s="22"/>
      <c r="Y160" s="22"/>
      <c r="Z160" s="22"/>
      <c r="AA160" s="22"/>
      <c r="AB160" s="23"/>
      <c r="AC160" s="22"/>
      <c r="AD160" s="22"/>
      <c r="AE160" s="22"/>
      <c r="AF160" s="22"/>
      <c r="AG160" s="23"/>
      <c r="AH160" s="22"/>
      <c r="AI160" s="22"/>
      <c r="AJ160" s="22"/>
      <c r="AK160" s="22"/>
      <c r="AL160" s="23"/>
      <c r="AM160" s="22"/>
      <c r="AN160" s="22"/>
      <c r="AO160" s="22"/>
      <c r="AP160" s="22"/>
      <c r="AQ160" s="23"/>
      <c r="AR160" s="22"/>
      <c r="AS160" s="22"/>
      <c r="AT160" s="22"/>
      <c r="AU160" s="22"/>
      <c r="AV160" s="23"/>
      <c r="AW160" s="22"/>
      <c r="AX160" s="22"/>
      <c r="AY160" s="22"/>
      <c r="AZ160" s="22"/>
      <c r="BA160" s="23"/>
      <c r="BB160" s="22"/>
      <c r="BC160" s="22"/>
      <c r="BD160" s="22"/>
      <c r="BE160" s="22"/>
      <c r="BF160" s="23"/>
      <c r="BG160" s="22"/>
      <c r="BH160" s="22"/>
      <c r="BI160" s="22"/>
      <c r="BJ160" s="22"/>
      <c r="BK160" s="23"/>
      <c r="BL160" s="22"/>
      <c r="BM160" s="22"/>
      <c r="BN160" s="22"/>
      <c r="BO160" s="22"/>
    </row>
    <row r="161" spans="2:108" ht="12.95" customHeight="1" x14ac:dyDescent="0.2">
      <c r="B161" s="15">
        <v>94</v>
      </c>
      <c r="C161" s="25" t="s">
        <v>113</v>
      </c>
      <c r="D161" s="22">
        <v>9299.9639999999999</v>
      </c>
      <c r="E161" s="26">
        <v>146.50299999999999</v>
      </c>
      <c r="F161" s="22">
        <v>991.63699999999881</v>
      </c>
      <c r="G161" s="22">
        <v>10438.103999999999</v>
      </c>
      <c r="H161" s="23"/>
      <c r="I161" s="22">
        <v>11627.441999999999</v>
      </c>
      <c r="J161" s="26">
        <v>229.61099999999999</v>
      </c>
      <c r="K161" s="22">
        <v>1626.9560000000001</v>
      </c>
      <c r="L161" s="22">
        <v>13484.009</v>
      </c>
      <c r="M161" s="23"/>
      <c r="N161" s="22">
        <v>9238.268</v>
      </c>
      <c r="O161" s="26">
        <v>640.66099999999994</v>
      </c>
      <c r="P161" s="22">
        <v>1066.405</v>
      </c>
      <c r="Q161" s="22">
        <v>10945.333999999999</v>
      </c>
      <c r="R161" s="23"/>
      <c r="S161" s="22">
        <v>8093.61</v>
      </c>
      <c r="T161" s="26">
        <v>1221.5899999999999</v>
      </c>
      <c r="U161" s="22">
        <v>4141.51</v>
      </c>
      <c r="V161" s="22">
        <v>13456.71</v>
      </c>
      <c r="W161" s="23"/>
      <c r="X161" s="22">
        <v>2257.4940000000001</v>
      </c>
      <c r="Y161" s="26">
        <v>305.952</v>
      </c>
      <c r="Z161" s="22">
        <v>1420.2959999999998</v>
      </c>
      <c r="AA161" s="22">
        <v>3983.7420000000002</v>
      </c>
      <c r="AB161" s="23"/>
      <c r="AC161" s="22">
        <v>1601.873</v>
      </c>
      <c r="AD161" s="26">
        <v>230.19399999999999</v>
      </c>
      <c r="AE161" s="22">
        <v>2320.8149999999996</v>
      </c>
      <c r="AF161" s="22">
        <v>4152.8819999999996</v>
      </c>
      <c r="AG161" s="23"/>
      <c r="AH161" s="22">
        <v>1547.366</v>
      </c>
      <c r="AI161" s="26">
        <v>249.40600000000001</v>
      </c>
      <c r="AJ161" s="22">
        <v>3043.2730000000001</v>
      </c>
      <c r="AK161" s="22">
        <v>4840.0450000000001</v>
      </c>
      <c r="AL161" s="23"/>
      <c r="AM161" s="22">
        <v>1554.04</v>
      </c>
      <c r="AN161" s="26">
        <v>108.235</v>
      </c>
      <c r="AO161" s="22">
        <v>2591.12</v>
      </c>
      <c r="AP161" s="22">
        <v>4253.3999999999996</v>
      </c>
      <c r="AQ161" s="23"/>
      <c r="AR161" s="22">
        <v>1345.396</v>
      </c>
      <c r="AS161" s="26">
        <v>172.46199999999999</v>
      </c>
      <c r="AT161" s="22">
        <v>1672.229</v>
      </c>
      <c r="AU161" s="22">
        <v>3190.087</v>
      </c>
      <c r="AV161" s="23"/>
      <c r="AW161" s="22">
        <v>1418</v>
      </c>
      <c r="AX161" s="26">
        <v>391.71199999999999</v>
      </c>
      <c r="AY161" s="22">
        <v>1842.2510000000002</v>
      </c>
      <c r="AZ161" s="22">
        <v>3651.9630000000002</v>
      </c>
      <c r="BA161" s="23"/>
      <c r="BB161" s="22">
        <v>1591.2850000000001</v>
      </c>
      <c r="BC161" s="26">
        <v>298.51</v>
      </c>
      <c r="BD161" s="22">
        <v>1545.9079999999999</v>
      </c>
      <c r="BE161" s="22">
        <v>3435.703</v>
      </c>
      <c r="BF161" s="23"/>
      <c r="BG161" s="22">
        <v>1956.317</v>
      </c>
      <c r="BH161" s="26">
        <v>884.33900000000006</v>
      </c>
      <c r="BI161" s="22">
        <v>2286.4390000000003</v>
      </c>
      <c r="BJ161" s="22">
        <v>5127.0950000000003</v>
      </c>
      <c r="BK161" s="23"/>
      <c r="BL161" s="22">
        <v>2323.64</v>
      </c>
      <c r="BM161" s="26">
        <v>487.17399999999998</v>
      </c>
      <c r="BN161" s="22">
        <v>7837.3320000000012</v>
      </c>
      <c r="BO161" s="22">
        <v>10648.146000000001</v>
      </c>
    </row>
    <row r="162" spans="2:108" ht="12.95" customHeight="1" x14ac:dyDescent="0.2">
      <c r="B162" s="15">
        <v>95</v>
      </c>
      <c r="C162" s="25" t="s">
        <v>114</v>
      </c>
      <c r="D162" s="22">
        <v>3144.06</v>
      </c>
      <c r="E162" s="26">
        <v>1936.645</v>
      </c>
      <c r="F162" s="22">
        <v>223.96200000000044</v>
      </c>
      <c r="G162" s="22">
        <v>5304.6670000000004</v>
      </c>
      <c r="H162" s="23"/>
      <c r="I162" s="22">
        <v>4128.5969999999998</v>
      </c>
      <c r="J162" s="26">
        <v>724.95100000000002</v>
      </c>
      <c r="K162" s="22">
        <v>492.40900000000056</v>
      </c>
      <c r="L162" s="22">
        <v>5345.9570000000003</v>
      </c>
      <c r="M162" s="23"/>
      <c r="N162" s="22">
        <v>5460.3829999999998</v>
      </c>
      <c r="O162" s="26">
        <v>871.19600000000003</v>
      </c>
      <c r="P162" s="22">
        <v>655.1860000000006</v>
      </c>
      <c r="Q162" s="22">
        <v>6986.7650000000003</v>
      </c>
      <c r="R162" s="23"/>
      <c r="S162" s="22">
        <v>3627.8</v>
      </c>
      <c r="T162" s="26">
        <v>820.82</v>
      </c>
      <c r="U162" s="22">
        <v>394.42</v>
      </c>
      <c r="V162" s="22">
        <v>4843.04</v>
      </c>
      <c r="W162" s="23"/>
      <c r="X162" s="22">
        <v>3308.4140000000002</v>
      </c>
      <c r="Y162" s="26">
        <v>991.28700000000003</v>
      </c>
      <c r="Z162" s="22">
        <v>301.39899999999989</v>
      </c>
      <c r="AA162" s="22">
        <v>4601.1000000000004</v>
      </c>
      <c r="AB162" s="23"/>
      <c r="AC162" s="22">
        <v>8868.6910000000007</v>
      </c>
      <c r="AD162" s="26">
        <v>1232.654</v>
      </c>
      <c r="AE162" s="22">
        <v>545.70999999999958</v>
      </c>
      <c r="AF162" s="22">
        <v>10647.055</v>
      </c>
      <c r="AG162" s="23"/>
      <c r="AH162" s="22">
        <v>2658.9639999999999</v>
      </c>
      <c r="AI162" s="26">
        <v>2531.8670000000002</v>
      </c>
      <c r="AJ162" s="22">
        <v>373.80799999999999</v>
      </c>
      <c r="AK162" s="22">
        <v>5564.6390000000001</v>
      </c>
      <c r="AL162" s="23"/>
      <c r="AM162" s="22">
        <v>4819.3100000000004</v>
      </c>
      <c r="AN162" s="26">
        <v>1199.8499999999999</v>
      </c>
      <c r="AO162" s="22">
        <v>330.64</v>
      </c>
      <c r="AP162" s="22">
        <v>6349.79</v>
      </c>
      <c r="AQ162" s="23"/>
      <c r="AR162" s="22">
        <v>3176.873</v>
      </c>
      <c r="AS162" s="26">
        <v>844.33799999999997</v>
      </c>
      <c r="AT162" s="22">
        <v>324.97800000000052</v>
      </c>
      <c r="AU162" s="22">
        <v>4346.1890000000003</v>
      </c>
      <c r="AV162" s="23"/>
      <c r="AW162" s="22">
        <v>2535.5720000000001</v>
      </c>
      <c r="AX162" s="26">
        <v>1121.951</v>
      </c>
      <c r="AY162" s="22">
        <v>291.18399999999974</v>
      </c>
      <c r="AZ162" s="22">
        <v>3948.7069999999999</v>
      </c>
      <c r="BA162" s="23"/>
      <c r="BB162" s="22">
        <v>3073.723</v>
      </c>
      <c r="BC162" s="26">
        <v>909.221</v>
      </c>
      <c r="BD162" s="22">
        <v>432.71099999999979</v>
      </c>
      <c r="BE162" s="22">
        <v>4415.6549999999997</v>
      </c>
      <c r="BF162" s="23"/>
      <c r="BG162" s="22">
        <v>3745.393</v>
      </c>
      <c r="BH162" s="26">
        <v>1316.498</v>
      </c>
      <c r="BI162" s="22">
        <v>866.38999999999987</v>
      </c>
      <c r="BJ162" s="22">
        <v>5928.2809999999999</v>
      </c>
      <c r="BK162" s="23"/>
      <c r="BL162" s="22">
        <v>4904.5280000000002</v>
      </c>
      <c r="BM162" s="26">
        <v>1826.905</v>
      </c>
      <c r="BN162" s="22">
        <v>408.95999999999981</v>
      </c>
      <c r="BO162" s="22">
        <v>7140.393</v>
      </c>
    </row>
    <row r="163" spans="2:108" ht="12.95" customHeight="1" x14ac:dyDescent="0.2">
      <c r="B163" s="15">
        <v>96</v>
      </c>
      <c r="C163" s="25" t="s">
        <v>115</v>
      </c>
      <c r="D163" s="22">
        <v>437.22300000000001</v>
      </c>
      <c r="E163" s="26">
        <v>1.323</v>
      </c>
      <c r="F163" s="22">
        <v>166.38299999999998</v>
      </c>
      <c r="G163" s="22">
        <v>604.92899999999997</v>
      </c>
      <c r="H163" s="23"/>
      <c r="I163" s="22">
        <v>483.50599999999997</v>
      </c>
      <c r="J163" s="26">
        <v>57.911999999999999</v>
      </c>
      <c r="K163" s="22">
        <v>215.02599999999995</v>
      </c>
      <c r="L163" s="22">
        <v>756.44399999999996</v>
      </c>
      <c r="M163" s="23"/>
      <c r="N163" s="22">
        <v>340.73200000000003</v>
      </c>
      <c r="O163" s="26">
        <v>66.673000000000002</v>
      </c>
      <c r="P163" s="22">
        <v>234.68900000000002</v>
      </c>
      <c r="Q163" s="22">
        <v>642.09400000000005</v>
      </c>
      <c r="R163" s="23"/>
      <c r="S163" s="22">
        <v>599.39</v>
      </c>
      <c r="T163" s="26">
        <v>88.03</v>
      </c>
      <c r="U163" s="22">
        <v>167.17</v>
      </c>
      <c r="V163" s="22">
        <v>854.59</v>
      </c>
      <c r="W163" s="23"/>
      <c r="X163" s="22">
        <v>475.41300000000001</v>
      </c>
      <c r="Y163" s="26">
        <v>103.26600000000001</v>
      </c>
      <c r="Z163" s="22">
        <v>75.369000000000028</v>
      </c>
      <c r="AA163" s="22">
        <v>654.048</v>
      </c>
      <c r="AB163" s="23"/>
      <c r="AC163" s="22">
        <v>547.33399999999995</v>
      </c>
      <c r="AD163" s="26">
        <v>86.697000000000003</v>
      </c>
      <c r="AE163" s="22">
        <v>223.09800000000007</v>
      </c>
      <c r="AF163" s="22">
        <v>857.12900000000002</v>
      </c>
      <c r="AG163" s="23"/>
      <c r="AH163" s="22">
        <v>459.95100000000002</v>
      </c>
      <c r="AI163" s="26">
        <v>74.370999999999995</v>
      </c>
      <c r="AJ163" s="22">
        <v>513.8850000000001</v>
      </c>
      <c r="AK163" s="22">
        <v>1048.2070000000001</v>
      </c>
      <c r="AL163" s="23"/>
      <c r="AM163" s="22">
        <v>319.67099999999999</v>
      </c>
      <c r="AN163" s="26">
        <v>66.984999999999999</v>
      </c>
      <c r="AO163" s="22">
        <v>294.64999999999998</v>
      </c>
      <c r="AP163" s="22">
        <v>681.30799999999999</v>
      </c>
      <c r="AQ163" s="23"/>
      <c r="AR163" s="22">
        <v>302.24400000000003</v>
      </c>
      <c r="AS163" s="26">
        <v>95.088999999999999</v>
      </c>
      <c r="AT163" s="22">
        <v>163.14299999999997</v>
      </c>
      <c r="AU163" s="22">
        <v>560.476</v>
      </c>
      <c r="AV163" s="23"/>
      <c r="AW163" s="22">
        <v>271.74799999999999</v>
      </c>
      <c r="AX163" s="26">
        <v>1988.5820000000001</v>
      </c>
      <c r="AY163" s="22">
        <v>171.69899999999984</v>
      </c>
      <c r="AZ163" s="22">
        <v>2432.029</v>
      </c>
      <c r="BA163" s="23"/>
      <c r="BB163" s="22">
        <v>250.613</v>
      </c>
      <c r="BC163" s="26">
        <v>1861.1859999999999</v>
      </c>
      <c r="BD163" s="22">
        <v>272.96600000000012</v>
      </c>
      <c r="BE163" s="22">
        <v>2384.7649999999999</v>
      </c>
      <c r="BF163" s="23"/>
      <c r="BG163" s="22">
        <v>330.69200000000001</v>
      </c>
      <c r="BH163" s="26">
        <v>1477.5219999999999</v>
      </c>
      <c r="BI163" s="22">
        <v>434.46799999999985</v>
      </c>
      <c r="BJ163" s="22">
        <v>2242.6819999999998</v>
      </c>
      <c r="BK163" s="23"/>
      <c r="BL163" s="22">
        <v>404.48099999999999</v>
      </c>
      <c r="BM163" s="26">
        <v>1537.3679999999999</v>
      </c>
      <c r="BN163" s="22">
        <v>547.17899999999963</v>
      </c>
      <c r="BO163" s="22">
        <v>2489.0279999999998</v>
      </c>
    </row>
    <row r="164" spans="2:108" ht="12.95" customHeight="1" x14ac:dyDescent="0.2">
      <c r="B164" s="15">
        <v>97</v>
      </c>
      <c r="C164" s="25" t="s">
        <v>116</v>
      </c>
      <c r="D164" s="22">
        <v>353.31900000000002</v>
      </c>
      <c r="E164" s="26">
        <v>988.95</v>
      </c>
      <c r="F164" s="22">
        <v>28.45</v>
      </c>
      <c r="G164" s="22">
        <v>1370.7190000000001</v>
      </c>
      <c r="H164" s="23"/>
      <c r="I164" s="22">
        <v>183.04900000000001</v>
      </c>
      <c r="J164" s="26">
        <v>798.68700000000001</v>
      </c>
      <c r="K164" s="22">
        <v>53.567000000000093</v>
      </c>
      <c r="L164" s="22">
        <v>1035.3030000000001</v>
      </c>
      <c r="M164" s="23"/>
      <c r="N164" s="22">
        <v>7764.049</v>
      </c>
      <c r="O164" s="26">
        <v>110.88200000000001</v>
      </c>
      <c r="P164" s="22">
        <v>102.57000000000062</v>
      </c>
      <c r="Q164" s="22">
        <v>7977.5010000000002</v>
      </c>
      <c r="R164" s="23"/>
      <c r="S164" s="22">
        <v>244.24</v>
      </c>
      <c r="T164" s="26">
        <v>74.959999999999994</v>
      </c>
      <c r="U164" s="22">
        <v>31.31</v>
      </c>
      <c r="V164" s="22">
        <v>350.51</v>
      </c>
      <c r="W164" s="23"/>
      <c r="X164" s="22">
        <v>91.376999999999995</v>
      </c>
      <c r="Y164" s="26">
        <v>8.1199999999999992</v>
      </c>
      <c r="Z164" s="22">
        <v>15.355999999999995</v>
      </c>
      <c r="AA164" s="22">
        <v>114.85299999999999</v>
      </c>
      <c r="AB164" s="23"/>
      <c r="AC164" s="22">
        <v>792.31</v>
      </c>
      <c r="AD164" s="26">
        <v>21.472000000000001</v>
      </c>
      <c r="AE164" s="22">
        <v>330.21000000000004</v>
      </c>
      <c r="AF164" s="22">
        <v>1143.992</v>
      </c>
      <c r="AG164" s="23"/>
      <c r="AH164" s="22">
        <v>141.66999999999999</v>
      </c>
      <c r="AI164" s="26">
        <v>57.13</v>
      </c>
      <c r="AJ164" s="22">
        <v>178.87300000000002</v>
      </c>
      <c r="AK164" s="22">
        <v>377.673</v>
      </c>
      <c r="AL164" s="23"/>
      <c r="AM164" s="22">
        <v>152.75399999999999</v>
      </c>
      <c r="AN164" s="26">
        <v>243.36099999999999</v>
      </c>
      <c r="AO164" s="22">
        <v>294.92</v>
      </c>
      <c r="AP164" s="22">
        <v>691.03099999999995</v>
      </c>
      <c r="AQ164" s="23"/>
      <c r="AR164" s="22">
        <v>1508.511</v>
      </c>
      <c r="AS164" s="26">
        <v>1983.0830000000001</v>
      </c>
      <c r="AT164" s="22">
        <v>455.24800000000005</v>
      </c>
      <c r="AU164" s="22">
        <v>3946.8420000000001</v>
      </c>
      <c r="AV164" s="23"/>
      <c r="AW164" s="22">
        <v>498.084</v>
      </c>
      <c r="AX164" s="26">
        <v>654.76099999999997</v>
      </c>
      <c r="AY164" s="22">
        <v>311.34500000000003</v>
      </c>
      <c r="AZ164" s="22">
        <v>1464.19</v>
      </c>
      <c r="BA164" s="23"/>
      <c r="BB164" s="22">
        <v>648.85299999999995</v>
      </c>
      <c r="BC164" s="26">
        <v>571.21500000000003</v>
      </c>
      <c r="BD164" s="22">
        <v>145.07300000000009</v>
      </c>
      <c r="BE164" s="22">
        <v>1365.1410000000001</v>
      </c>
      <c r="BF164" s="23"/>
      <c r="BG164" s="22">
        <v>1096.5719999999999</v>
      </c>
      <c r="BH164" s="26">
        <v>769.024</v>
      </c>
      <c r="BI164" s="22">
        <v>313.21000000000015</v>
      </c>
      <c r="BJ164" s="22">
        <v>2178.806</v>
      </c>
      <c r="BK164" s="23"/>
      <c r="BL164" s="22">
        <v>130.28299999999999</v>
      </c>
      <c r="BM164" s="26">
        <v>1629.9939999999999</v>
      </c>
      <c r="BN164" s="22">
        <v>222.5590000000002</v>
      </c>
      <c r="BO164" s="22">
        <v>1982.836</v>
      </c>
    </row>
    <row r="165" spans="2:108" ht="12.95" customHeight="1" x14ac:dyDescent="0.2">
      <c r="C165" s="28" t="s">
        <v>3</v>
      </c>
      <c r="D165" s="56">
        <f t="shared" ref="D165:V165" si="207">SUM(D161:D164)</f>
        <v>13234.565999999999</v>
      </c>
      <c r="E165" s="56">
        <f t="shared" si="207"/>
        <v>3073.4210000000003</v>
      </c>
      <c r="F165" s="56">
        <f t="shared" si="207"/>
        <v>1410.4319999999993</v>
      </c>
      <c r="G165" s="56">
        <f t="shared" si="207"/>
        <v>17718.419000000002</v>
      </c>
      <c r="H165" s="33"/>
      <c r="I165" s="56">
        <f t="shared" si="207"/>
        <v>16422.593999999997</v>
      </c>
      <c r="J165" s="56">
        <f t="shared" si="207"/>
        <v>1811.1610000000001</v>
      </c>
      <c r="K165" s="56">
        <f t="shared" si="207"/>
        <v>2387.9580000000005</v>
      </c>
      <c r="L165" s="56">
        <f t="shared" si="207"/>
        <v>20621.713</v>
      </c>
      <c r="M165" s="33"/>
      <c r="N165" s="56">
        <f t="shared" si="207"/>
        <v>22803.432000000001</v>
      </c>
      <c r="O165" s="56">
        <f t="shared" si="207"/>
        <v>1689.412</v>
      </c>
      <c r="P165" s="56">
        <f t="shared" si="207"/>
        <v>2058.8500000000013</v>
      </c>
      <c r="Q165" s="56">
        <v>26551.694</v>
      </c>
      <c r="R165" s="33"/>
      <c r="S165" s="56">
        <f t="shared" si="207"/>
        <v>12565.039999999999</v>
      </c>
      <c r="T165" s="56">
        <f t="shared" si="207"/>
        <v>2205.4</v>
      </c>
      <c r="U165" s="56">
        <f t="shared" si="207"/>
        <v>4734.4100000000008</v>
      </c>
      <c r="V165" s="56">
        <f t="shared" si="207"/>
        <v>19504.849999999999</v>
      </c>
      <c r="W165" s="33"/>
      <c r="X165" s="56">
        <f>SUM(X161:X164)</f>
        <v>6132.6980000000003</v>
      </c>
      <c r="Y165" s="56">
        <f>SUM(Y161:Y164)</f>
        <v>1408.625</v>
      </c>
      <c r="Z165" s="56">
        <f>SUM(Z161:Z164)</f>
        <v>1812.4199999999998</v>
      </c>
      <c r="AA165" s="56">
        <f>SUM(AA161:AA164)</f>
        <v>9353.7430000000004</v>
      </c>
      <c r="AB165" s="33"/>
      <c r="AC165" s="56">
        <f>SUM(AC161:AC164)</f>
        <v>11810.208000000001</v>
      </c>
      <c r="AD165" s="56">
        <f>SUM(AD161:AD164)</f>
        <v>1571.0170000000001</v>
      </c>
      <c r="AE165" s="56">
        <f>SUM(AE161:AE164)</f>
        <v>3419.8329999999992</v>
      </c>
      <c r="AF165" s="56">
        <f>SUM(AF161:AF164)</f>
        <v>16801.058000000001</v>
      </c>
      <c r="AG165" s="33"/>
      <c r="AH165" s="56">
        <f>SUM(AH161:AH164)</f>
        <v>4807.951</v>
      </c>
      <c r="AI165" s="56">
        <f>SUM(AI161:AI164)</f>
        <v>2912.7740000000003</v>
      </c>
      <c r="AJ165" s="56">
        <f>SUM(AJ161:AJ164)</f>
        <v>4109.8389999999999</v>
      </c>
      <c r="AK165" s="56">
        <f>SUM(AK161:AK164)</f>
        <v>11830.564000000002</v>
      </c>
      <c r="AL165" s="33"/>
      <c r="AM165" s="56">
        <f>SUM(AM161:AM164)</f>
        <v>6845.7750000000005</v>
      </c>
      <c r="AN165" s="56">
        <f>SUM(AN161:AN164)</f>
        <v>1618.4309999999996</v>
      </c>
      <c r="AO165" s="56">
        <f>SUM(AO161:AO164)</f>
        <v>3511.33</v>
      </c>
      <c r="AP165" s="56">
        <f>SUM(AP161:AP164)</f>
        <v>11975.528999999999</v>
      </c>
      <c r="AQ165" s="33"/>
      <c r="AR165" s="56">
        <f>SUM(AR161:AR164)</f>
        <v>6333.0239999999994</v>
      </c>
      <c r="AS165" s="56">
        <f>SUM(AS161:AS164)</f>
        <v>3094.9719999999998</v>
      </c>
      <c r="AT165" s="56">
        <f>SUM(AT161:AT164)</f>
        <v>2615.5980000000004</v>
      </c>
      <c r="AU165" s="56">
        <f>SUM(AU161:AU164)</f>
        <v>12043.593999999999</v>
      </c>
      <c r="AV165" s="33"/>
      <c r="AW165" s="56">
        <f t="shared" ref="AW165:AZ165" si="208">SUM(AW161:AW164)</f>
        <v>4723.4039999999995</v>
      </c>
      <c r="AX165" s="56">
        <f t="shared" si="208"/>
        <v>4157.0059999999994</v>
      </c>
      <c r="AY165" s="56">
        <f t="shared" si="208"/>
        <v>2616.4790000000003</v>
      </c>
      <c r="AZ165" s="56">
        <f t="shared" si="208"/>
        <v>11496.889000000001</v>
      </c>
      <c r="BA165" s="33"/>
      <c r="BB165" s="56">
        <f t="shared" ref="BB165" si="209">SUM(BB161:BB164)</f>
        <v>5564.4740000000002</v>
      </c>
      <c r="BC165" s="56">
        <f t="shared" ref="BC165" si="210">SUM(BC161:BC164)</f>
        <v>3640.1320000000001</v>
      </c>
      <c r="BD165" s="56">
        <f t="shared" ref="BD165" si="211">SUM(BD161:BD164)</f>
        <v>2396.6580000000004</v>
      </c>
      <c r="BE165" s="56">
        <f t="shared" ref="BE165" si="212">SUM(BE161:BE164)</f>
        <v>11601.263999999999</v>
      </c>
      <c r="BF165" s="33"/>
      <c r="BG165" s="56">
        <f t="shared" ref="BG165" si="213">SUM(BG161:BG164)</f>
        <v>7128.9740000000002</v>
      </c>
      <c r="BH165" s="56">
        <f t="shared" ref="BH165" si="214">SUM(BH161:BH164)</f>
        <v>4447.3829999999998</v>
      </c>
      <c r="BI165" s="56">
        <f t="shared" ref="BI165" si="215">SUM(BI161:BI164)</f>
        <v>3900.5070000000001</v>
      </c>
      <c r="BJ165" s="56">
        <f t="shared" ref="BJ165" si="216">SUM(BJ161:BJ164)</f>
        <v>15476.864000000001</v>
      </c>
      <c r="BK165" s="33"/>
      <c r="BL165" s="56">
        <f t="shared" ref="BL165:BO165" si="217">SUM(BL161:BL164)</f>
        <v>7762.9319999999998</v>
      </c>
      <c r="BM165" s="56">
        <f t="shared" si="217"/>
        <v>5481.4409999999998</v>
      </c>
      <c r="BN165" s="56">
        <f t="shared" si="217"/>
        <v>9016.0300000000025</v>
      </c>
      <c r="BO165" s="56">
        <f t="shared" si="217"/>
        <v>22260.402999999998</v>
      </c>
      <c r="BP165" s="22"/>
      <c r="BQ165" s="22"/>
      <c r="BR165" s="22"/>
      <c r="BS165" s="22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</row>
    <row r="166" spans="2:108" ht="12.95" customHeight="1" x14ac:dyDescent="0.2">
      <c r="C166" s="25"/>
      <c r="D166" s="22"/>
      <c r="E166" s="22"/>
      <c r="F166" s="22"/>
      <c r="G166" s="22"/>
      <c r="H166" s="23"/>
      <c r="I166" s="22"/>
      <c r="J166" s="22"/>
      <c r="K166" s="22"/>
      <c r="L166" s="22"/>
      <c r="M166" s="23"/>
      <c r="N166" s="22"/>
      <c r="O166" s="22"/>
      <c r="P166" s="22"/>
      <c r="Q166" s="22"/>
      <c r="R166" s="23"/>
      <c r="S166" s="22"/>
      <c r="T166" s="22"/>
      <c r="U166" s="22"/>
      <c r="V166" s="22"/>
      <c r="W166" s="23"/>
      <c r="X166" s="22"/>
      <c r="Y166" s="22"/>
      <c r="Z166" s="22"/>
      <c r="AA166" s="22"/>
      <c r="AB166" s="23"/>
      <c r="AC166" s="22"/>
      <c r="AD166" s="22"/>
      <c r="AE166" s="22"/>
      <c r="AF166" s="22"/>
      <c r="AG166" s="23"/>
      <c r="AH166" s="22"/>
      <c r="AI166" s="22"/>
      <c r="AJ166" s="22"/>
      <c r="AK166" s="22"/>
      <c r="AL166" s="23"/>
      <c r="AM166" s="22"/>
      <c r="AN166" s="22"/>
      <c r="AO166" s="22"/>
      <c r="AP166" s="22"/>
      <c r="AQ166" s="23"/>
      <c r="AR166" s="22"/>
      <c r="AS166" s="22"/>
      <c r="AT166" s="22"/>
      <c r="AU166" s="22"/>
      <c r="AV166" s="23"/>
      <c r="AW166" s="22"/>
      <c r="AX166" s="22"/>
      <c r="AY166" s="22"/>
      <c r="AZ166" s="22"/>
      <c r="BA166" s="23"/>
      <c r="BB166" s="22"/>
      <c r="BC166" s="22"/>
      <c r="BD166" s="22"/>
      <c r="BE166" s="22"/>
      <c r="BF166" s="23"/>
      <c r="BG166" s="22"/>
      <c r="BH166" s="22"/>
      <c r="BI166" s="22"/>
      <c r="BJ166" s="22"/>
      <c r="BK166" s="23"/>
      <c r="BL166" s="22"/>
      <c r="BM166" s="22"/>
      <c r="BN166" s="22"/>
      <c r="BO166" s="22"/>
    </row>
    <row r="167" spans="2:108" ht="12.95" customHeight="1" x14ac:dyDescent="0.2">
      <c r="C167" s="30" t="s">
        <v>117</v>
      </c>
      <c r="D167" s="22"/>
      <c r="E167" s="22"/>
      <c r="F167" s="22"/>
      <c r="G167" s="22"/>
      <c r="H167" s="23"/>
      <c r="I167" s="22"/>
      <c r="J167" s="22"/>
      <c r="K167" s="22"/>
      <c r="L167" s="22"/>
      <c r="M167" s="23"/>
      <c r="N167" s="22"/>
      <c r="O167" s="22"/>
      <c r="P167" s="22"/>
      <c r="Q167" s="22"/>
      <c r="R167" s="23"/>
      <c r="S167" s="22"/>
      <c r="T167" s="22"/>
      <c r="U167" s="22"/>
      <c r="V167" s="22"/>
      <c r="W167" s="23"/>
      <c r="X167" s="22"/>
      <c r="Y167" s="22"/>
      <c r="Z167" s="22"/>
      <c r="AA167" s="22"/>
      <c r="AB167" s="23"/>
      <c r="AC167" s="22"/>
      <c r="AD167" s="22"/>
      <c r="AE167" s="22"/>
      <c r="AF167" s="22"/>
      <c r="AG167" s="23"/>
      <c r="AH167" s="22"/>
      <c r="AI167" s="22"/>
      <c r="AJ167" s="22"/>
      <c r="AK167" s="22"/>
      <c r="AL167" s="23"/>
      <c r="AM167" s="22"/>
      <c r="AN167" s="22"/>
      <c r="AO167" s="22"/>
      <c r="AP167" s="22"/>
      <c r="AQ167" s="23"/>
      <c r="AR167" s="22"/>
      <c r="AS167" s="22"/>
      <c r="AT167" s="22"/>
      <c r="AU167" s="22"/>
      <c r="AV167" s="23"/>
      <c r="AW167" s="22"/>
      <c r="AX167" s="22"/>
      <c r="AY167" s="22"/>
      <c r="AZ167" s="22"/>
      <c r="BA167" s="23"/>
      <c r="BB167" s="22"/>
      <c r="BC167" s="22"/>
      <c r="BD167" s="22"/>
      <c r="BE167" s="22"/>
      <c r="BF167" s="23"/>
      <c r="BG167" s="22"/>
      <c r="BH167" s="22"/>
      <c r="BI167" s="22"/>
      <c r="BJ167" s="22"/>
      <c r="BK167" s="23"/>
      <c r="BL167" s="22"/>
      <c r="BM167" s="22"/>
      <c r="BN167" s="22"/>
      <c r="BO167" s="22"/>
    </row>
    <row r="168" spans="2:108" ht="12.95" customHeight="1" x14ac:dyDescent="0.2">
      <c r="B168" s="15">
        <v>99</v>
      </c>
      <c r="C168" s="25" t="s">
        <v>118</v>
      </c>
      <c r="D168" s="22">
        <v>6355.4530000000004</v>
      </c>
      <c r="E168" s="26">
        <v>136728.739</v>
      </c>
      <c r="F168" s="22">
        <v>166260.69899999999</v>
      </c>
      <c r="G168" s="22">
        <v>309344.891</v>
      </c>
      <c r="H168" s="23"/>
      <c r="I168" s="22">
        <v>3448.799</v>
      </c>
      <c r="J168" s="26">
        <v>191164.59400000001</v>
      </c>
      <c r="K168" s="22">
        <v>175537.37100000001</v>
      </c>
      <c r="L168" s="22">
        <v>370150.76400000002</v>
      </c>
      <c r="M168" s="23"/>
      <c r="N168" s="22">
        <v>9600.3130000000001</v>
      </c>
      <c r="O168" s="26">
        <v>145664.951</v>
      </c>
      <c r="P168" s="22">
        <v>132409.09200000003</v>
      </c>
      <c r="Q168" s="22">
        <v>287674.35600000009</v>
      </c>
      <c r="R168" s="23"/>
      <c r="S168" s="22">
        <v>6042.1</v>
      </c>
      <c r="T168" s="26">
        <v>302048.7</v>
      </c>
      <c r="U168" s="22">
        <v>240638.99</v>
      </c>
      <c r="V168" s="22">
        <v>548729.79</v>
      </c>
      <c r="W168" s="23"/>
      <c r="X168" s="22">
        <v>116460.15</v>
      </c>
      <c r="Y168" s="26">
        <v>350454.723</v>
      </c>
      <c r="Z168" s="22">
        <v>234289.70199999996</v>
      </c>
      <c r="AA168" s="22">
        <v>701204.57499999995</v>
      </c>
      <c r="AB168" s="23"/>
      <c r="AC168" s="22">
        <v>143530.951</v>
      </c>
      <c r="AD168" s="26">
        <v>618304.53899999999</v>
      </c>
      <c r="AE168" s="22">
        <v>366327.3870000001</v>
      </c>
      <c r="AF168" s="22">
        <v>1128162.8770000001</v>
      </c>
      <c r="AG168" s="23"/>
      <c r="AH168" s="22">
        <v>100050.459</v>
      </c>
      <c r="AI168" s="26">
        <v>737930.18500000006</v>
      </c>
      <c r="AJ168" s="22">
        <v>748699.77299999981</v>
      </c>
      <c r="AK168" s="22">
        <v>1586680.4169999999</v>
      </c>
      <c r="AL168" s="23"/>
      <c r="AM168" s="22">
        <v>65435.95</v>
      </c>
      <c r="AN168" s="26">
        <v>789407.33</v>
      </c>
      <c r="AO168" s="22">
        <v>899616.04</v>
      </c>
      <c r="AP168" s="22">
        <v>1754459.31</v>
      </c>
      <c r="AQ168" s="23"/>
      <c r="AR168" s="22">
        <v>47787.682000000001</v>
      </c>
      <c r="AS168" s="26">
        <v>585135.67700000003</v>
      </c>
      <c r="AT168" s="22">
        <v>803999.88799999992</v>
      </c>
      <c r="AU168" s="22">
        <v>1436923.247</v>
      </c>
      <c r="AV168" s="23"/>
      <c r="AW168" s="22">
        <v>34583.125</v>
      </c>
      <c r="AX168" s="26">
        <v>570260.86800000002</v>
      </c>
      <c r="AY168" s="22">
        <v>672902.31099999999</v>
      </c>
      <c r="AZ168" s="22">
        <v>1277746.304</v>
      </c>
      <c r="BA168" s="23"/>
      <c r="BB168" s="22">
        <v>22884.071</v>
      </c>
      <c r="BC168" s="26">
        <v>644255.02300000004</v>
      </c>
      <c r="BD168" s="22">
        <v>687759.89100000006</v>
      </c>
      <c r="BE168" s="22">
        <v>1354898.9850000001</v>
      </c>
      <c r="BF168" s="23"/>
      <c r="BG168" s="22">
        <v>73507.644</v>
      </c>
      <c r="BH168" s="26">
        <v>338110.15500000003</v>
      </c>
      <c r="BI168" s="22">
        <v>362995.42599999998</v>
      </c>
      <c r="BJ168" s="22">
        <v>774613.22499999998</v>
      </c>
      <c r="BK168" s="23"/>
      <c r="BL168" s="22">
        <v>16234.573</v>
      </c>
      <c r="BM168" s="26">
        <v>194500.25700000001</v>
      </c>
      <c r="BN168" s="22">
        <v>243731.05799999999</v>
      </c>
      <c r="BO168" s="22">
        <v>454465.88799999998</v>
      </c>
    </row>
    <row r="169" spans="2:108" ht="12.95" customHeight="1" x14ac:dyDescent="0.2">
      <c r="C169" s="28" t="s">
        <v>3</v>
      </c>
      <c r="D169" s="56">
        <f t="shared" ref="D169:V169" si="218">D168</f>
        <v>6355.4530000000004</v>
      </c>
      <c r="E169" s="56">
        <f t="shared" si="218"/>
        <v>136728.739</v>
      </c>
      <c r="F169" s="56">
        <f t="shared" si="218"/>
        <v>166260.69899999999</v>
      </c>
      <c r="G169" s="56">
        <f t="shared" si="218"/>
        <v>309344.891</v>
      </c>
      <c r="H169" s="33"/>
      <c r="I169" s="56">
        <f t="shared" si="218"/>
        <v>3448.799</v>
      </c>
      <c r="J169" s="56">
        <f t="shared" si="218"/>
        <v>191164.59400000001</v>
      </c>
      <c r="K169" s="56">
        <f t="shared" si="218"/>
        <v>175537.37100000001</v>
      </c>
      <c r="L169" s="56">
        <f t="shared" si="218"/>
        <v>370150.76400000002</v>
      </c>
      <c r="M169" s="33"/>
      <c r="N169" s="56">
        <f t="shared" si="218"/>
        <v>9600.3130000000001</v>
      </c>
      <c r="O169" s="56">
        <f t="shared" si="218"/>
        <v>145664.951</v>
      </c>
      <c r="P169" s="56">
        <f t="shared" si="218"/>
        <v>132409.09200000003</v>
      </c>
      <c r="Q169" s="56">
        <v>287674.35600000009</v>
      </c>
      <c r="R169" s="33"/>
      <c r="S169" s="56">
        <f t="shared" si="218"/>
        <v>6042.1</v>
      </c>
      <c r="T169" s="56">
        <f t="shared" si="218"/>
        <v>302048.7</v>
      </c>
      <c r="U169" s="56">
        <f t="shared" si="218"/>
        <v>240638.99</v>
      </c>
      <c r="V169" s="56">
        <f t="shared" si="218"/>
        <v>548729.79</v>
      </c>
      <c r="W169" s="33"/>
      <c r="X169" s="56">
        <f>X168</f>
        <v>116460.15</v>
      </c>
      <c r="Y169" s="56">
        <f>Y168</f>
        <v>350454.723</v>
      </c>
      <c r="Z169" s="56">
        <f>Z168</f>
        <v>234289.70199999996</v>
      </c>
      <c r="AA169" s="56">
        <f>AA168</f>
        <v>701204.57499999995</v>
      </c>
      <c r="AB169" s="33"/>
      <c r="AC169" s="56">
        <f>AC168</f>
        <v>143530.951</v>
      </c>
      <c r="AD169" s="56">
        <f>AD168</f>
        <v>618304.53899999999</v>
      </c>
      <c r="AE169" s="56">
        <f>AE168</f>
        <v>366327.3870000001</v>
      </c>
      <c r="AF169" s="56">
        <f>AF168</f>
        <v>1128162.8770000001</v>
      </c>
      <c r="AG169" s="33"/>
      <c r="AH169" s="56">
        <f>AH168</f>
        <v>100050.459</v>
      </c>
      <c r="AI169" s="56">
        <f>AI168</f>
        <v>737930.18500000006</v>
      </c>
      <c r="AJ169" s="56">
        <f>AJ168</f>
        <v>748699.77299999981</v>
      </c>
      <c r="AK169" s="56">
        <f>AK168</f>
        <v>1586680.4169999999</v>
      </c>
      <c r="AL169" s="33"/>
      <c r="AM169" s="56">
        <f>AM168</f>
        <v>65435.95</v>
      </c>
      <c r="AN169" s="56">
        <f>AN168</f>
        <v>789407.33</v>
      </c>
      <c r="AO169" s="56">
        <f>AO168</f>
        <v>899616.04</v>
      </c>
      <c r="AP169" s="56">
        <f>AP168</f>
        <v>1754459.31</v>
      </c>
      <c r="AQ169" s="33"/>
      <c r="AR169" s="56">
        <f>AR168</f>
        <v>47787.682000000001</v>
      </c>
      <c r="AS169" s="56">
        <f>AS168</f>
        <v>585135.67700000003</v>
      </c>
      <c r="AT169" s="56">
        <f>AT168</f>
        <v>803999.88799999992</v>
      </c>
      <c r="AU169" s="56">
        <f>AU168</f>
        <v>1436923.247</v>
      </c>
      <c r="AV169" s="33"/>
      <c r="AW169" s="56">
        <f t="shared" ref="AW169:BJ169" si="219">AW168</f>
        <v>34583.125</v>
      </c>
      <c r="AX169" s="56">
        <f t="shared" si="219"/>
        <v>570260.86800000002</v>
      </c>
      <c r="AY169" s="56">
        <f t="shared" si="219"/>
        <v>672902.31099999999</v>
      </c>
      <c r="AZ169" s="56">
        <f t="shared" si="219"/>
        <v>1277746.304</v>
      </c>
      <c r="BA169" s="33"/>
      <c r="BB169" s="56">
        <f t="shared" ref="BB169" si="220">BB168</f>
        <v>22884.071</v>
      </c>
      <c r="BC169" s="56">
        <f t="shared" ref="BC169" si="221">BC168</f>
        <v>644255.02300000004</v>
      </c>
      <c r="BD169" s="56">
        <f t="shared" ref="BD169" si="222">BD168</f>
        <v>687759.89100000006</v>
      </c>
      <c r="BE169" s="56">
        <f t="shared" ref="BE169" si="223">BE168</f>
        <v>1354898.9850000001</v>
      </c>
      <c r="BF169" s="33"/>
      <c r="BG169" s="56">
        <f t="shared" si="219"/>
        <v>73507.644</v>
      </c>
      <c r="BH169" s="56">
        <f t="shared" si="219"/>
        <v>338110.15500000003</v>
      </c>
      <c r="BI169" s="56">
        <f t="shared" si="219"/>
        <v>362995.42599999998</v>
      </c>
      <c r="BJ169" s="56">
        <f t="shared" si="219"/>
        <v>774613.22499999998</v>
      </c>
      <c r="BK169" s="33"/>
      <c r="BL169" s="56">
        <f t="shared" ref="BL169:BO169" si="224">BL168</f>
        <v>16234.573</v>
      </c>
      <c r="BM169" s="56">
        <f t="shared" si="224"/>
        <v>194500.25700000001</v>
      </c>
      <c r="BN169" s="56">
        <f t="shared" si="224"/>
        <v>243731.05799999999</v>
      </c>
      <c r="BO169" s="56">
        <f t="shared" si="224"/>
        <v>454465.88799999998</v>
      </c>
      <c r="BP169" s="22"/>
      <c r="BQ169" s="22"/>
      <c r="BR169" s="22"/>
      <c r="BS169" s="22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</row>
    <row r="170" spans="2:108" ht="12.95" customHeight="1" x14ac:dyDescent="0.2">
      <c r="D170" s="22"/>
      <c r="E170" s="23"/>
      <c r="F170" s="22"/>
      <c r="G170" s="22"/>
      <c r="H170" s="23"/>
      <c r="I170" s="22"/>
      <c r="J170" s="23"/>
      <c r="K170" s="22"/>
      <c r="L170" s="22"/>
      <c r="M170" s="23"/>
      <c r="N170" s="22"/>
      <c r="O170" s="23"/>
      <c r="P170" s="22"/>
      <c r="Q170" s="22"/>
      <c r="R170" s="23"/>
      <c r="S170" s="22"/>
      <c r="T170" s="23"/>
      <c r="U170" s="22"/>
      <c r="V170" s="22"/>
      <c r="W170" s="23"/>
      <c r="X170" s="22"/>
      <c r="Y170" s="23"/>
      <c r="Z170" s="22"/>
      <c r="AA170" s="22"/>
      <c r="AB170" s="23"/>
      <c r="AC170" s="22"/>
      <c r="AD170" s="23"/>
      <c r="AE170" s="22"/>
      <c r="AF170" s="22"/>
      <c r="AG170" s="23"/>
      <c r="AH170" s="22"/>
      <c r="AI170" s="23"/>
      <c r="AJ170" s="22"/>
      <c r="AK170" s="22"/>
      <c r="AL170" s="23"/>
      <c r="AM170" s="22"/>
      <c r="AN170" s="23"/>
      <c r="AO170" s="22"/>
      <c r="AP170" s="22"/>
      <c r="AQ170" s="23"/>
      <c r="AR170" s="22"/>
      <c r="AS170" s="23"/>
      <c r="AT170" s="22"/>
      <c r="AU170" s="22"/>
      <c r="AV170" s="23"/>
      <c r="AW170" s="22"/>
      <c r="AX170" s="23"/>
      <c r="AY170" s="22"/>
      <c r="AZ170" s="22"/>
      <c r="BA170" s="23"/>
      <c r="BB170" s="22"/>
      <c r="BC170" s="23"/>
      <c r="BD170" s="22"/>
      <c r="BE170" s="22"/>
      <c r="BF170" s="23"/>
      <c r="BG170" s="22"/>
      <c r="BH170" s="23"/>
      <c r="BI170" s="22"/>
      <c r="BJ170" s="22"/>
      <c r="BK170" s="23"/>
      <c r="BL170" s="22"/>
      <c r="BM170" s="23"/>
      <c r="BN170" s="22"/>
      <c r="BO170" s="22"/>
    </row>
    <row r="171" spans="2:108" ht="12.95" customHeight="1" thickBot="1" x14ac:dyDescent="0.25">
      <c r="C171" s="28" t="s">
        <v>126</v>
      </c>
      <c r="D171" s="58">
        <v>1424198.1939999999</v>
      </c>
      <c r="E171" s="58">
        <v>722883.99899999995</v>
      </c>
      <c r="F171" s="58">
        <v>1076321.1190000002</v>
      </c>
      <c r="G171" s="58">
        <v>3223403.3119999999</v>
      </c>
      <c r="H171" s="52"/>
      <c r="I171" s="58">
        <v>1505273.585</v>
      </c>
      <c r="J171" s="58">
        <v>1038287.79</v>
      </c>
      <c r="K171" s="58">
        <v>1176832.2459999998</v>
      </c>
      <c r="L171" s="58">
        <v>3720393.6209999998</v>
      </c>
      <c r="M171" s="52"/>
      <c r="N171" s="58">
        <v>1243285.7479999999</v>
      </c>
      <c r="O171" s="58">
        <v>781909.94900000002</v>
      </c>
      <c r="P171" s="58">
        <v>760811.41100000008</v>
      </c>
      <c r="Q171" s="58">
        <v>2786007.1060000001</v>
      </c>
      <c r="R171" s="52"/>
      <c r="S171" s="58">
        <v>1279519.58</v>
      </c>
      <c r="T171" s="58">
        <v>900712.66</v>
      </c>
      <c r="U171" s="58">
        <v>1069593.52</v>
      </c>
      <c r="V171" s="58">
        <v>3249825.76</v>
      </c>
      <c r="W171" s="52"/>
      <c r="X171" s="58">
        <v>977781.25199999998</v>
      </c>
      <c r="Y171" s="58">
        <v>1028833.8590000001</v>
      </c>
      <c r="Z171" s="58">
        <v>1350348.5520000001</v>
      </c>
      <c r="AA171" s="58">
        <v>3356963.6630000002</v>
      </c>
      <c r="AB171" s="52"/>
      <c r="AC171" s="58">
        <v>1120411.3550000002</v>
      </c>
      <c r="AD171" s="58">
        <v>1177669.1749999996</v>
      </c>
      <c r="AE171" s="58">
        <v>1286894.8830000001</v>
      </c>
      <c r="AF171" s="58">
        <v>3584975.4129999997</v>
      </c>
      <c r="AG171" s="52"/>
      <c r="AH171" s="58">
        <v>954700.00100000005</v>
      </c>
      <c r="AI171" s="58">
        <v>1208154.2819999999</v>
      </c>
      <c r="AJ171" s="58">
        <v>1411116.709</v>
      </c>
      <c r="AK171" s="58">
        <v>3573970.9920000001</v>
      </c>
      <c r="AL171" s="52"/>
      <c r="AM171" s="58">
        <v>980327.61</v>
      </c>
      <c r="AN171" s="58">
        <v>1147485.54</v>
      </c>
      <c r="AO171" s="58">
        <v>1245058.76</v>
      </c>
      <c r="AP171" s="58">
        <v>3372871.91</v>
      </c>
      <c r="AQ171" s="52"/>
      <c r="AR171" s="58">
        <v>980168.28300000005</v>
      </c>
      <c r="AS171" s="58">
        <v>1018451.037</v>
      </c>
      <c r="AT171" s="58">
        <v>1433864.2869999998</v>
      </c>
      <c r="AU171" s="58">
        <v>3432483.6069999998</v>
      </c>
      <c r="AV171" s="52"/>
      <c r="AW171" s="58">
        <v>993486.15599999996</v>
      </c>
      <c r="AX171" s="58">
        <v>1004908.804</v>
      </c>
      <c r="AY171" s="58">
        <v>1056905.111</v>
      </c>
      <c r="AZ171" s="58">
        <v>3055300.071</v>
      </c>
      <c r="BA171" s="52"/>
      <c r="BB171" s="58">
        <v>980803.87699999998</v>
      </c>
      <c r="BC171" s="58">
        <v>1197829.895</v>
      </c>
      <c r="BD171" s="58">
        <v>1464985.62</v>
      </c>
      <c r="BE171" s="58">
        <v>3643619.392</v>
      </c>
      <c r="BF171" s="52"/>
      <c r="BG171" s="58">
        <v>986423.49399999995</v>
      </c>
      <c r="BH171" s="58">
        <v>1408886.7830000001</v>
      </c>
      <c r="BI171" s="58">
        <v>1498313.8940000001</v>
      </c>
      <c r="BJ171" s="58">
        <v>3893624.1710000001</v>
      </c>
      <c r="BK171" s="52"/>
      <c r="BL171" s="58">
        <v>916771.37699999998</v>
      </c>
      <c r="BM171" s="58">
        <v>1386433.906</v>
      </c>
      <c r="BN171" s="58">
        <v>1281594.5990000004</v>
      </c>
      <c r="BO171" s="58">
        <v>3584799.8820000002</v>
      </c>
    </row>
    <row r="172" spans="2:108" ht="12.95" customHeight="1" thickTop="1" x14ac:dyDescent="0.2">
      <c r="B172" s="44"/>
      <c r="C172" s="59"/>
      <c r="D172" s="23"/>
      <c r="E172" s="23"/>
      <c r="F172" s="22"/>
      <c r="G172" s="22"/>
      <c r="H172" s="23"/>
      <c r="I172" s="23"/>
      <c r="J172" s="23"/>
      <c r="K172" s="22"/>
      <c r="L172" s="22"/>
      <c r="M172" s="23"/>
      <c r="N172" s="23"/>
      <c r="O172" s="23"/>
      <c r="P172" s="22"/>
      <c r="Q172" s="22"/>
      <c r="R172" s="23"/>
      <c r="S172" s="23"/>
      <c r="T172" s="23"/>
      <c r="U172" s="22"/>
      <c r="V172" s="22"/>
      <c r="W172" s="23"/>
      <c r="X172" s="23"/>
      <c r="Y172" s="23"/>
      <c r="Z172" s="22"/>
      <c r="AA172" s="22"/>
      <c r="AB172" s="23"/>
      <c r="AC172" s="23"/>
      <c r="AD172" s="23"/>
      <c r="AE172" s="22"/>
      <c r="AF172" s="22"/>
      <c r="AG172" s="23"/>
      <c r="AH172" s="23"/>
      <c r="AI172" s="23"/>
      <c r="AJ172" s="22"/>
      <c r="AK172" s="22"/>
      <c r="AL172" s="23"/>
      <c r="AM172" s="23"/>
      <c r="AN172" s="23"/>
      <c r="AO172" s="22"/>
      <c r="AP172" s="22"/>
      <c r="AQ172" s="23"/>
      <c r="AR172" s="23"/>
      <c r="AS172" s="23"/>
      <c r="AT172" s="22"/>
      <c r="AU172" s="22"/>
      <c r="AV172" s="23"/>
      <c r="AW172" s="23"/>
      <c r="AX172" s="23"/>
      <c r="AY172" s="22"/>
      <c r="AZ172" s="22"/>
      <c r="BA172" s="23"/>
      <c r="BB172" s="23"/>
      <c r="BC172" s="23"/>
      <c r="BD172" s="22"/>
      <c r="BE172" s="22"/>
      <c r="BF172" s="23"/>
      <c r="BG172" s="23"/>
      <c r="BH172" s="23"/>
      <c r="BI172" s="22"/>
      <c r="BJ172" s="22"/>
      <c r="BK172" s="23"/>
    </row>
    <row r="173" spans="2:108" ht="12.95" customHeight="1" x14ac:dyDescent="0.2"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</row>
    <row r="174" spans="2:108" ht="12.95" customHeight="1" x14ac:dyDescent="0.2"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</row>
    <row r="175" spans="2:108" ht="12.95" customHeight="1" x14ac:dyDescent="0.2">
      <c r="D175" s="37"/>
      <c r="E175" s="23"/>
      <c r="F175" s="23"/>
      <c r="G175" s="23"/>
      <c r="H175" s="23"/>
      <c r="I175" s="37"/>
      <c r="J175" s="23"/>
      <c r="K175" s="23"/>
      <c r="L175" s="23"/>
      <c r="M175" s="23"/>
      <c r="N175" s="37"/>
      <c r="O175" s="23"/>
      <c r="P175" s="23"/>
      <c r="Q175" s="23"/>
      <c r="R175" s="23"/>
      <c r="S175" s="37"/>
      <c r="T175" s="23"/>
      <c r="U175" s="23"/>
      <c r="V175" s="23"/>
      <c r="W175" s="23"/>
      <c r="X175" s="37"/>
      <c r="Y175" s="23"/>
      <c r="Z175" s="23"/>
      <c r="AA175" s="23"/>
      <c r="AB175" s="23"/>
      <c r="AC175" s="37"/>
      <c r="AD175" s="23"/>
      <c r="AE175" s="23"/>
      <c r="AF175" s="23"/>
      <c r="AG175" s="23"/>
      <c r="AH175" s="37"/>
      <c r="AI175" s="23"/>
      <c r="AJ175" s="23"/>
      <c r="AK175" s="23"/>
      <c r="AL175" s="23"/>
      <c r="AM175" s="37"/>
      <c r="AN175" s="23"/>
      <c r="AO175" s="23"/>
      <c r="AP175" s="23"/>
      <c r="AQ175" s="23"/>
      <c r="AR175" s="37"/>
      <c r="AS175" s="23"/>
      <c r="AT175" s="23"/>
      <c r="AU175" s="23"/>
      <c r="AV175" s="23"/>
      <c r="AW175" s="37"/>
      <c r="AX175" s="23"/>
      <c r="AY175" s="23"/>
      <c r="AZ175" s="23"/>
      <c r="BA175" s="23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</row>
    <row r="176" spans="2:108" ht="12.95" customHeight="1" x14ac:dyDescent="0.2"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</row>
    <row r="177" spans="4:63" ht="12.95" customHeight="1" x14ac:dyDescent="0.2">
      <c r="D177" s="23"/>
      <c r="E177" s="23"/>
      <c r="F177" s="31"/>
      <c r="G177" s="31"/>
      <c r="H177" s="23"/>
      <c r="I177" s="23"/>
      <c r="J177" s="23"/>
      <c r="K177" s="31"/>
      <c r="L177" s="31"/>
      <c r="M177" s="23"/>
      <c r="N177" s="23"/>
      <c r="O177" s="23"/>
      <c r="P177" s="31"/>
      <c r="Q177" s="31"/>
      <c r="R177" s="23"/>
      <c r="S177" s="23"/>
      <c r="T177" s="23"/>
      <c r="U177" s="31"/>
      <c r="V177" s="31"/>
      <c r="W177" s="23"/>
      <c r="X177" s="23"/>
      <c r="Y177" s="23"/>
      <c r="Z177" s="31"/>
      <c r="AA177" s="31"/>
      <c r="AB177" s="23"/>
      <c r="AC177" s="23"/>
      <c r="AD177" s="23"/>
      <c r="AE177" s="31"/>
      <c r="AF177" s="31"/>
      <c r="AG177" s="23"/>
      <c r="AH177" s="23"/>
      <c r="AI177" s="23"/>
      <c r="AJ177" s="31"/>
      <c r="AK177" s="31"/>
      <c r="AL177" s="23"/>
      <c r="AM177" s="23"/>
      <c r="AN177" s="23"/>
      <c r="AO177" s="31"/>
      <c r="AP177" s="31"/>
      <c r="AQ177" s="23"/>
      <c r="AR177" s="23"/>
      <c r="AS177" s="23"/>
      <c r="AT177" s="31"/>
      <c r="AU177" s="31"/>
      <c r="AV177" s="23"/>
      <c r="AW177" s="23"/>
      <c r="AX177" s="23"/>
      <c r="AY177" s="31"/>
      <c r="AZ177" s="31"/>
      <c r="BA177" s="23"/>
      <c r="BB177" s="23"/>
      <c r="BC177" s="23"/>
      <c r="BD177" s="31"/>
      <c r="BE177" s="31"/>
      <c r="BF177" s="23"/>
      <c r="BG177" s="23"/>
      <c r="BH177" s="23"/>
      <c r="BI177" s="31"/>
      <c r="BJ177" s="31"/>
      <c r="BK177" s="23"/>
    </row>
    <row r="178" spans="4:63" ht="12.95" customHeight="1" x14ac:dyDescent="0.2"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</row>
    <row r="179" spans="4:63" ht="12.95" customHeight="1" x14ac:dyDescent="0.2">
      <c r="D179" s="37"/>
      <c r="E179" s="23"/>
      <c r="F179" s="23"/>
      <c r="G179" s="23"/>
      <c r="H179" s="23"/>
      <c r="I179" s="37"/>
      <c r="J179" s="23"/>
      <c r="K179" s="23"/>
      <c r="L179" s="23"/>
      <c r="M179" s="23"/>
      <c r="N179" s="37"/>
      <c r="O179" s="23"/>
      <c r="P179" s="23"/>
      <c r="Q179" s="23"/>
      <c r="R179" s="23"/>
      <c r="S179" s="37"/>
      <c r="T179" s="23"/>
      <c r="U179" s="23"/>
      <c r="V179" s="23"/>
      <c r="W179" s="23"/>
      <c r="X179" s="37"/>
      <c r="Y179" s="23"/>
      <c r="Z179" s="23"/>
      <c r="AA179" s="23"/>
      <c r="AB179" s="23"/>
      <c r="AC179" s="37"/>
      <c r="AD179" s="23"/>
      <c r="AE179" s="23"/>
      <c r="AF179" s="23"/>
      <c r="AG179" s="23"/>
      <c r="AH179" s="37"/>
      <c r="AI179" s="23"/>
      <c r="AJ179" s="23"/>
      <c r="AK179" s="23"/>
      <c r="AL179" s="23"/>
      <c r="AM179" s="37"/>
      <c r="AN179" s="23"/>
      <c r="AO179" s="23"/>
      <c r="AP179" s="23"/>
      <c r="AQ179" s="23"/>
      <c r="AR179" s="37"/>
      <c r="AS179" s="23"/>
      <c r="AT179" s="23"/>
      <c r="AU179" s="23"/>
      <c r="AV179" s="23"/>
      <c r="AW179" s="37"/>
      <c r="AX179" s="23"/>
      <c r="AY179" s="23"/>
      <c r="AZ179" s="23"/>
      <c r="BA179" s="23"/>
      <c r="BB179" s="37"/>
      <c r="BC179" s="23"/>
      <c r="BD179" s="23"/>
      <c r="BE179" s="23"/>
      <c r="BF179" s="23"/>
      <c r="BG179" s="37"/>
      <c r="BH179" s="23"/>
      <c r="BI179" s="23"/>
      <c r="BJ179" s="23"/>
      <c r="BK179" s="23"/>
    </row>
    <row r="180" spans="4:63" ht="12.95" customHeight="1" x14ac:dyDescent="0.2"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</row>
    <row r="181" spans="4:63" ht="12.95" customHeight="1" x14ac:dyDescent="0.2">
      <c r="D181" s="23"/>
      <c r="E181" s="23"/>
      <c r="F181" s="31"/>
      <c r="G181" s="31"/>
      <c r="H181" s="23"/>
      <c r="I181" s="23"/>
      <c r="J181" s="23"/>
      <c r="K181" s="31"/>
      <c r="L181" s="31"/>
      <c r="M181" s="23"/>
      <c r="N181" s="23"/>
      <c r="O181" s="23"/>
      <c r="P181" s="31"/>
      <c r="Q181" s="31"/>
      <c r="R181" s="23"/>
      <c r="S181" s="23"/>
      <c r="T181" s="23"/>
      <c r="U181" s="31"/>
      <c r="V181" s="31"/>
      <c r="W181" s="23"/>
      <c r="X181" s="23"/>
      <c r="Y181" s="23"/>
      <c r="Z181" s="31"/>
      <c r="AA181" s="31"/>
      <c r="AB181" s="23"/>
      <c r="AC181" s="23"/>
      <c r="AD181" s="23"/>
      <c r="AE181" s="31"/>
      <c r="AF181" s="31"/>
      <c r="AG181" s="23"/>
      <c r="AH181" s="23"/>
      <c r="AI181" s="23"/>
      <c r="AJ181" s="31"/>
      <c r="AK181" s="31"/>
      <c r="AL181" s="23"/>
      <c r="AM181" s="23"/>
      <c r="AN181" s="23"/>
      <c r="AO181" s="31"/>
      <c r="AP181" s="31"/>
      <c r="AQ181" s="23"/>
      <c r="AR181" s="23"/>
      <c r="AS181" s="23"/>
      <c r="AT181" s="31"/>
      <c r="AU181" s="31"/>
      <c r="AV181" s="23"/>
      <c r="AW181" s="23"/>
      <c r="AX181" s="23"/>
      <c r="AY181" s="31"/>
      <c r="AZ181" s="31"/>
      <c r="BA181" s="23"/>
      <c r="BB181" s="23"/>
      <c r="BC181" s="23"/>
      <c r="BD181" s="31"/>
      <c r="BE181" s="31"/>
      <c r="BF181" s="23"/>
      <c r="BG181" s="23"/>
      <c r="BH181" s="23"/>
      <c r="BI181" s="31"/>
      <c r="BJ181" s="31"/>
      <c r="BK181" s="23"/>
    </row>
    <row r="182" spans="4:63" ht="12.95" customHeight="1" x14ac:dyDescent="0.2"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</row>
    <row r="183" spans="4:63" ht="12.95" customHeight="1" x14ac:dyDescent="0.2"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</row>
    <row r="184" spans="4:63" ht="12.95" customHeight="1" x14ac:dyDescent="0.2"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</row>
    <row r="185" spans="4:63" ht="12.95" customHeight="1" x14ac:dyDescent="0.2"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</row>
    <row r="186" spans="4:63" ht="12.95" customHeight="1" x14ac:dyDescent="0.2"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</row>
    <row r="187" spans="4:63" ht="12.95" customHeight="1" x14ac:dyDescent="0.2"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</row>
    <row r="188" spans="4:63" ht="12.95" customHeight="1" x14ac:dyDescent="0.2"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</row>
    <row r="189" spans="4:63" ht="12.95" customHeight="1" x14ac:dyDescent="0.2"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</row>
    <row r="190" spans="4:63" ht="12.95" customHeight="1" x14ac:dyDescent="0.2"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</row>
    <row r="191" spans="4:63" ht="12.95" customHeight="1" x14ac:dyDescent="0.2"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</row>
    <row r="192" spans="4:63" ht="12.95" customHeight="1" x14ac:dyDescent="0.2"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</row>
    <row r="193" spans="4:63" ht="12.95" customHeight="1" x14ac:dyDescent="0.2"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</row>
    <row r="194" spans="4:63" ht="12.95" customHeight="1" x14ac:dyDescent="0.2"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</row>
    <row r="195" spans="4:63" ht="12.95" customHeight="1" x14ac:dyDescent="0.2"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</row>
    <row r="196" spans="4:63" ht="12.95" customHeight="1" x14ac:dyDescent="0.2"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</row>
    <row r="197" spans="4:63" ht="12.95" customHeight="1" x14ac:dyDescent="0.2"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</row>
    <row r="198" spans="4:63" ht="12.95" customHeight="1" x14ac:dyDescent="0.2"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</row>
    <row r="199" spans="4:63" ht="12.95" customHeight="1" x14ac:dyDescent="0.2"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</row>
    <row r="200" spans="4:63" ht="12.95" customHeight="1" x14ac:dyDescent="0.2"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</row>
    <row r="201" spans="4:63" ht="12.95" customHeight="1" x14ac:dyDescent="0.2"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</row>
    <row r="202" spans="4:63" ht="12.95" customHeight="1" x14ac:dyDescent="0.2"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</row>
    <row r="203" spans="4:63" ht="12.95" customHeight="1" x14ac:dyDescent="0.2"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</row>
    <row r="204" spans="4:63" ht="12.95" customHeight="1" x14ac:dyDescent="0.2"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</row>
    <row r="205" spans="4:63" ht="12.95" customHeight="1" x14ac:dyDescent="0.2"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</row>
    <row r="206" spans="4:63" ht="12.95" customHeight="1" x14ac:dyDescent="0.2"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</row>
    <row r="207" spans="4:63" ht="12.95" customHeight="1" x14ac:dyDescent="0.2"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</row>
    <row r="208" spans="4:63" ht="12.95" customHeight="1" x14ac:dyDescent="0.2"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</row>
    <row r="209" spans="4:63" ht="12.95" customHeight="1" x14ac:dyDescent="0.2"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</row>
    <row r="210" spans="4:63" ht="12.95" customHeight="1" x14ac:dyDescent="0.2"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</row>
    <row r="211" spans="4:63" ht="12.95" customHeight="1" x14ac:dyDescent="0.2"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</row>
    <row r="212" spans="4:63" ht="12.95" customHeight="1" x14ac:dyDescent="0.2"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</row>
    <row r="213" spans="4:63" ht="12.95" customHeight="1" x14ac:dyDescent="0.2"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</row>
    <row r="214" spans="4:63" ht="12.95" customHeight="1" x14ac:dyDescent="0.2"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</row>
    <row r="215" spans="4:63" ht="12.95" customHeight="1" x14ac:dyDescent="0.2"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</row>
    <row r="216" spans="4:63" ht="12.95" customHeight="1" x14ac:dyDescent="0.2"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</row>
    <row r="217" spans="4:63" ht="12.95" customHeight="1" x14ac:dyDescent="0.2"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</row>
    <row r="218" spans="4:63" ht="12.95" customHeight="1" x14ac:dyDescent="0.2"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</row>
    <row r="219" spans="4:63" ht="12.95" customHeight="1" x14ac:dyDescent="0.2"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</row>
    <row r="220" spans="4:63" ht="12.95" customHeight="1" x14ac:dyDescent="0.2"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</row>
    <row r="221" spans="4:63" ht="12.95" customHeight="1" x14ac:dyDescent="0.2"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</row>
    <row r="222" spans="4:63" ht="12.95" customHeight="1" x14ac:dyDescent="0.2"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</row>
    <row r="223" spans="4:63" ht="12.95" customHeight="1" x14ac:dyDescent="0.2"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</row>
    <row r="224" spans="4:63" ht="12.95" customHeight="1" x14ac:dyDescent="0.2"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</row>
    <row r="225" spans="4:63" ht="12.95" customHeight="1" x14ac:dyDescent="0.2"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</row>
    <row r="226" spans="4:63" ht="12.95" customHeight="1" x14ac:dyDescent="0.2"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</row>
    <row r="227" spans="4:63" ht="12.95" customHeight="1" x14ac:dyDescent="0.2"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</row>
    <row r="228" spans="4:63" ht="12.95" customHeight="1" x14ac:dyDescent="0.2"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</row>
    <row r="229" spans="4:63" ht="12.95" customHeight="1" x14ac:dyDescent="0.2"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</row>
    <row r="230" spans="4:63" ht="12.95" customHeight="1" x14ac:dyDescent="0.2"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</row>
    <row r="231" spans="4:63" ht="12.95" customHeight="1" x14ac:dyDescent="0.2"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</row>
    <row r="232" spans="4:63" ht="12.95" customHeight="1" x14ac:dyDescent="0.2"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</row>
    <row r="233" spans="4:63" ht="12.95" customHeight="1" x14ac:dyDescent="0.2"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</row>
    <row r="234" spans="4:63" ht="12.95" customHeight="1" x14ac:dyDescent="0.2"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</row>
    <row r="235" spans="4:63" ht="12.95" customHeight="1" x14ac:dyDescent="0.2"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</row>
    <row r="236" spans="4:63" ht="12.95" customHeight="1" x14ac:dyDescent="0.2"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</row>
    <row r="237" spans="4:63" ht="12.95" customHeight="1" x14ac:dyDescent="0.2"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</row>
    <row r="238" spans="4:63" ht="12.95" customHeight="1" x14ac:dyDescent="0.2"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</row>
    <row r="239" spans="4:63" ht="12.95" customHeight="1" x14ac:dyDescent="0.2"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</row>
    <row r="240" spans="4:63" ht="12.95" customHeight="1" x14ac:dyDescent="0.2"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</row>
    <row r="241" spans="4:63" ht="12.95" customHeight="1" x14ac:dyDescent="0.2"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</row>
    <row r="242" spans="4:63" ht="12.95" customHeight="1" x14ac:dyDescent="0.2"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</row>
    <row r="243" spans="4:63" ht="12.95" customHeight="1" x14ac:dyDescent="0.2"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</row>
    <row r="244" spans="4:63" ht="12.95" customHeight="1" x14ac:dyDescent="0.2"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</row>
    <row r="245" spans="4:63" ht="12.95" customHeight="1" x14ac:dyDescent="0.2"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</row>
    <row r="246" spans="4:63" ht="12.95" customHeight="1" x14ac:dyDescent="0.2"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</row>
    <row r="247" spans="4:63" ht="12.95" customHeight="1" x14ac:dyDescent="0.2"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</row>
    <row r="248" spans="4:63" ht="12.95" customHeight="1" x14ac:dyDescent="0.2"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</row>
    <row r="249" spans="4:63" ht="12.95" customHeight="1" x14ac:dyDescent="0.2"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</row>
    <row r="250" spans="4:63" ht="12.95" customHeight="1" x14ac:dyDescent="0.2"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</row>
    <row r="251" spans="4:63" ht="12.95" customHeight="1" x14ac:dyDescent="0.2"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</row>
    <row r="252" spans="4:63" ht="12.95" customHeight="1" x14ac:dyDescent="0.2"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</row>
    <row r="253" spans="4:63" ht="12.95" customHeight="1" x14ac:dyDescent="0.2"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</row>
    <row r="254" spans="4:63" ht="12.95" customHeight="1" x14ac:dyDescent="0.2"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</row>
    <row r="255" spans="4:63" ht="12.95" customHeight="1" x14ac:dyDescent="0.2"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</row>
    <row r="256" spans="4:63" ht="12.95" customHeight="1" x14ac:dyDescent="0.2"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</row>
    <row r="257" spans="4:63" ht="12.95" customHeight="1" x14ac:dyDescent="0.2"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</row>
    <row r="258" spans="4:63" ht="12.95" customHeight="1" x14ac:dyDescent="0.2"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</row>
    <row r="259" spans="4:63" ht="12.95" customHeight="1" x14ac:dyDescent="0.2"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</row>
    <row r="260" spans="4:63" ht="12.95" customHeight="1" x14ac:dyDescent="0.2"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</row>
    <row r="261" spans="4:63" ht="12.95" customHeight="1" x14ac:dyDescent="0.2"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</row>
    <row r="262" spans="4:63" ht="12.95" customHeight="1" x14ac:dyDescent="0.2"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</row>
    <row r="263" spans="4:63" ht="12.95" customHeight="1" x14ac:dyDescent="0.2"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</row>
    <row r="264" spans="4:63" ht="12.95" customHeight="1" x14ac:dyDescent="0.2"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</row>
    <row r="265" spans="4:63" ht="12.95" customHeight="1" x14ac:dyDescent="0.2"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</row>
    <row r="266" spans="4:63" ht="12.95" customHeight="1" x14ac:dyDescent="0.2"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</row>
    <row r="267" spans="4:63" ht="12.95" customHeight="1" x14ac:dyDescent="0.2"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</row>
    <row r="268" spans="4:63" ht="12.95" customHeight="1" x14ac:dyDescent="0.2"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</row>
    <row r="269" spans="4:63" ht="12.95" customHeight="1" x14ac:dyDescent="0.2"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</row>
    <row r="270" spans="4:63" ht="12.95" customHeight="1" x14ac:dyDescent="0.2"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</row>
    <row r="271" spans="4:63" ht="12.95" customHeight="1" x14ac:dyDescent="0.2"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</row>
    <row r="272" spans="4:63" ht="12.95" customHeight="1" x14ac:dyDescent="0.2"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</row>
    <row r="273" spans="4:63" ht="12.95" customHeight="1" x14ac:dyDescent="0.2"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</row>
    <row r="274" spans="4:63" ht="12.95" customHeight="1" x14ac:dyDescent="0.2"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</row>
    <row r="275" spans="4:63" ht="12.95" customHeight="1" x14ac:dyDescent="0.2"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</row>
    <row r="276" spans="4:63" ht="12.95" customHeight="1" x14ac:dyDescent="0.2"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</row>
    <row r="277" spans="4:63" ht="12.95" customHeight="1" x14ac:dyDescent="0.2"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</row>
    <row r="278" spans="4:63" ht="12.95" customHeight="1" x14ac:dyDescent="0.2"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</row>
    <row r="279" spans="4:63" ht="12.95" customHeight="1" x14ac:dyDescent="0.2"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</row>
    <row r="280" spans="4:63" ht="12.95" customHeight="1" x14ac:dyDescent="0.2"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</row>
    <row r="281" spans="4:63" ht="12.95" customHeight="1" x14ac:dyDescent="0.2"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</row>
    <row r="282" spans="4:63" ht="12.95" customHeight="1" x14ac:dyDescent="0.2"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</row>
    <row r="283" spans="4:63" ht="12.95" customHeight="1" x14ac:dyDescent="0.2"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</row>
    <row r="284" spans="4:63" ht="12.95" customHeight="1" x14ac:dyDescent="0.2"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</row>
    <row r="285" spans="4:63" ht="12.95" customHeight="1" x14ac:dyDescent="0.2"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</row>
    <row r="286" spans="4:63" ht="12.95" customHeight="1" x14ac:dyDescent="0.2"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</row>
    <row r="287" spans="4:63" ht="12.95" customHeight="1" x14ac:dyDescent="0.2"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</row>
    <row r="288" spans="4:63" ht="12.95" customHeight="1" x14ac:dyDescent="0.2"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</row>
    <row r="289" spans="4:63" ht="12.95" customHeight="1" x14ac:dyDescent="0.2"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</row>
    <row r="290" spans="4:63" ht="12.95" customHeight="1" x14ac:dyDescent="0.2"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</row>
    <row r="291" spans="4:63" ht="12.95" customHeight="1" x14ac:dyDescent="0.2"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</row>
    <row r="292" spans="4:63" ht="12.95" customHeight="1" x14ac:dyDescent="0.2"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</row>
    <row r="293" spans="4:63" ht="12.95" customHeight="1" x14ac:dyDescent="0.2"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</row>
    <row r="294" spans="4:63" ht="12.95" customHeight="1" x14ac:dyDescent="0.2"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</row>
    <row r="295" spans="4:63" ht="12.95" customHeight="1" x14ac:dyDescent="0.2"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</row>
    <row r="296" spans="4:63" ht="12.95" customHeight="1" x14ac:dyDescent="0.2"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</row>
    <row r="297" spans="4:63" ht="12.95" customHeight="1" x14ac:dyDescent="0.2"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</row>
    <row r="298" spans="4:63" ht="12.95" customHeight="1" x14ac:dyDescent="0.2"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</row>
    <row r="299" spans="4:63" ht="12.95" customHeight="1" x14ac:dyDescent="0.2"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</row>
    <row r="300" spans="4:63" ht="12.95" customHeight="1" x14ac:dyDescent="0.2"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</row>
    <row r="301" spans="4:63" ht="12.95" customHeight="1" x14ac:dyDescent="0.2"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</row>
    <row r="302" spans="4:63" ht="12.95" customHeight="1" x14ac:dyDescent="0.2"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</row>
    <row r="303" spans="4:63" ht="12.95" customHeight="1" x14ac:dyDescent="0.2"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</row>
    <row r="304" spans="4:63" ht="12.95" customHeight="1" x14ac:dyDescent="0.2"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</row>
    <row r="305" spans="4:63" ht="12.95" customHeight="1" x14ac:dyDescent="0.2"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</row>
    <row r="306" spans="4:63" ht="12.95" customHeight="1" x14ac:dyDescent="0.2"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</row>
    <row r="307" spans="4:63" ht="12.95" customHeight="1" x14ac:dyDescent="0.2"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</row>
    <row r="308" spans="4:63" ht="12.95" customHeight="1" x14ac:dyDescent="0.2"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</row>
    <row r="309" spans="4:63" ht="12.95" customHeight="1" x14ac:dyDescent="0.2"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</row>
    <row r="310" spans="4:63" ht="12.95" customHeight="1" x14ac:dyDescent="0.2"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</row>
    <row r="311" spans="4:63" ht="12.95" customHeight="1" x14ac:dyDescent="0.2"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</row>
    <row r="312" spans="4:63" ht="12.95" customHeight="1" x14ac:dyDescent="0.2"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</row>
    <row r="313" spans="4:63" ht="12.95" customHeight="1" x14ac:dyDescent="0.2"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</row>
    <row r="314" spans="4:63" ht="12.95" customHeight="1" x14ac:dyDescent="0.2"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</row>
    <row r="315" spans="4:63" ht="12.95" customHeight="1" x14ac:dyDescent="0.2"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</row>
    <row r="316" spans="4:63" ht="12.95" customHeight="1" x14ac:dyDescent="0.2"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</row>
    <row r="317" spans="4:63" ht="12.95" customHeight="1" x14ac:dyDescent="0.2"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</row>
    <row r="318" spans="4:63" ht="12.95" customHeight="1" x14ac:dyDescent="0.2"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</row>
    <row r="319" spans="4:63" ht="12.95" customHeight="1" x14ac:dyDescent="0.2"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</row>
    <row r="320" spans="4:63" ht="12.95" customHeight="1" x14ac:dyDescent="0.2"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</row>
    <row r="321" spans="4:63" ht="12.95" customHeight="1" x14ac:dyDescent="0.2"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</row>
    <row r="322" spans="4:63" ht="12.95" customHeight="1" x14ac:dyDescent="0.2"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</row>
    <row r="323" spans="4:63" ht="12.95" customHeight="1" x14ac:dyDescent="0.2"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</row>
    <row r="324" spans="4:63" ht="12.95" customHeight="1" x14ac:dyDescent="0.2"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</row>
    <row r="325" spans="4:63" ht="12.95" customHeight="1" x14ac:dyDescent="0.2"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</row>
    <row r="326" spans="4:63" ht="12.95" customHeight="1" x14ac:dyDescent="0.2"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</row>
    <row r="327" spans="4:63" ht="12.95" customHeight="1" x14ac:dyDescent="0.2"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</row>
    <row r="328" spans="4:63" ht="12.95" customHeight="1" x14ac:dyDescent="0.2"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</row>
    <row r="329" spans="4:63" ht="12.95" customHeight="1" x14ac:dyDescent="0.2"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</row>
    <row r="330" spans="4:63" ht="12.95" customHeight="1" x14ac:dyDescent="0.2"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</row>
    <row r="331" spans="4:63" ht="12.95" customHeight="1" x14ac:dyDescent="0.2"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</row>
    <row r="332" spans="4:63" ht="12.95" customHeight="1" x14ac:dyDescent="0.2"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</row>
    <row r="333" spans="4:63" ht="12.95" customHeight="1" x14ac:dyDescent="0.2"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</row>
    <row r="334" spans="4:63" ht="12.95" customHeight="1" x14ac:dyDescent="0.2"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</row>
    <row r="335" spans="4:63" ht="12.95" customHeight="1" x14ac:dyDescent="0.2"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</row>
    <row r="336" spans="4:63" ht="12.95" customHeight="1" x14ac:dyDescent="0.2"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</row>
    <row r="337" spans="4:63" ht="12.95" customHeight="1" x14ac:dyDescent="0.2"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</row>
    <row r="338" spans="4:63" ht="12.95" customHeight="1" x14ac:dyDescent="0.2"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</row>
    <row r="339" spans="4:63" ht="12.95" customHeight="1" x14ac:dyDescent="0.2"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</row>
    <row r="340" spans="4:63" ht="12.95" customHeight="1" x14ac:dyDescent="0.2"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</row>
    <row r="341" spans="4:63" ht="12.95" customHeight="1" x14ac:dyDescent="0.2"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</row>
    <row r="342" spans="4:63" ht="12.95" customHeight="1" x14ac:dyDescent="0.2"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</row>
    <row r="343" spans="4:63" ht="12.95" customHeight="1" x14ac:dyDescent="0.2"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</row>
    <row r="344" spans="4:63" ht="12.95" customHeight="1" x14ac:dyDescent="0.2"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</row>
    <row r="345" spans="4:63" ht="12.95" customHeight="1" x14ac:dyDescent="0.2"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</row>
    <row r="346" spans="4:63" ht="12.95" customHeight="1" x14ac:dyDescent="0.2"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</row>
    <row r="347" spans="4:63" ht="12.95" customHeight="1" x14ac:dyDescent="0.2"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</row>
    <row r="348" spans="4:63" ht="12.95" customHeight="1" x14ac:dyDescent="0.2"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</row>
    <row r="349" spans="4:63" ht="12.95" customHeight="1" x14ac:dyDescent="0.2"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</row>
    <row r="350" spans="4:63" ht="12.95" customHeight="1" x14ac:dyDescent="0.2"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</row>
    <row r="351" spans="4:63" ht="12.95" customHeight="1" x14ac:dyDescent="0.2"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</row>
    <row r="352" spans="4:63" ht="12.95" customHeight="1" x14ac:dyDescent="0.2"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</row>
    <row r="353" spans="4:63" ht="12.95" customHeight="1" x14ac:dyDescent="0.2"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</row>
    <row r="354" spans="4:63" ht="12.95" customHeight="1" x14ac:dyDescent="0.2"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</row>
    <row r="355" spans="4:63" ht="12.95" customHeight="1" x14ac:dyDescent="0.2"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</row>
    <row r="356" spans="4:63" ht="12.95" customHeight="1" x14ac:dyDescent="0.2"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</row>
    <row r="357" spans="4:63" ht="12.95" customHeight="1" x14ac:dyDescent="0.2"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</row>
    <row r="358" spans="4:63" ht="12.95" customHeight="1" x14ac:dyDescent="0.2"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</row>
    <row r="359" spans="4:63" ht="12.95" customHeight="1" x14ac:dyDescent="0.2"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</row>
    <row r="360" spans="4:63" ht="12.95" customHeight="1" x14ac:dyDescent="0.2"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</row>
    <row r="361" spans="4:63" ht="12.95" customHeight="1" x14ac:dyDescent="0.2"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</row>
    <row r="362" spans="4:63" ht="12.95" customHeight="1" x14ac:dyDescent="0.2"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</row>
    <row r="363" spans="4:63" ht="12.95" customHeight="1" x14ac:dyDescent="0.2"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</row>
    <row r="364" spans="4:63" ht="12.95" customHeight="1" x14ac:dyDescent="0.2"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</row>
    <row r="365" spans="4:63" ht="12.95" customHeight="1" x14ac:dyDescent="0.2"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</row>
    <row r="366" spans="4:63" ht="12.95" customHeight="1" x14ac:dyDescent="0.2"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</row>
    <row r="367" spans="4:63" ht="12.95" customHeight="1" x14ac:dyDescent="0.2"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</row>
    <row r="368" spans="4:63" ht="12.95" customHeight="1" x14ac:dyDescent="0.2"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</row>
    <row r="369" spans="4:63" ht="12.95" customHeight="1" x14ac:dyDescent="0.2"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</row>
    <row r="370" spans="4:63" ht="12.95" customHeight="1" x14ac:dyDescent="0.2"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</row>
    <row r="371" spans="4:63" ht="12.95" customHeight="1" x14ac:dyDescent="0.2"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</row>
    <row r="372" spans="4:63" ht="12.95" customHeight="1" x14ac:dyDescent="0.2"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</row>
    <row r="373" spans="4:63" ht="12.95" customHeight="1" x14ac:dyDescent="0.2"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</row>
    <row r="374" spans="4:63" ht="12.95" customHeight="1" x14ac:dyDescent="0.2"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</row>
    <row r="375" spans="4:63" ht="12.95" customHeight="1" x14ac:dyDescent="0.2"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</row>
    <row r="376" spans="4:63" ht="12.95" customHeight="1" x14ac:dyDescent="0.2"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</row>
    <row r="377" spans="4:63" ht="12.95" customHeight="1" x14ac:dyDescent="0.2"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</row>
    <row r="378" spans="4:63" ht="12.95" customHeight="1" x14ac:dyDescent="0.2"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</row>
    <row r="379" spans="4:63" ht="12.95" customHeight="1" x14ac:dyDescent="0.2"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</row>
    <row r="380" spans="4:63" ht="12.95" customHeight="1" x14ac:dyDescent="0.2"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</row>
    <row r="381" spans="4:63" ht="12.95" customHeight="1" x14ac:dyDescent="0.2"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</row>
    <row r="382" spans="4:63" ht="12.95" customHeight="1" x14ac:dyDescent="0.2"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</row>
    <row r="383" spans="4:63" ht="12.95" customHeight="1" x14ac:dyDescent="0.2"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</row>
    <row r="384" spans="4:63" ht="12.95" customHeight="1" x14ac:dyDescent="0.2"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</row>
    <row r="385" spans="4:63" ht="12.95" customHeight="1" x14ac:dyDescent="0.2"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</row>
    <row r="386" spans="4:63" ht="12.95" customHeight="1" x14ac:dyDescent="0.2"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</row>
    <row r="387" spans="4:63" ht="12.95" customHeight="1" x14ac:dyDescent="0.2"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</row>
    <row r="388" spans="4:63" ht="12.95" customHeight="1" x14ac:dyDescent="0.2"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</row>
    <row r="389" spans="4:63" ht="12.95" customHeight="1" x14ac:dyDescent="0.2"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</row>
    <row r="390" spans="4:63" ht="12.95" customHeight="1" x14ac:dyDescent="0.2"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</row>
    <row r="391" spans="4:63" ht="12.95" customHeight="1" x14ac:dyDescent="0.2"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</row>
    <row r="392" spans="4:63" ht="12.95" customHeight="1" x14ac:dyDescent="0.2"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</row>
    <row r="393" spans="4:63" ht="12.95" customHeight="1" x14ac:dyDescent="0.2"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</row>
    <row r="394" spans="4:63" ht="12.95" customHeight="1" x14ac:dyDescent="0.2"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</row>
    <row r="395" spans="4:63" ht="12.95" customHeight="1" x14ac:dyDescent="0.2"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</row>
    <row r="396" spans="4:63" ht="12.95" customHeight="1" x14ac:dyDescent="0.2"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</row>
    <row r="397" spans="4:63" ht="12.95" customHeight="1" x14ac:dyDescent="0.2"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</row>
    <row r="398" spans="4:63" ht="12.95" customHeight="1" x14ac:dyDescent="0.2"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</row>
    <row r="399" spans="4:63" ht="12.95" customHeight="1" x14ac:dyDescent="0.2"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</row>
    <row r="400" spans="4:63" ht="12.95" customHeight="1" x14ac:dyDescent="0.2"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</row>
    <row r="401" spans="4:63" ht="12.95" customHeight="1" x14ac:dyDescent="0.2"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</row>
    <row r="402" spans="4:63" ht="12.95" customHeight="1" x14ac:dyDescent="0.2"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</row>
    <row r="403" spans="4:63" ht="12.95" customHeight="1" x14ac:dyDescent="0.2"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</row>
    <row r="404" spans="4:63" ht="12.95" customHeight="1" x14ac:dyDescent="0.2"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</row>
    <row r="405" spans="4:63" ht="12.95" customHeight="1" x14ac:dyDescent="0.2"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</row>
    <row r="406" spans="4:63" ht="12.95" customHeight="1" x14ac:dyDescent="0.2"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</row>
    <row r="407" spans="4:63" ht="12.95" customHeight="1" x14ac:dyDescent="0.2"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</row>
    <row r="408" spans="4:63" ht="12.95" customHeight="1" x14ac:dyDescent="0.2"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</row>
    <row r="409" spans="4:63" ht="12.95" customHeight="1" x14ac:dyDescent="0.2"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</row>
    <row r="410" spans="4:63" ht="12.95" customHeight="1" x14ac:dyDescent="0.2"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</row>
    <row r="411" spans="4:63" ht="12.95" customHeight="1" x14ac:dyDescent="0.2"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</row>
    <row r="412" spans="4:63" ht="12.95" customHeight="1" x14ac:dyDescent="0.2"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</row>
    <row r="413" spans="4:63" ht="12.95" customHeight="1" x14ac:dyDescent="0.2"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</row>
    <row r="414" spans="4:63" ht="12.95" customHeight="1" x14ac:dyDescent="0.2"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</row>
    <row r="415" spans="4:63" ht="12.95" customHeight="1" x14ac:dyDescent="0.2"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</row>
    <row r="416" spans="4:63" ht="12.95" customHeight="1" x14ac:dyDescent="0.2"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</row>
    <row r="417" spans="4:63" ht="12.95" customHeight="1" x14ac:dyDescent="0.2"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</row>
    <row r="418" spans="4:63" ht="12.95" customHeight="1" x14ac:dyDescent="0.2"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</row>
    <row r="419" spans="4:63" ht="12.95" customHeight="1" x14ac:dyDescent="0.2"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</row>
    <row r="420" spans="4:63" ht="12.95" customHeight="1" x14ac:dyDescent="0.2"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</row>
    <row r="421" spans="4:63" ht="12.95" customHeight="1" x14ac:dyDescent="0.2"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</row>
    <row r="422" spans="4:63" ht="12.95" customHeight="1" x14ac:dyDescent="0.2"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</row>
    <row r="423" spans="4:63" ht="12.95" customHeight="1" x14ac:dyDescent="0.2"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</row>
    <row r="424" spans="4:63" ht="12.95" customHeight="1" x14ac:dyDescent="0.2"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</row>
    <row r="425" spans="4:63" ht="12.95" customHeight="1" x14ac:dyDescent="0.2"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</row>
    <row r="426" spans="4:63" ht="12.95" customHeight="1" x14ac:dyDescent="0.2"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</row>
    <row r="427" spans="4:63" ht="12.95" customHeight="1" x14ac:dyDescent="0.2"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</row>
    <row r="428" spans="4:63" ht="12.95" customHeight="1" x14ac:dyDescent="0.2"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</row>
    <row r="429" spans="4:63" ht="12.95" customHeight="1" x14ac:dyDescent="0.2"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</row>
    <row r="430" spans="4:63" ht="12.95" customHeight="1" x14ac:dyDescent="0.2"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</row>
    <row r="431" spans="4:63" ht="12.95" customHeight="1" x14ac:dyDescent="0.2"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</row>
    <row r="432" spans="4:63" ht="12.95" customHeight="1" x14ac:dyDescent="0.2"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</row>
    <row r="433" spans="4:63" ht="12.95" customHeight="1" x14ac:dyDescent="0.2"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</row>
    <row r="434" spans="4:63" ht="12.95" customHeight="1" x14ac:dyDescent="0.2"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</row>
    <row r="435" spans="4:63" ht="12.95" customHeight="1" x14ac:dyDescent="0.2"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</row>
    <row r="436" spans="4:63" ht="12.95" customHeight="1" x14ac:dyDescent="0.2"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</row>
    <row r="437" spans="4:63" ht="12.95" customHeight="1" x14ac:dyDescent="0.2"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</row>
    <row r="438" spans="4:63" ht="12.95" customHeight="1" x14ac:dyDescent="0.2"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</row>
    <row r="439" spans="4:63" ht="12.95" customHeight="1" x14ac:dyDescent="0.2"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</row>
    <row r="440" spans="4:63" ht="12.95" customHeight="1" x14ac:dyDescent="0.2"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</row>
    <row r="441" spans="4:63" ht="12.95" customHeight="1" x14ac:dyDescent="0.2"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</row>
    <row r="442" spans="4:63" ht="12.95" customHeight="1" x14ac:dyDescent="0.2"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</row>
    <row r="443" spans="4:63" ht="12.95" customHeight="1" x14ac:dyDescent="0.2"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</row>
    <row r="444" spans="4:63" ht="12.95" customHeight="1" x14ac:dyDescent="0.2"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</row>
    <row r="445" spans="4:63" ht="12.95" customHeight="1" x14ac:dyDescent="0.2"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</row>
    <row r="446" spans="4:63" ht="12.95" customHeight="1" x14ac:dyDescent="0.2"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</row>
    <row r="447" spans="4:63" ht="12.95" customHeight="1" x14ac:dyDescent="0.2"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</row>
    <row r="448" spans="4:63" ht="12.95" customHeight="1" x14ac:dyDescent="0.2"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</row>
    <row r="449" spans="4:63" ht="12.95" customHeight="1" x14ac:dyDescent="0.2"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</row>
    <row r="450" spans="4:63" ht="12.95" customHeight="1" x14ac:dyDescent="0.2"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</row>
    <row r="451" spans="4:63" ht="12.95" customHeight="1" x14ac:dyDescent="0.2"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</row>
    <row r="452" spans="4:63" ht="12.95" customHeight="1" x14ac:dyDescent="0.2"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</row>
    <row r="453" spans="4:63" ht="12.95" customHeight="1" x14ac:dyDescent="0.2"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</row>
    <row r="454" spans="4:63" ht="12.95" customHeight="1" x14ac:dyDescent="0.2"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</row>
    <row r="455" spans="4:63" ht="12.95" customHeight="1" x14ac:dyDescent="0.2"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</row>
    <row r="456" spans="4:63" ht="12.95" customHeight="1" x14ac:dyDescent="0.2"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</row>
    <row r="457" spans="4:63" ht="12.95" customHeight="1" x14ac:dyDescent="0.2"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</row>
    <row r="458" spans="4:63" ht="12.95" customHeight="1" x14ac:dyDescent="0.2"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</row>
    <row r="459" spans="4:63" ht="12.95" customHeight="1" x14ac:dyDescent="0.2"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</row>
    <row r="460" spans="4:63" ht="12.95" customHeight="1" x14ac:dyDescent="0.2"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</row>
    <row r="461" spans="4:63" ht="12.95" customHeight="1" x14ac:dyDescent="0.2"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</row>
    <row r="462" spans="4:63" ht="12.95" customHeight="1" x14ac:dyDescent="0.2"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</row>
    <row r="463" spans="4:63" ht="12.95" customHeight="1" x14ac:dyDescent="0.2"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</row>
    <row r="464" spans="4:63" ht="12.95" customHeight="1" x14ac:dyDescent="0.2"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</row>
    <row r="465" spans="4:63" ht="12.95" customHeight="1" x14ac:dyDescent="0.2"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</row>
    <row r="466" spans="4:63" ht="12.95" customHeight="1" x14ac:dyDescent="0.2"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</row>
    <row r="467" spans="4:63" ht="12.95" customHeight="1" x14ac:dyDescent="0.2"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3"/>
    </row>
    <row r="468" spans="4:63" ht="12.95" customHeight="1" x14ac:dyDescent="0.2"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</row>
    <row r="469" spans="4:63" ht="12.95" customHeight="1" x14ac:dyDescent="0.2"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  <c r="BI469" s="23"/>
      <c r="BJ469" s="23"/>
      <c r="BK469" s="23"/>
    </row>
    <row r="470" spans="4:63" ht="12.95" customHeight="1" x14ac:dyDescent="0.2"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</row>
    <row r="471" spans="4:63" ht="12.95" customHeight="1" x14ac:dyDescent="0.2"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</row>
    <row r="472" spans="4:63" ht="12.95" customHeight="1" x14ac:dyDescent="0.2"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  <c r="BI472" s="23"/>
      <c r="BJ472" s="23"/>
      <c r="BK472" s="23"/>
    </row>
    <row r="473" spans="4:63" ht="12.95" customHeight="1" x14ac:dyDescent="0.2"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  <c r="BI473" s="23"/>
      <c r="BJ473" s="23"/>
      <c r="BK473" s="23"/>
    </row>
    <row r="474" spans="4:63" ht="12.95" customHeight="1" x14ac:dyDescent="0.2"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  <c r="BI474" s="23"/>
      <c r="BJ474" s="23"/>
      <c r="BK474" s="23"/>
    </row>
    <row r="475" spans="4:63" ht="12.95" customHeight="1" x14ac:dyDescent="0.2"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  <c r="BI475" s="23"/>
      <c r="BJ475" s="23"/>
      <c r="BK475" s="23"/>
    </row>
    <row r="476" spans="4:63" ht="12.95" customHeight="1" x14ac:dyDescent="0.2"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  <c r="BI476" s="23"/>
      <c r="BJ476" s="23"/>
      <c r="BK476" s="23"/>
    </row>
    <row r="477" spans="4:63" ht="12.95" customHeight="1" x14ac:dyDescent="0.2"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  <c r="BI477" s="23"/>
      <c r="BJ477" s="23"/>
      <c r="BK477" s="23"/>
    </row>
    <row r="478" spans="4:63" ht="12.95" customHeight="1" x14ac:dyDescent="0.2"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  <c r="BI478" s="23"/>
      <c r="BJ478" s="23"/>
      <c r="BK478" s="23"/>
    </row>
    <row r="479" spans="4:63" ht="12.95" customHeight="1" x14ac:dyDescent="0.2"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</row>
    <row r="480" spans="4:63" ht="12.95" customHeight="1" x14ac:dyDescent="0.2"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 s="23"/>
    </row>
    <row r="481" spans="4:63" ht="12.95" customHeight="1" x14ac:dyDescent="0.2"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</row>
    <row r="482" spans="4:63" ht="12.95" customHeight="1" x14ac:dyDescent="0.2"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</row>
    <row r="483" spans="4:63" ht="12.95" customHeight="1" x14ac:dyDescent="0.2"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  <c r="BI483" s="23"/>
      <c r="BJ483" s="23"/>
      <c r="BK483" s="23"/>
    </row>
    <row r="484" spans="4:63" ht="12.95" customHeight="1" x14ac:dyDescent="0.2"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</row>
    <row r="485" spans="4:63" ht="12.95" customHeight="1" x14ac:dyDescent="0.2"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  <c r="BI485" s="23"/>
      <c r="BJ485" s="23"/>
      <c r="BK485" s="23"/>
    </row>
    <row r="486" spans="4:63" ht="12.95" customHeight="1" x14ac:dyDescent="0.2"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</row>
    <row r="487" spans="4:63" ht="12.95" customHeight="1" x14ac:dyDescent="0.2"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  <c r="BI487" s="23"/>
      <c r="BJ487" s="23"/>
      <c r="BK487" s="23"/>
    </row>
    <row r="488" spans="4:63" ht="12.95" customHeight="1" x14ac:dyDescent="0.2"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</row>
    <row r="489" spans="4:63" ht="12.95" customHeight="1" x14ac:dyDescent="0.2"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  <c r="BI489" s="23"/>
      <c r="BJ489" s="23"/>
      <c r="BK489" s="23"/>
    </row>
    <row r="490" spans="4:63" ht="12.95" customHeight="1" x14ac:dyDescent="0.2"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  <c r="BG490" s="23"/>
      <c r="BH490" s="23"/>
      <c r="BI490" s="23"/>
      <c r="BJ490" s="23"/>
      <c r="BK490" s="23"/>
    </row>
    <row r="491" spans="4:63" ht="12.95" customHeight="1" x14ac:dyDescent="0.2"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  <c r="BA491" s="23"/>
      <c r="BB491" s="23"/>
      <c r="BC491" s="23"/>
      <c r="BD491" s="23"/>
      <c r="BE491" s="23"/>
      <c r="BF491" s="23"/>
      <c r="BG491" s="23"/>
      <c r="BH491" s="23"/>
      <c r="BI491" s="23"/>
      <c r="BJ491" s="23"/>
      <c r="BK491" s="23"/>
    </row>
    <row r="492" spans="4:63" ht="12.95" customHeight="1" x14ac:dyDescent="0.2"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3"/>
      <c r="BC492" s="23"/>
      <c r="BD492" s="23"/>
      <c r="BE492" s="23"/>
      <c r="BF492" s="23"/>
      <c r="BG492" s="23"/>
      <c r="BH492" s="23"/>
      <c r="BI492" s="23"/>
      <c r="BJ492" s="23"/>
      <c r="BK492" s="23"/>
    </row>
    <row r="493" spans="4:63" ht="12.95" customHeight="1" x14ac:dyDescent="0.2"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  <c r="BA493" s="23"/>
      <c r="BB493" s="23"/>
      <c r="BC493" s="23"/>
      <c r="BD493" s="23"/>
      <c r="BE493" s="23"/>
      <c r="BF493" s="23"/>
      <c r="BG493" s="23"/>
      <c r="BH493" s="23"/>
      <c r="BI493" s="23"/>
      <c r="BJ493" s="23"/>
      <c r="BK493" s="23"/>
    </row>
    <row r="494" spans="4:63" ht="12.95" customHeight="1" x14ac:dyDescent="0.2"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3"/>
      <c r="BC494" s="23"/>
      <c r="BD494" s="23"/>
      <c r="BE494" s="23"/>
      <c r="BF494" s="23"/>
      <c r="BG494" s="23"/>
      <c r="BH494" s="23"/>
      <c r="BI494" s="23"/>
      <c r="BJ494" s="23"/>
      <c r="BK494" s="23"/>
    </row>
    <row r="495" spans="4:63" ht="12.95" customHeight="1" x14ac:dyDescent="0.2"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  <c r="BA495" s="23"/>
      <c r="BB495" s="23"/>
      <c r="BC495" s="23"/>
      <c r="BD495" s="23"/>
      <c r="BE495" s="23"/>
      <c r="BF495" s="23"/>
      <c r="BG495" s="23"/>
      <c r="BH495" s="23"/>
      <c r="BI495" s="23"/>
      <c r="BJ495" s="23"/>
      <c r="BK495" s="23"/>
    </row>
    <row r="496" spans="4:63" ht="12.95" customHeight="1" x14ac:dyDescent="0.2"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3"/>
      <c r="BD496" s="23"/>
      <c r="BE496" s="23"/>
      <c r="BF496" s="23"/>
      <c r="BG496" s="23"/>
      <c r="BH496" s="23"/>
      <c r="BI496" s="23"/>
      <c r="BJ496" s="23"/>
      <c r="BK496" s="23"/>
    </row>
    <row r="497" spans="4:63" ht="12.95" customHeight="1" x14ac:dyDescent="0.2"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  <c r="BA497" s="23"/>
      <c r="BB497" s="23"/>
      <c r="BC497" s="23"/>
      <c r="BD497" s="23"/>
      <c r="BE497" s="23"/>
      <c r="BF497" s="23"/>
      <c r="BG497" s="23"/>
      <c r="BH497" s="23"/>
      <c r="BI497" s="23"/>
      <c r="BJ497" s="23"/>
      <c r="BK497" s="23"/>
    </row>
    <row r="498" spans="4:63" ht="12.95" customHeight="1" x14ac:dyDescent="0.2"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3"/>
      <c r="BD498" s="23"/>
      <c r="BE498" s="23"/>
      <c r="BF498" s="23"/>
      <c r="BG498" s="23"/>
      <c r="BH498" s="23"/>
      <c r="BI498" s="23"/>
      <c r="BJ498" s="23"/>
      <c r="BK498" s="23"/>
    </row>
    <row r="499" spans="4:63" ht="12.95" customHeight="1" x14ac:dyDescent="0.2"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  <c r="BC499" s="23"/>
      <c r="BD499" s="23"/>
      <c r="BE499" s="23"/>
      <c r="BF499" s="23"/>
      <c r="BG499" s="23"/>
      <c r="BH499" s="23"/>
      <c r="BI499" s="23"/>
      <c r="BJ499" s="23"/>
      <c r="BK499" s="23"/>
    </row>
    <row r="500" spans="4:63" ht="12.95" customHeight="1" x14ac:dyDescent="0.2"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3"/>
      <c r="BC500" s="23"/>
      <c r="BD500" s="23"/>
      <c r="BE500" s="23"/>
      <c r="BF500" s="23"/>
      <c r="BG500" s="23"/>
      <c r="BH500" s="23"/>
      <c r="BI500" s="23"/>
      <c r="BJ500" s="23"/>
      <c r="BK500" s="23"/>
    </row>
    <row r="501" spans="4:63" ht="12.95" customHeight="1" x14ac:dyDescent="0.2"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  <c r="BA501" s="23"/>
      <c r="BB501" s="23"/>
      <c r="BC501" s="23"/>
      <c r="BD501" s="23"/>
      <c r="BE501" s="23"/>
      <c r="BF501" s="23"/>
      <c r="BG501" s="23"/>
      <c r="BH501" s="23"/>
      <c r="BI501" s="23"/>
      <c r="BJ501" s="23"/>
      <c r="BK501" s="23"/>
    </row>
    <row r="502" spans="4:63" ht="12.95" customHeight="1" x14ac:dyDescent="0.2"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3"/>
      <c r="BC502" s="23"/>
      <c r="BD502" s="23"/>
      <c r="BE502" s="23"/>
      <c r="BF502" s="23"/>
      <c r="BG502" s="23"/>
      <c r="BH502" s="23"/>
      <c r="BI502" s="23"/>
      <c r="BJ502" s="23"/>
      <c r="BK502" s="23"/>
    </row>
    <row r="503" spans="4:63" ht="12.95" customHeight="1" x14ac:dyDescent="0.2"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  <c r="AZ503" s="23"/>
      <c r="BA503" s="23"/>
      <c r="BB503" s="23"/>
      <c r="BC503" s="23"/>
      <c r="BD503" s="23"/>
      <c r="BE503" s="23"/>
      <c r="BF503" s="23"/>
      <c r="BG503" s="23"/>
      <c r="BH503" s="23"/>
      <c r="BI503" s="23"/>
      <c r="BJ503" s="23"/>
      <c r="BK503" s="23"/>
    </row>
    <row r="504" spans="4:63" ht="12.95" customHeight="1" x14ac:dyDescent="0.2"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  <c r="BC504" s="23"/>
      <c r="BD504" s="23"/>
      <c r="BE504" s="23"/>
      <c r="BF504" s="23"/>
      <c r="BG504" s="23"/>
      <c r="BH504" s="23"/>
      <c r="BI504" s="23"/>
      <c r="BJ504" s="23"/>
      <c r="BK504" s="23"/>
    </row>
    <row r="505" spans="4:63" ht="12.95" customHeight="1" x14ac:dyDescent="0.2"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  <c r="BA505" s="23"/>
      <c r="BB505" s="23"/>
      <c r="BC505" s="23"/>
      <c r="BD505" s="23"/>
      <c r="BE505" s="23"/>
      <c r="BF505" s="23"/>
      <c r="BG505" s="23"/>
      <c r="BH505" s="23"/>
      <c r="BI505" s="23"/>
      <c r="BJ505" s="23"/>
      <c r="BK505" s="23"/>
    </row>
    <row r="506" spans="4:63" ht="12.95" customHeight="1" x14ac:dyDescent="0.2"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3"/>
      <c r="BC506" s="23"/>
      <c r="BD506" s="23"/>
      <c r="BE506" s="23"/>
      <c r="BF506" s="23"/>
      <c r="BG506" s="23"/>
      <c r="BH506" s="23"/>
      <c r="BI506" s="23"/>
      <c r="BJ506" s="23"/>
      <c r="BK506" s="23"/>
    </row>
    <row r="507" spans="4:63" ht="12.95" customHeight="1" x14ac:dyDescent="0.2"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  <c r="AZ507" s="23"/>
      <c r="BA507" s="23"/>
      <c r="BB507" s="23"/>
      <c r="BC507" s="23"/>
      <c r="BD507" s="23"/>
      <c r="BE507" s="23"/>
      <c r="BF507" s="23"/>
      <c r="BG507" s="23"/>
      <c r="BH507" s="23"/>
      <c r="BI507" s="23"/>
      <c r="BJ507" s="23"/>
      <c r="BK507" s="23"/>
    </row>
    <row r="508" spans="4:63" ht="12.95" customHeight="1" x14ac:dyDescent="0.2"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  <c r="BA508" s="23"/>
      <c r="BB508" s="23"/>
      <c r="BC508" s="23"/>
      <c r="BD508" s="23"/>
      <c r="BE508" s="23"/>
      <c r="BF508" s="23"/>
      <c r="BG508" s="23"/>
      <c r="BH508" s="23"/>
      <c r="BI508" s="23"/>
      <c r="BJ508" s="23"/>
      <c r="BK508" s="23"/>
    </row>
    <row r="509" spans="4:63" ht="12.95" customHeight="1" x14ac:dyDescent="0.2"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  <c r="AZ509" s="23"/>
      <c r="BA509" s="23"/>
      <c r="BB509" s="23"/>
      <c r="BC509" s="23"/>
      <c r="BD509" s="23"/>
      <c r="BE509" s="23"/>
      <c r="BF509" s="23"/>
      <c r="BG509" s="23"/>
      <c r="BH509" s="23"/>
      <c r="BI509" s="23"/>
      <c r="BJ509" s="23"/>
      <c r="BK509" s="23"/>
    </row>
    <row r="510" spans="4:63" ht="12.95" customHeight="1" x14ac:dyDescent="0.2"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3"/>
      <c r="BD510" s="23"/>
      <c r="BE510" s="23"/>
      <c r="BF510" s="23"/>
      <c r="BG510" s="23"/>
      <c r="BH510" s="23"/>
      <c r="BI510" s="23"/>
      <c r="BJ510" s="23"/>
      <c r="BK510" s="23"/>
    </row>
    <row r="511" spans="4:63" ht="12.95" customHeight="1" x14ac:dyDescent="0.2"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  <c r="BA511" s="23"/>
      <c r="BB511" s="23"/>
      <c r="BC511" s="23"/>
      <c r="BD511" s="23"/>
      <c r="BE511" s="23"/>
      <c r="BF511" s="23"/>
      <c r="BG511" s="23"/>
      <c r="BH511" s="23"/>
      <c r="BI511" s="23"/>
      <c r="BJ511" s="23"/>
      <c r="BK511" s="23"/>
    </row>
    <row r="512" spans="4:63" ht="12.95" customHeight="1" x14ac:dyDescent="0.2"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  <c r="BA512" s="23"/>
      <c r="BB512" s="23"/>
      <c r="BC512" s="23"/>
      <c r="BD512" s="23"/>
      <c r="BE512" s="23"/>
      <c r="BF512" s="23"/>
      <c r="BG512" s="23"/>
      <c r="BH512" s="23"/>
      <c r="BI512" s="23"/>
      <c r="BJ512" s="23"/>
      <c r="BK512" s="23"/>
    </row>
    <row r="513" spans="4:63" ht="12.95" customHeight="1" x14ac:dyDescent="0.2"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  <c r="AZ513" s="23"/>
      <c r="BA513" s="23"/>
      <c r="BB513" s="23"/>
      <c r="BC513" s="23"/>
      <c r="BD513" s="23"/>
      <c r="BE513" s="23"/>
      <c r="BF513" s="23"/>
      <c r="BG513" s="23"/>
      <c r="BH513" s="23"/>
      <c r="BI513" s="23"/>
      <c r="BJ513" s="23"/>
      <c r="BK513" s="23"/>
    </row>
    <row r="514" spans="4:63" ht="12.95" customHeight="1" x14ac:dyDescent="0.2"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3"/>
      <c r="BD514" s="23"/>
      <c r="BE514" s="23"/>
      <c r="BF514" s="23"/>
      <c r="BG514" s="23"/>
      <c r="BH514" s="23"/>
      <c r="BI514" s="23"/>
      <c r="BJ514" s="23"/>
      <c r="BK514" s="23"/>
    </row>
    <row r="515" spans="4:63" ht="12.95" customHeight="1" x14ac:dyDescent="0.2"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23"/>
      <c r="BC515" s="23"/>
      <c r="BD515" s="23"/>
      <c r="BE515" s="23"/>
      <c r="BF515" s="23"/>
      <c r="BG515" s="23"/>
      <c r="BH515" s="23"/>
      <c r="BI515" s="23"/>
      <c r="BJ515" s="23"/>
      <c r="BK515" s="23"/>
    </row>
    <row r="516" spans="4:63" ht="12.95" customHeight="1" x14ac:dyDescent="0.2"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23"/>
      <c r="BC516" s="23"/>
      <c r="BD516" s="23"/>
      <c r="BE516" s="23"/>
      <c r="BF516" s="23"/>
      <c r="BG516" s="23"/>
      <c r="BH516" s="23"/>
      <c r="BI516" s="23"/>
      <c r="BJ516" s="23"/>
      <c r="BK516" s="23"/>
    </row>
    <row r="517" spans="4:63" ht="12.95" customHeight="1" x14ac:dyDescent="0.2"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  <c r="AZ517" s="23"/>
      <c r="BA517" s="23"/>
      <c r="BB517" s="23"/>
      <c r="BC517" s="23"/>
      <c r="BD517" s="23"/>
      <c r="BE517" s="23"/>
      <c r="BF517" s="23"/>
      <c r="BG517" s="23"/>
      <c r="BH517" s="23"/>
      <c r="BI517" s="23"/>
      <c r="BJ517" s="23"/>
      <c r="BK517" s="23"/>
    </row>
    <row r="518" spans="4:63" ht="12.95" customHeight="1" x14ac:dyDescent="0.2"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3"/>
      <c r="BD518" s="23"/>
      <c r="BE518" s="23"/>
      <c r="BF518" s="23"/>
      <c r="BG518" s="23"/>
      <c r="BH518" s="23"/>
      <c r="BI518" s="23"/>
      <c r="BJ518" s="23"/>
      <c r="BK518" s="23"/>
    </row>
    <row r="519" spans="4:63" ht="12.95" customHeight="1" x14ac:dyDescent="0.2"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23"/>
      <c r="BC519" s="23"/>
      <c r="BD519" s="23"/>
      <c r="BE519" s="23"/>
      <c r="BF519" s="23"/>
      <c r="BG519" s="23"/>
      <c r="BH519" s="23"/>
      <c r="BI519" s="23"/>
      <c r="BJ519" s="23"/>
      <c r="BK519" s="23"/>
    </row>
    <row r="520" spans="4:63" ht="12.95" customHeight="1" x14ac:dyDescent="0.2"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23"/>
      <c r="BC520" s="23"/>
      <c r="BD520" s="23"/>
      <c r="BE520" s="23"/>
      <c r="BF520" s="23"/>
      <c r="BG520" s="23"/>
      <c r="BH520" s="23"/>
      <c r="BI520" s="23"/>
      <c r="BJ520" s="23"/>
      <c r="BK520" s="23"/>
    </row>
    <row r="521" spans="4:63" ht="12.95" customHeight="1" x14ac:dyDescent="0.2"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  <c r="AZ521" s="23"/>
      <c r="BA521" s="23"/>
      <c r="BB521" s="23"/>
      <c r="BC521" s="23"/>
      <c r="BD521" s="23"/>
      <c r="BE521" s="23"/>
      <c r="BF521" s="23"/>
      <c r="BG521" s="23"/>
      <c r="BH521" s="23"/>
      <c r="BI521" s="23"/>
      <c r="BJ521" s="23"/>
      <c r="BK521" s="23"/>
    </row>
    <row r="522" spans="4:63" ht="12.95" customHeight="1" x14ac:dyDescent="0.2"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23"/>
      <c r="BC522" s="23"/>
      <c r="BD522" s="23"/>
      <c r="BE522" s="23"/>
      <c r="BF522" s="23"/>
      <c r="BG522" s="23"/>
      <c r="BH522" s="23"/>
      <c r="BI522" s="23"/>
      <c r="BJ522" s="23"/>
      <c r="BK522" s="23"/>
    </row>
    <row r="523" spans="4:63" ht="12.95" customHeight="1" x14ac:dyDescent="0.2"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  <c r="BA523" s="23"/>
      <c r="BB523" s="23"/>
      <c r="BC523" s="23"/>
      <c r="BD523" s="23"/>
      <c r="BE523" s="23"/>
      <c r="BF523" s="23"/>
      <c r="BG523" s="23"/>
      <c r="BH523" s="23"/>
      <c r="BI523" s="23"/>
      <c r="BJ523" s="23"/>
      <c r="BK523" s="23"/>
    </row>
    <row r="524" spans="4:63" ht="12.95" customHeight="1" x14ac:dyDescent="0.2"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  <c r="AZ524" s="23"/>
      <c r="BA524" s="23"/>
      <c r="BB524" s="23"/>
      <c r="BC524" s="23"/>
      <c r="BD524" s="23"/>
      <c r="BE524" s="23"/>
      <c r="BF524" s="23"/>
      <c r="BG524" s="23"/>
      <c r="BH524" s="23"/>
      <c r="BI524" s="23"/>
      <c r="BJ524" s="23"/>
      <c r="BK524" s="23"/>
    </row>
    <row r="525" spans="4:63" ht="12.95" customHeight="1" x14ac:dyDescent="0.2"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23"/>
      <c r="BC525" s="23"/>
      <c r="BD525" s="23"/>
      <c r="BE525" s="23"/>
      <c r="BF525" s="23"/>
      <c r="BG525" s="23"/>
      <c r="BH525" s="23"/>
      <c r="BI525" s="23"/>
      <c r="BJ525" s="23"/>
      <c r="BK525" s="23"/>
    </row>
    <row r="526" spans="4:63" ht="12.95" customHeight="1" x14ac:dyDescent="0.2"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23"/>
      <c r="BC526" s="23"/>
      <c r="BD526" s="23"/>
      <c r="BE526" s="23"/>
      <c r="BF526" s="23"/>
      <c r="BG526" s="23"/>
      <c r="BH526" s="23"/>
      <c r="BI526" s="23"/>
      <c r="BJ526" s="23"/>
      <c r="BK526" s="23"/>
    </row>
    <row r="527" spans="4:63" ht="12.95" customHeight="1" x14ac:dyDescent="0.2"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  <c r="AZ527" s="23"/>
      <c r="BA527" s="23"/>
      <c r="BB527" s="23"/>
      <c r="BC527" s="23"/>
      <c r="BD527" s="23"/>
      <c r="BE527" s="23"/>
      <c r="BF527" s="23"/>
      <c r="BG527" s="23"/>
      <c r="BH527" s="23"/>
      <c r="BI527" s="23"/>
      <c r="BJ527" s="23"/>
      <c r="BK527" s="23"/>
    </row>
    <row r="528" spans="4:63" ht="12.95" customHeight="1" x14ac:dyDescent="0.2"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  <c r="AZ528" s="23"/>
      <c r="BA528" s="23"/>
      <c r="BB528" s="23"/>
      <c r="BC528" s="23"/>
      <c r="BD528" s="23"/>
      <c r="BE528" s="23"/>
      <c r="BF528" s="23"/>
      <c r="BG528" s="23"/>
      <c r="BH528" s="23"/>
      <c r="BI528" s="23"/>
      <c r="BJ528" s="23"/>
      <c r="BK528" s="23"/>
    </row>
    <row r="529" spans="4:63" ht="12.95" customHeight="1" x14ac:dyDescent="0.2"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  <c r="BA529" s="23"/>
      <c r="BB529" s="23"/>
      <c r="BC529" s="23"/>
      <c r="BD529" s="23"/>
      <c r="BE529" s="23"/>
      <c r="BF529" s="23"/>
      <c r="BG529" s="23"/>
      <c r="BH529" s="23"/>
      <c r="BI529" s="23"/>
      <c r="BJ529" s="23"/>
      <c r="BK529" s="23"/>
    </row>
    <row r="530" spans="4:63" ht="12.95" customHeight="1" x14ac:dyDescent="0.2"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3"/>
      <c r="BC530" s="23"/>
      <c r="BD530" s="23"/>
      <c r="BE530" s="23"/>
      <c r="BF530" s="23"/>
      <c r="BG530" s="23"/>
      <c r="BH530" s="23"/>
      <c r="BI530" s="23"/>
      <c r="BJ530" s="23"/>
      <c r="BK530" s="23"/>
    </row>
    <row r="531" spans="4:63" ht="12.95" customHeight="1" x14ac:dyDescent="0.2"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3"/>
      <c r="BC531" s="23"/>
      <c r="BD531" s="23"/>
      <c r="BE531" s="23"/>
      <c r="BF531" s="23"/>
      <c r="BG531" s="23"/>
      <c r="BH531" s="23"/>
      <c r="BI531" s="23"/>
      <c r="BJ531" s="23"/>
      <c r="BK531" s="23"/>
    </row>
    <row r="532" spans="4:63" ht="12.95" customHeight="1" x14ac:dyDescent="0.2"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  <c r="BA532" s="23"/>
      <c r="BB532" s="23"/>
      <c r="BC532" s="23"/>
      <c r="BD532" s="23"/>
      <c r="BE532" s="23"/>
      <c r="BF532" s="23"/>
      <c r="BG532" s="23"/>
      <c r="BH532" s="23"/>
      <c r="BI532" s="23"/>
      <c r="BJ532" s="23"/>
      <c r="BK532" s="23"/>
    </row>
    <row r="533" spans="4:63" ht="12.95" customHeight="1" x14ac:dyDescent="0.2"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  <c r="BA533" s="23"/>
      <c r="BB533" s="23"/>
      <c r="BC533" s="23"/>
      <c r="BD533" s="23"/>
      <c r="BE533" s="23"/>
      <c r="BF533" s="23"/>
      <c r="BG533" s="23"/>
      <c r="BH533" s="23"/>
      <c r="BI533" s="23"/>
      <c r="BJ533" s="23"/>
      <c r="BK533" s="23"/>
    </row>
    <row r="534" spans="4:63" ht="12.95" customHeight="1" x14ac:dyDescent="0.2"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  <c r="BA534" s="23"/>
      <c r="BB534" s="23"/>
      <c r="BC534" s="23"/>
      <c r="BD534" s="23"/>
      <c r="BE534" s="23"/>
      <c r="BF534" s="23"/>
      <c r="BG534" s="23"/>
      <c r="BH534" s="23"/>
      <c r="BI534" s="23"/>
      <c r="BJ534" s="23"/>
      <c r="BK534" s="23"/>
    </row>
    <row r="535" spans="4:63" ht="12.95" customHeight="1" x14ac:dyDescent="0.2"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  <c r="AZ535" s="23"/>
      <c r="BA535" s="23"/>
      <c r="BB535" s="23"/>
      <c r="BC535" s="23"/>
      <c r="BD535" s="23"/>
      <c r="BE535" s="23"/>
      <c r="BF535" s="23"/>
      <c r="BG535" s="23"/>
      <c r="BH535" s="23"/>
      <c r="BI535" s="23"/>
      <c r="BJ535" s="23"/>
      <c r="BK535" s="23"/>
    </row>
    <row r="536" spans="4:63" ht="12.95" customHeight="1" x14ac:dyDescent="0.2"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  <c r="AZ536" s="23"/>
      <c r="BA536" s="23"/>
      <c r="BB536" s="23"/>
      <c r="BC536" s="23"/>
      <c r="BD536" s="23"/>
      <c r="BE536" s="23"/>
      <c r="BF536" s="23"/>
      <c r="BG536" s="23"/>
      <c r="BH536" s="23"/>
      <c r="BI536" s="23"/>
      <c r="BJ536" s="23"/>
      <c r="BK536" s="23"/>
    </row>
    <row r="537" spans="4:63" ht="12.95" customHeight="1" x14ac:dyDescent="0.2"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  <c r="AZ537" s="23"/>
      <c r="BA537" s="23"/>
      <c r="BB537" s="23"/>
      <c r="BC537" s="23"/>
      <c r="BD537" s="23"/>
      <c r="BE537" s="23"/>
      <c r="BF537" s="23"/>
      <c r="BG537" s="23"/>
      <c r="BH537" s="23"/>
      <c r="BI537" s="23"/>
      <c r="BJ537" s="23"/>
      <c r="BK537" s="23"/>
    </row>
    <row r="538" spans="4:63" ht="12.95" customHeight="1" x14ac:dyDescent="0.2"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23"/>
      <c r="BC538" s="23"/>
      <c r="BD538" s="23"/>
      <c r="BE538" s="23"/>
      <c r="BF538" s="23"/>
      <c r="BG538" s="23"/>
      <c r="BH538" s="23"/>
      <c r="BI538" s="23"/>
      <c r="BJ538" s="23"/>
      <c r="BK538" s="23"/>
    </row>
    <row r="539" spans="4:63" ht="12.95" customHeight="1" x14ac:dyDescent="0.2"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23"/>
      <c r="BC539" s="23"/>
      <c r="BD539" s="23"/>
      <c r="BE539" s="23"/>
      <c r="BF539" s="23"/>
      <c r="BG539" s="23"/>
      <c r="BH539" s="23"/>
      <c r="BI539" s="23"/>
      <c r="BJ539" s="23"/>
      <c r="BK539" s="23"/>
    </row>
    <row r="540" spans="4:63" ht="12.95" customHeight="1" x14ac:dyDescent="0.2"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  <c r="BA540" s="23"/>
      <c r="BB540" s="23"/>
      <c r="BC540" s="23"/>
      <c r="BD540" s="23"/>
      <c r="BE540" s="23"/>
      <c r="BF540" s="23"/>
      <c r="BG540" s="23"/>
      <c r="BH540" s="23"/>
      <c r="BI540" s="23"/>
      <c r="BJ540" s="23"/>
      <c r="BK540" s="23"/>
    </row>
    <row r="541" spans="4:63" ht="12.95" customHeight="1" x14ac:dyDescent="0.2"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  <c r="BA541" s="23"/>
      <c r="BB541" s="23"/>
      <c r="BC541" s="23"/>
      <c r="BD541" s="23"/>
      <c r="BE541" s="23"/>
      <c r="BF541" s="23"/>
      <c r="BG541" s="23"/>
      <c r="BH541" s="23"/>
      <c r="BI541" s="23"/>
      <c r="BJ541" s="23"/>
      <c r="BK541" s="23"/>
    </row>
    <row r="542" spans="4:63" ht="12.95" customHeight="1" x14ac:dyDescent="0.2"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  <c r="BA542" s="23"/>
      <c r="BB542" s="23"/>
      <c r="BC542" s="23"/>
      <c r="BD542" s="23"/>
      <c r="BE542" s="23"/>
      <c r="BF542" s="23"/>
      <c r="BG542" s="23"/>
      <c r="BH542" s="23"/>
      <c r="BI542" s="23"/>
      <c r="BJ542" s="23"/>
      <c r="BK542" s="23"/>
    </row>
    <row r="543" spans="4:63" ht="12.95" customHeight="1" x14ac:dyDescent="0.2"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  <c r="AZ543" s="23"/>
      <c r="BA543" s="23"/>
      <c r="BB543" s="23"/>
      <c r="BC543" s="23"/>
      <c r="BD543" s="23"/>
      <c r="BE543" s="23"/>
      <c r="BF543" s="23"/>
      <c r="BG543" s="23"/>
      <c r="BH543" s="23"/>
      <c r="BI543" s="23"/>
      <c r="BJ543" s="23"/>
      <c r="BK543" s="23"/>
    </row>
    <row r="544" spans="4:63" ht="12.95" customHeight="1" x14ac:dyDescent="0.2"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  <c r="BA544" s="23"/>
      <c r="BB544" s="23"/>
      <c r="BC544" s="23"/>
      <c r="BD544" s="23"/>
      <c r="BE544" s="23"/>
      <c r="BF544" s="23"/>
      <c r="BG544" s="23"/>
      <c r="BH544" s="23"/>
      <c r="BI544" s="23"/>
      <c r="BJ544" s="23"/>
      <c r="BK544" s="23"/>
    </row>
    <row r="545" spans="4:63" ht="12.95" customHeight="1" x14ac:dyDescent="0.2"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  <c r="AZ545" s="23"/>
      <c r="BA545" s="23"/>
      <c r="BB545" s="23"/>
      <c r="BC545" s="23"/>
      <c r="BD545" s="23"/>
      <c r="BE545" s="23"/>
      <c r="BF545" s="23"/>
      <c r="BG545" s="23"/>
      <c r="BH545" s="23"/>
      <c r="BI545" s="23"/>
      <c r="BJ545" s="23"/>
      <c r="BK545" s="23"/>
    </row>
    <row r="546" spans="4:63" ht="12.95" customHeight="1" x14ac:dyDescent="0.2"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3"/>
      <c r="BD546" s="23"/>
      <c r="BE546" s="23"/>
      <c r="BF546" s="23"/>
      <c r="BG546" s="23"/>
      <c r="BH546" s="23"/>
      <c r="BI546" s="23"/>
      <c r="BJ546" s="23"/>
      <c r="BK546" s="23"/>
    </row>
    <row r="547" spans="4:63" ht="12.95" customHeight="1" x14ac:dyDescent="0.2"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23"/>
      <c r="BC547" s="23"/>
      <c r="BD547" s="23"/>
      <c r="BE547" s="23"/>
      <c r="BF547" s="23"/>
      <c r="BG547" s="23"/>
      <c r="BH547" s="23"/>
      <c r="BI547" s="23"/>
      <c r="BJ547" s="23"/>
      <c r="BK547" s="23"/>
    </row>
    <row r="548" spans="4:63" ht="12.95" customHeight="1" x14ac:dyDescent="0.2"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  <c r="BA548" s="23"/>
      <c r="BB548" s="23"/>
      <c r="BC548" s="23"/>
      <c r="BD548" s="23"/>
      <c r="BE548" s="23"/>
      <c r="BF548" s="23"/>
      <c r="BG548" s="23"/>
      <c r="BH548" s="23"/>
      <c r="BI548" s="23"/>
      <c r="BJ548" s="23"/>
      <c r="BK548" s="23"/>
    </row>
    <row r="549" spans="4:63" ht="12.95" customHeight="1" x14ac:dyDescent="0.2"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  <c r="AZ549" s="23"/>
      <c r="BA549" s="23"/>
      <c r="BB549" s="23"/>
      <c r="BC549" s="23"/>
      <c r="BD549" s="23"/>
      <c r="BE549" s="23"/>
      <c r="BF549" s="23"/>
      <c r="BG549" s="23"/>
      <c r="BH549" s="23"/>
      <c r="BI549" s="23"/>
      <c r="BJ549" s="23"/>
      <c r="BK549" s="23"/>
    </row>
    <row r="550" spans="4:63" ht="12.95" customHeight="1" x14ac:dyDescent="0.2"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  <c r="AZ550" s="23"/>
      <c r="BA550" s="23"/>
      <c r="BB550" s="23"/>
      <c r="BC550" s="23"/>
      <c r="BD550" s="23"/>
      <c r="BE550" s="23"/>
      <c r="BF550" s="23"/>
      <c r="BG550" s="23"/>
      <c r="BH550" s="23"/>
      <c r="BI550" s="23"/>
      <c r="BJ550" s="23"/>
      <c r="BK550" s="23"/>
    </row>
    <row r="551" spans="4:63" ht="12.95" customHeight="1" x14ac:dyDescent="0.2"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  <c r="AZ551" s="23"/>
      <c r="BA551" s="23"/>
      <c r="BB551" s="23"/>
      <c r="BC551" s="23"/>
      <c r="BD551" s="23"/>
      <c r="BE551" s="23"/>
      <c r="BF551" s="23"/>
      <c r="BG551" s="23"/>
      <c r="BH551" s="23"/>
      <c r="BI551" s="23"/>
      <c r="BJ551" s="23"/>
      <c r="BK551" s="23"/>
    </row>
    <row r="552" spans="4:63" ht="12.95" customHeight="1" x14ac:dyDescent="0.2"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  <c r="AZ552" s="23"/>
      <c r="BA552" s="23"/>
      <c r="BB552" s="23"/>
      <c r="BC552" s="23"/>
      <c r="BD552" s="23"/>
      <c r="BE552" s="23"/>
      <c r="BF552" s="23"/>
      <c r="BG552" s="23"/>
      <c r="BH552" s="23"/>
      <c r="BI552" s="23"/>
      <c r="BJ552" s="23"/>
      <c r="BK552" s="23"/>
    </row>
    <row r="553" spans="4:63" ht="12.95" customHeight="1" x14ac:dyDescent="0.2"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  <c r="AZ553" s="23"/>
      <c r="BA553" s="23"/>
      <c r="BB553" s="23"/>
      <c r="BC553" s="23"/>
      <c r="BD553" s="23"/>
      <c r="BE553" s="23"/>
      <c r="BF553" s="23"/>
      <c r="BG553" s="23"/>
      <c r="BH553" s="23"/>
      <c r="BI553" s="23"/>
      <c r="BJ553" s="23"/>
      <c r="BK553" s="23"/>
    </row>
    <row r="554" spans="4:63" ht="12.95" customHeight="1" x14ac:dyDescent="0.2"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  <c r="AZ554" s="23"/>
      <c r="BA554" s="23"/>
      <c r="BB554" s="23"/>
      <c r="BC554" s="23"/>
      <c r="BD554" s="23"/>
      <c r="BE554" s="23"/>
      <c r="BF554" s="23"/>
      <c r="BG554" s="23"/>
      <c r="BH554" s="23"/>
      <c r="BI554" s="23"/>
      <c r="BJ554" s="23"/>
      <c r="BK554" s="23"/>
    </row>
    <row r="555" spans="4:63" ht="12.95" customHeight="1" x14ac:dyDescent="0.2"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23"/>
      <c r="BC555" s="23"/>
      <c r="BD555" s="23"/>
      <c r="BE555" s="23"/>
      <c r="BF555" s="23"/>
      <c r="BG555" s="23"/>
      <c r="BH555" s="23"/>
      <c r="BI555" s="23"/>
      <c r="BJ555" s="23"/>
      <c r="BK555" s="23"/>
    </row>
    <row r="556" spans="4:63" ht="12.95" customHeight="1" x14ac:dyDescent="0.2"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  <c r="AZ556" s="23"/>
      <c r="BA556" s="23"/>
      <c r="BB556" s="23"/>
      <c r="BC556" s="23"/>
      <c r="BD556" s="23"/>
      <c r="BE556" s="23"/>
      <c r="BF556" s="23"/>
      <c r="BG556" s="23"/>
      <c r="BH556" s="23"/>
      <c r="BI556" s="23"/>
      <c r="BJ556" s="23"/>
      <c r="BK556" s="23"/>
    </row>
    <row r="557" spans="4:63" ht="12.95" customHeight="1" x14ac:dyDescent="0.2"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  <c r="AZ557" s="23"/>
      <c r="BA557" s="23"/>
      <c r="BB557" s="23"/>
      <c r="BC557" s="23"/>
      <c r="BD557" s="23"/>
      <c r="BE557" s="23"/>
      <c r="BF557" s="23"/>
      <c r="BG557" s="23"/>
      <c r="BH557" s="23"/>
      <c r="BI557" s="23"/>
      <c r="BJ557" s="23"/>
      <c r="BK557" s="23"/>
    </row>
    <row r="558" spans="4:63" ht="12.95" customHeight="1" x14ac:dyDescent="0.2"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23"/>
      <c r="BC558" s="23"/>
      <c r="BD558" s="23"/>
      <c r="BE558" s="23"/>
      <c r="BF558" s="23"/>
      <c r="BG558" s="23"/>
      <c r="BH558" s="23"/>
      <c r="BI558" s="23"/>
      <c r="BJ558" s="23"/>
      <c r="BK558" s="23"/>
    </row>
    <row r="559" spans="4:63" ht="12.95" customHeight="1" x14ac:dyDescent="0.2"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  <c r="AZ559" s="23"/>
      <c r="BA559" s="23"/>
      <c r="BB559" s="23"/>
      <c r="BC559" s="23"/>
      <c r="BD559" s="23"/>
      <c r="BE559" s="23"/>
      <c r="BF559" s="23"/>
      <c r="BG559" s="23"/>
      <c r="BH559" s="23"/>
      <c r="BI559" s="23"/>
      <c r="BJ559" s="23"/>
      <c r="BK559" s="23"/>
    </row>
    <row r="560" spans="4:63" ht="12.95" customHeight="1" x14ac:dyDescent="0.2"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  <c r="AZ560" s="23"/>
      <c r="BA560" s="23"/>
      <c r="BB560" s="23"/>
      <c r="BC560" s="23"/>
      <c r="BD560" s="23"/>
      <c r="BE560" s="23"/>
      <c r="BF560" s="23"/>
      <c r="BG560" s="23"/>
      <c r="BH560" s="23"/>
      <c r="BI560" s="23"/>
      <c r="BJ560" s="23"/>
      <c r="BK560" s="23"/>
    </row>
    <row r="561" spans="4:63" ht="12.95" customHeight="1" x14ac:dyDescent="0.2"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  <c r="AZ561" s="23"/>
      <c r="BA561" s="23"/>
      <c r="BB561" s="23"/>
      <c r="BC561" s="23"/>
      <c r="BD561" s="23"/>
      <c r="BE561" s="23"/>
      <c r="BF561" s="23"/>
      <c r="BG561" s="23"/>
      <c r="BH561" s="23"/>
      <c r="BI561" s="23"/>
      <c r="BJ561" s="23"/>
      <c r="BK561" s="23"/>
    </row>
    <row r="562" spans="4:63" ht="12.95" customHeight="1" x14ac:dyDescent="0.2"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23"/>
      <c r="BC562" s="23"/>
      <c r="BD562" s="23"/>
      <c r="BE562" s="23"/>
      <c r="BF562" s="23"/>
      <c r="BG562" s="23"/>
      <c r="BH562" s="23"/>
      <c r="BI562" s="23"/>
      <c r="BJ562" s="23"/>
      <c r="BK562" s="23"/>
    </row>
    <row r="563" spans="4:63" ht="12.95" customHeight="1" x14ac:dyDescent="0.2"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23"/>
      <c r="BC563" s="23"/>
      <c r="BD563" s="23"/>
      <c r="BE563" s="23"/>
      <c r="BF563" s="23"/>
      <c r="BG563" s="23"/>
      <c r="BH563" s="23"/>
      <c r="BI563" s="23"/>
      <c r="BJ563" s="23"/>
      <c r="BK563" s="23"/>
    </row>
    <row r="564" spans="4:63" ht="12.95" customHeight="1" x14ac:dyDescent="0.2"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  <c r="AZ564" s="23"/>
      <c r="BA564" s="23"/>
      <c r="BB564" s="23"/>
      <c r="BC564" s="23"/>
      <c r="BD564" s="23"/>
      <c r="BE564" s="23"/>
      <c r="BF564" s="23"/>
      <c r="BG564" s="23"/>
      <c r="BH564" s="23"/>
      <c r="BI564" s="23"/>
      <c r="BJ564" s="23"/>
      <c r="BK564" s="23"/>
    </row>
    <row r="565" spans="4:63" ht="12.95" customHeight="1" x14ac:dyDescent="0.2"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  <c r="AZ565" s="23"/>
      <c r="BA565" s="23"/>
      <c r="BB565" s="23"/>
      <c r="BC565" s="23"/>
      <c r="BD565" s="23"/>
      <c r="BE565" s="23"/>
      <c r="BF565" s="23"/>
      <c r="BG565" s="23"/>
      <c r="BH565" s="23"/>
      <c r="BI565" s="23"/>
      <c r="BJ565" s="23"/>
      <c r="BK565" s="23"/>
    </row>
    <row r="566" spans="4:63" ht="12.95" customHeight="1" x14ac:dyDescent="0.2"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  <c r="AZ566" s="23"/>
      <c r="BA566" s="23"/>
      <c r="BB566" s="23"/>
      <c r="BC566" s="23"/>
      <c r="BD566" s="23"/>
      <c r="BE566" s="23"/>
      <c r="BF566" s="23"/>
      <c r="BG566" s="23"/>
      <c r="BH566" s="23"/>
      <c r="BI566" s="23"/>
      <c r="BJ566" s="23"/>
      <c r="BK566" s="23"/>
    </row>
    <row r="567" spans="4:63" ht="12.95" customHeight="1" x14ac:dyDescent="0.2"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  <c r="AZ567" s="23"/>
      <c r="BA567" s="23"/>
      <c r="BB567" s="23"/>
      <c r="BC567" s="23"/>
      <c r="BD567" s="23"/>
      <c r="BE567" s="23"/>
      <c r="BF567" s="23"/>
      <c r="BG567" s="23"/>
      <c r="BH567" s="23"/>
      <c r="BI567" s="23"/>
      <c r="BJ567" s="23"/>
      <c r="BK567" s="23"/>
    </row>
    <row r="568" spans="4:63" ht="12.95" customHeight="1" x14ac:dyDescent="0.2"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  <c r="AZ568" s="23"/>
      <c r="BA568" s="23"/>
      <c r="BB568" s="23"/>
      <c r="BC568" s="23"/>
      <c r="BD568" s="23"/>
      <c r="BE568" s="23"/>
      <c r="BF568" s="23"/>
      <c r="BG568" s="23"/>
      <c r="BH568" s="23"/>
      <c r="BI568" s="23"/>
      <c r="BJ568" s="23"/>
      <c r="BK568" s="23"/>
    </row>
    <row r="569" spans="4:63" ht="12.95" customHeight="1" x14ac:dyDescent="0.2"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  <c r="AZ569" s="23"/>
      <c r="BA569" s="23"/>
      <c r="BB569" s="23"/>
      <c r="BC569" s="23"/>
      <c r="BD569" s="23"/>
      <c r="BE569" s="23"/>
      <c r="BF569" s="23"/>
      <c r="BG569" s="23"/>
      <c r="BH569" s="23"/>
      <c r="BI569" s="23"/>
      <c r="BJ569" s="23"/>
      <c r="BK569" s="23"/>
    </row>
    <row r="570" spans="4:63" ht="12.95" customHeight="1" x14ac:dyDescent="0.2"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23"/>
      <c r="BC570" s="23"/>
      <c r="BD570" s="23"/>
      <c r="BE570" s="23"/>
      <c r="BF570" s="23"/>
      <c r="BG570" s="23"/>
      <c r="BH570" s="23"/>
      <c r="BI570" s="23"/>
      <c r="BJ570" s="23"/>
      <c r="BK570" s="23"/>
    </row>
    <row r="571" spans="4:63" ht="12.95" customHeight="1" x14ac:dyDescent="0.2"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23"/>
      <c r="BC571" s="23"/>
      <c r="BD571" s="23"/>
      <c r="BE571" s="23"/>
      <c r="BF571" s="23"/>
      <c r="BG571" s="23"/>
      <c r="BH571" s="23"/>
      <c r="BI571" s="23"/>
      <c r="BJ571" s="23"/>
      <c r="BK571" s="23"/>
    </row>
    <row r="572" spans="4:63" ht="12.95" customHeight="1" x14ac:dyDescent="0.2"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  <c r="AZ572" s="23"/>
      <c r="BA572" s="23"/>
      <c r="BB572" s="23"/>
      <c r="BC572" s="23"/>
      <c r="BD572" s="23"/>
      <c r="BE572" s="23"/>
      <c r="BF572" s="23"/>
      <c r="BG572" s="23"/>
      <c r="BH572" s="23"/>
      <c r="BI572" s="23"/>
      <c r="BJ572" s="23"/>
      <c r="BK572" s="23"/>
    </row>
    <row r="573" spans="4:63" ht="12.95" customHeight="1" x14ac:dyDescent="0.2"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  <c r="AZ573" s="23"/>
      <c r="BA573" s="23"/>
      <c r="BB573" s="23"/>
      <c r="BC573" s="23"/>
      <c r="BD573" s="23"/>
      <c r="BE573" s="23"/>
      <c r="BF573" s="23"/>
      <c r="BG573" s="23"/>
      <c r="BH573" s="23"/>
      <c r="BI573" s="23"/>
      <c r="BJ573" s="23"/>
      <c r="BK573" s="23"/>
    </row>
    <row r="574" spans="4:63" ht="12.95" customHeight="1" x14ac:dyDescent="0.2"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  <c r="AZ574" s="23"/>
      <c r="BA574" s="23"/>
      <c r="BB574" s="23"/>
      <c r="BC574" s="23"/>
      <c r="BD574" s="23"/>
      <c r="BE574" s="23"/>
      <c r="BF574" s="23"/>
      <c r="BG574" s="23"/>
      <c r="BH574" s="23"/>
      <c r="BI574" s="23"/>
      <c r="BJ574" s="23"/>
      <c r="BK574" s="23"/>
    </row>
    <row r="575" spans="4:63" ht="12.95" customHeight="1" x14ac:dyDescent="0.2"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  <c r="AZ575" s="23"/>
      <c r="BA575" s="23"/>
      <c r="BB575" s="23"/>
      <c r="BC575" s="23"/>
      <c r="BD575" s="23"/>
      <c r="BE575" s="23"/>
      <c r="BF575" s="23"/>
      <c r="BG575" s="23"/>
      <c r="BH575" s="23"/>
      <c r="BI575" s="23"/>
      <c r="BJ575" s="23"/>
      <c r="BK575" s="23"/>
    </row>
    <row r="576" spans="4:63" ht="12.95" customHeight="1" x14ac:dyDescent="0.2"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  <c r="AZ576" s="23"/>
      <c r="BA576" s="23"/>
      <c r="BB576" s="23"/>
      <c r="BC576" s="23"/>
      <c r="BD576" s="23"/>
      <c r="BE576" s="23"/>
      <c r="BF576" s="23"/>
      <c r="BG576" s="23"/>
      <c r="BH576" s="23"/>
      <c r="BI576" s="23"/>
      <c r="BJ576" s="23"/>
      <c r="BK576" s="23"/>
    </row>
    <row r="577" spans="4:63" ht="12.95" customHeight="1" x14ac:dyDescent="0.2"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  <c r="AZ577" s="23"/>
      <c r="BA577" s="23"/>
      <c r="BB577" s="23"/>
      <c r="BC577" s="23"/>
      <c r="BD577" s="23"/>
      <c r="BE577" s="23"/>
      <c r="BF577" s="23"/>
      <c r="BG577" s="23"/>
      <c r="BH577" s="23"/>
      <c r="BI577" s="23"/>
      <c r="BJ577" s="23"/>
      <c r="BK577" s="23"/>
    </row>
    <row r="578" spans="4:63" ht="12.95" customHeight="1" x14ac:dyDescent="0.2"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  <c r="AZ578" s="23"/>
      <c r="BA578" s="23"/>
      <c r="BB578" s="23"/>
      <c r="BC578" s="23"/>
      <c r="BD578" s="23"/>
      <c r="BE578" s="23"/>
      <c r="BF578" s="23"/>
      <c r="BG578" s="23"/>
      <c r="BH578" s="23"/>
      <c r="BI578" s="23"/>
      <c r="BJ578" s="23"/>
      <c r="BK578" s="23"/>
    </row>
    <row r="579" spans="4:63" ht="12.95" customHeight="1" x14ac:dyDescent="0.2"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  <c r="AZ579" s="23"/>
      <c r="BA579" s="23"/>
      <c r="BB579" s="23"/>
      <c r="BC579" s="23"/>
      <c r="BD579" s="23"/>
      <c r="BE579" s="23"/>
      <c r="BF579" s="23"/>
      <c r="BG579" s="23"/>
      <c r="BH579" s="23"/>
      <c r="BI579" s="23"/>
      <c r="BJ579" s="23"/>
      <c r="BK579" s="23"/>
    </row>
    <row r="580" spans="4:63" ht="12.95" customHeight="1" x14ac:dyDescent="0.2"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  <c r="AZ580" s="23"/>
      <c r="BA580" s="23"/>
      <c r="BB580" s="23"/>
      <c r="BC580" s="23"/>
      <c r="BD580" s="23"/>
      <c r="BE580" s="23"/>
      <c r="BF580" s="23"/>
      <c r="BG580" s="23"/>
      <c r="BH580" s="23"/>
      <c r="BI580" s="23"/>
      <c r="BJ580" s="23"/>
      <c r="BK580" s="23"/>
    </row>
    <row r="581" spans="4:63" ht="12.95" customHeight="1" x14ac:dyDescent="0.2"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  <c r="AZ581" s="23"/>
      <c r="BA581" s="23"/>
      <c r="BB581" s="23"/>
      <c r="BC581" s="23"/>
      <c r="BD581" s="23"/>
      <c r="BE581" s="23"/>
      <c r="BF581" s="23"/>
      <c r="BG581" s="23"/>
      <c r="BH581" s="23"/>
      <c r="BI581" s="23"/>
      <c r="BJ581" s="23"/>
      <c r="BK581" s="23"/>
    </row>
    <row r="582" spans="4:63" ht="12.95" customHeight="1" x14ac:dyDescent="0.2"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23"/>
      <c r="BC582" s="23"/>
      <c r="BD582" s="23"/>
      <c r="BE582" s="23"/>
      <c r="BF582" s="23"/>
      <c r="BG582" s="23"/>
      <c r="BH582" s="23"/>
      <c r="BI582" s="23"/>
      <c r="BJ582" s="23"/>
      <c r="BK582" s="23"/>
    </row>
    <row r="583" spans="4:63" ht="12.95" customHeight="1" x14ac:dyDescent="0.2"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23"/>
      <c r="BC583" s="23"/>
      <c r="BD583" s="23"/>
      <c r="BE583" s="23"/>
      <c r="BF583" s="23"/>
      <c r="BG583" s="23"/>
      <c r="BH583" s="23"/>
      <c r="BI583" s="23"/>
      <c r="BJ583" s="23"/>
      <c r="BK583" s="23"/>
    </row>
    <row r="584" spans="4:63" ht="12.95" customHeight="1" x14ac:dyDescent="0.2"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  <c r="AZ584" s="23"/>
      <c r="BA584" s="23"/>
      <c r="BB584" s="23"/>
      <c r="BC584" s="23"/>
      <c r="BD584" s="23"/>
      <c r="BE584" s="23"/>
      <c r="BF584" s="23"/>
      <c r="BG584" s="23"/>
      <c r="BH584" s="23"/>
      <c r="BI584" s="23"/>
      <c r="BJ584" s="23"/>
      <c r="BK584" s="23"/>
    </row>
    <row r="585" spans="4:63" ht="12.95" customHeight="1" x14ac:dyDescent="0.2"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  <c r="AZ585" s="23"/>
      <c r="BA585" s="23"/>
      <c r="BB585" s="23"/>
      <c r="BC585" s="23"/>
      <c r="BD585" s="23"/>
      <c r="BE585" s="23"/>
      <c r="BF585" s="23"/>
      <c r="BG585" s="23"/>
      <c r="BH585" s="23"/>
      <c r="BI585" s="23"/>
      <c r="BJ585" s="23"/>
      <c r="BK585" s="23"/>
    </row>
    <row r="586" spans="4:63" ht="12.95" customHeight="1" x14ac:dyDescent="0.2"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  <c r="AZ586" s="23"/>
      <c r="BA586" s="23"/>
      <c r="BB586" s="23"/>
      <c r="BC586" s="23"/>
      <c r="BD586" s="23"/>
      <c r="BE586" s="23"/>
      <c r="BF586" s="23"/>
      <c r="BG586" s="23"/>
      <c r="BH586" s="23"/>
      <c r="BI586" s="23"/>
      <c r="BJ586" s="23"/>
      <c r="BK586" s="23"/>
    </row>
    <row r="587" spans="4:63" ht="12.95" customHeight="1" x14ac:dyDescent="0.2"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  <c r="AZ587" s="23"/>
      <c r="BA587" s="23"/>
      <c r="BB587" s="23"/>
      <c r="BC587" s="23"/>
      <c r="BD587" s="23"/>
      <c r="BE587" s="23"/>
      <c r="BF587" s="23"/>
      <c r="BG587" s="23"/>
      <c r="BH587" s="23"/>
      <c r="BI587" s="23"/>
      <c r="BJ587" s="23"/>
      <c r="BK587" s="23"/>
    </row>
    <row r="588" spans="4:63" ht="12.95" customHeight="1" x14ac:dyDescent="0.2"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  <c r="AZ588" s="23"/>
      <c r="BA588" s="23"/>
      <c r="BB588" s="23"/>
      <c r="BC588" s="23"/>
      <c r="BD588" s="23"/>
      <c r="BE588" s="23"/>
      <c r="BF588" s="23"/>
      <c r="BG588" s="23"/>
      <c r="BH588" s="23"/>
      <c r="BI588" s="23"/>
      <c r="BJ588" s="23"/>
      <c r="BK588" s="23"/>
    </row>
    <row r="589" spans="4:63" ht="12.95" customHeight="1" x14ac:dyDescent="0.2"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  <c r="AZ589" s="23"/>
      <c r="BA589" s="23"/>
      <c r="BB589" s="23"/>
      <c r="BC589" s="23"/>
      <c r="BD589" s="23"/>
      <c r="BE589" s="23"/>
      <c r="BF589" s="23"/>
      <c r="BG589" s="23"/>
      <c r="BH589" s="23"/>
      <c r="BI589" s="23"/>
      <c r="BJ589" s="23"/>
      <c r="BK589" s="23"/>
    </row>
    <row r="590" spans="4:63" ht="12.95" customHeight="1" x14ac:dyDescent="0.2"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  <c r="AZ590" s="23"/>
      <c r="BA590" s="23"/>
      <c r="BB590" s="23"/>
      <c r="BC590" s="23"/>
      <c r="BD590" s="23"/>
      <c r="BE590" s="23"/>
      <c r="BF590" s="23"/>
      <c r="BG590" s="23"/>
      <c r="BH590" s="23"/>
      <c r="BI590" s="23"/>
      <c r="BJ590" s="23"/>
      <c r="BK590" s="23"/>
    </row>
    <row r="591" spans="4:63" ht="12.95" customHeight="1" x14ac:dyDescent="0.2"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  <c r="AZ591" s="23"/>
      <c r="BA591" s="23"/>
      <c r="BB591" s="23"/>
      <c r="BC591" s="23"/>
      <c r="BD591" s="23"/>
      <c r="BE591" s="23"/>
      <c r="BF591" s="23"/>
      <c r="BG591" s="23"/>
      <c r="BH591" s="23"/>
      <c r="BI591" s="23"/>
      <c r="BJ591" s="23"/>
      <c r="BK591" s="23"/>
    </row>
    <row r="592" spans="4:63" ht="12.95" customHeight="1" x14ac:dyDescent="0.2"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  <c r="AZ592" s="23"/>
      <c r="BA592" s="23"/>
      <c r="BB592" s="23"/>
      <c r="BC592" s="23"/>
      <c r="BD592" s="23"/>
      <c r="BE592" s="23"/>
      <c r="BF592" s="23"/>
      <c r="BG592" s="23"/>
      <c r="BH592" s="23"/>
      <c r="BI592" s="23"/>
      <c r="BJ592" s="23"/>
      <c r="BK592" s="23"/>
    </row>
    <row r="593" spans="4:63" ht="12.95" customHeight="1" x14ac:dyDescent="0.2"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  <c r="AZ593" s="23"/>
      <c r="BA593" s="23"/>
      <c r="BB593" s="23"/>
      <c r="BC593" s="23"/>
      <c r="BD593" s="23"/>
      <c r="BE593" s="23"/>
      <c r="BF593" s="23"/>
      <c r="BG593" s="23"/>
      <c r="BH593" s="23"/>
      <c r="BI593" s="23"/>
      <c r="BJ593" s="23"/>
      <c r="BK593" s="23"/>
    </row>
    <row r="594" spans="4:63" ht="12.95" customHeight="1" x14ac:dyDescent="0.2"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  <c r="AZ594" s="23"/>
      <c r="BA594" s="23"/>
      <c r="BB594" s="23"/>
      <c r="BC594" s="23"/>
      <c r="BD594" s="23"/>
      <c r="BE594" s="23"/>
      <c r="BF594" s="23"/>
      <c r="BG594" s="23"/>
      <c r="BH594" s="23"/>
      <c r="BI594" s="23"/>
      <c r="BJ594" s="23"/>
      <c r="BK594" s="23"/>
    </row>
    <row r="595" spans="4:63" ht="12.95" customHeight="1" x14ac:dyDescent="0.2"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  <c r="AZ595" s="23"/>
      <c r="BA595" s="23"/>
      <c r="BB595" s="23"/>
      <c r="BC595" s="23"/>
      <c r="BD595" s="23"/>
      <c r="BE595" s="23"/>
      <c r="BF595" s="23"/>
      <c r="BG595" s="23"/>
      <c r="BH595" s="23"/>
      <c r="BI595" s="23"/>
      <c r="BJ595" s="23"/>
      <c r="BK595" s="23"/>
    </row>
    <row r="596" spans="4:63" ht="12.95" customHeight="1" x14ac:dyDescent="0.2"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  <c r="AZ596" s="23"/>
      <c r="BA596" s="23"/>
      <c r="BB596" s="23"/>
      <c r="BC596" s="23"/>
      <c r="BD596" s="23"/>
      <c r="BE596" s="23"/>
      <c r="BF596" s="23"/>
      <c r="BG596" s="23"/>
      <c r="BH596" s="23"/>
      <c r="BI596" s="23"/>
      <c r="BJ596" s="23"/>
      <c r="BK596" s="23"/>
    </row>
    <row r="597" spans="4:63" ht="12.95" customHeight="1" x14ac:dyDescent="0.2"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  <c r="AZ597" s="23"/>
      <c r="BA597" s="23"/>
      <c r="BB597" s="23"/>
      <c r="BC597" s="23"/>
      <c r="BD597" s="23"/>
      <c r="BE597" s="23"/>
      <c r="BF597" s="23"/>
      <c r="BG597" s="23"/>
      <c r="BH597" s="23"/>
      <c r="BI597" s="23"/>
      <c r="BJ597" s="23"/>
      <c r="BK597" s="23"/>
    </row>
    <row r="598" spans="4:63" ht="12.95" customHeight="1" x14ac:dyDescent="0.2"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  <c r="AZ598" s="23"/>
      <c r="BA598" s="23"/>
      <c r="BB598" s="23"/>
      <c r="BC598" s="23"/>
      <c r="BD598" s="23"/>
      <c r="BE598" s="23"/>
      <c r="BF598" s="23"/>
      <c r="BG598" s="23"/>
      <c r="BH598" s="23"/>
      <c r="BI598" s="23"/>
      <c r="BJ598" s="23"/>
      <c r="BK598" s="23"/>
    </row>
    <row r="599" spans="4:63" ht="12.95" customHeight="1" x14ac:dyDescent="0.2"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  <c r="AZ599" s="23"/>
      <c r="BA599" s="23"/>
      <c r="BB599" s="23"/>
      <c r="BC599" s="23"/>
      <c r="BD599" s="23"/>
      <c r="BE599" s="23"/>
      <c r="BF599" s="23"/>
      <c r="BG599" s="23"/>
      <c r="BH599" s="23"/>
      <c r="BI599" s="23"/>
      <c r="BJ599" s="23"/>
      <c r="BK599" s="23"/>
    </row>
    <row r="600" spans="4:63" ht="12.95" customHeight="1" x14ac:dyDescent="0.2"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  <c r="AZ600" s="23"/>
      <c r="BA600" s="23"/>
      <c r="BB600" s="23"/>
      <c r="BC600" s="23"/>
      <c r="BD600" s="23"/>
      <c r="BE600" s="23"/>
      <c r="BF600" s="23"/>
      <c r="BG600" s="23"/>
      <c r="BH600" s="23"/>
      <c r="BI600" s="23"/>
      <c r="BJ600" s="23"/>
      <c r="BK600" s="23"/>
    </row>
    <row r="601" spans="4:63" ht="12.95" customHeight="1" x14ac:dyDescent="0.2"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  <c r="AZ601" s="23"/>
      <c r="BA601" s="23"/>
      <c r="BB601" s="23"/>
      <c r="BC601" s="23"/>
      <c r="BD601" s="23"/>
      <c r="BE601" s="23"/>
      <c r="BF601" s="23"/>
      <c r="BG601" s="23"/>
      <c r="BH601" s="23"/>
      <c r="BI601" s="23"/>
      <c r="BJ601" s="23"/>
      <c r="BK601" s="23"/>
    </row>
    <row r="602" spans="4:63" ht="12.95" customHeight="1" x14ac:dyDescent="0.2"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  <c r="AZ602" s="23"/>
      <c r="BA602" s="23"/>
      <c r="BB602" s="23"/>
      <c r="BC602" s="23"/>
      <c r="BD602" s="23"/>
      <c r="BE602" s="23"/>
      <c r="BF602" s="23"/>
      <c r="BG602" s="23"/>
      <c r="BH602" s="23"/>
      <c r="BI602" s="23"/>
      <c r="BJ602" s="23"/>
      <c r="BK602" s="23"/>
    </row>
    <row r="603" spans="4:63" ht="12.95" customHeight="1" x14ac:dyDescent="0.2"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  <c r="AZ603" s="23"/>
      <c r="BA603" s="23"/>
      <c r="BB603" s="23"/>
      <c r="BC603" s="23"/>
      <c r="BD603" s="23"/>
      <c r="BE603" s="23"/>
      <c r="BF603" s="23"/>
      <c r="BG603" s="23"/>
      <c r="BH603" s="23"/>
      <c r="BI603" s="23"/>
      <c r="BJ603" s="23"/>
      <c r="BK603" s="23"/>
    </row>
    <row r="604" spans="4:63" ht="12.95" customHeight="1" x14ac:dyDescent="0.2"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  <c r="AZ604" s="23"/>
      <c r="BA604" s="23"/>
      <c r="BB604" s="23"/>
      <c r="BC604" s="23"/>
      <c r="BD604" s="23"/>
      <c r="BE604" s="23"/>
      <c r="BF604" s="23"/>
      <c r="BG604" s="23"/>
      <c r="BH604" s="23"/>
      <c r="BI604" s="23"/>
      <c r="BJ604" s="23"/>
      <c r="BK604" s="23"/>
    </row>
    <row r="605" spans="4:63" ht="12.95" customHeight="1" x14ac:dyDescent="0.2"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  <c r="AZ605" s="23"/>
      <c r="BA605" s="23"/>
      <c r="BB605" s="23"/>
      <c r="BC605" s="23"/>
      <c r="BD605" s="23"/>
      <c r="BE605" s="23"/>
      <c r="BF605" s="23"/>
      <c r="BG605" s="23"/>
      <c r="BH605" s="23"/>
      <c r="BI605" s="23"/>
      <c r="BJ605" s="23"/>
      <c r="BK605" s="23"/>
    </row>
    <row r="606" spans="4:63" ht="12.95" customHeight="1" x14ac:dyDescent="0.2"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  <c r="AZ606" s="23"/>
      <c r="BA606" s="23"/>
      <c r="BB606" s="23"/>
      <c r="BC606" s="23"/>
      <c r="BD606" s="23"/>
      <c r="BE606" s="23"/>
      <c r="BF606" s="23"/>
      <c r="BG606" s="23"/>
      <c r="BH606" s="23"/>
      <c r="BI606" s="23"/>
      <c r="BJ606" s="23"/>
      <c r="BK606" s="23"/>
    </row>
    <row r="607" spans="4:63" ht="12.95" customHeight="1" x14ac:dyDescent="0.2"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  <c r="AZ607" s="23"/>
      <c r="BA607" s="23"/>
      <c r="BB607" s="23"/>
      <c r="BC607" s="23"/>
      <c r="BD607" s="23"/>
      <c r="BE607" s="23"/>
      <c r="BF607" s="23"/>
      <c r="BG607" s="23"/>
      <c r="BH607" s="23"/>
      <c r="BI607" s="23"/>
      <c r="BJ607" s="23"/>
      <c r="BK607" s="23"/>
    </row>
    <row r="608" spans="4:63" ht="12.95" customHeight="1" x14ac:dyDescent="0.2"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  <c r="AZ608" s="23"/>
      <c r="BA608" s="23"/>
      <c r="BB608" s="23"/>
      <c r="BC608" s="23"/>
      <c r="BD608" s="23"/>
      <c r="BE608" s="23"/>
      <c r="BF608" s="23"/>
      <c r="BG608" s="23"/>
      <c r="BH608" s="23"/>
      <c r="BI608" s="23"/>
      <c r="BJ608" s="23"/>
      <c r="BK608" s="23"/>
    </row>
    <row r="609" spans="4:63" ht="12.95" customHeight="1" x14ac:dyDescent="0.2"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  <c r="AZ609" s="23"/>
      <c r="BA609" s="23"/>
      <c r="BB609" s="23"/>
      <c r="BC609" s="23"/>
      <c r="BD609" s="23"/>
      <c r="BE609" s="23"/>
      <c r="BF609" s="23"/>
      <c r="BG609" s="23"/>
      <c r="BH609" s="23"/>
      <c r="BI609" s="23"/>
      <c r="BJ609" s="23"/>
      <c r="BK609" s="23"/>
    </row>
    <row r="610" spans="4:63" ht="12.95" customHeight="1" x14ac:dyDescent="0.2"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  <c r="AZ610" s="23"/>
      <c r="BA610" s="23"/>
      <c r="BB610" s="23"/>
      <c r="BC610" s="23"/>
      <c r="BD610" s="23"/>
      <c r="BE610" s="23"/>
      <c r="BF610" s="23"/>
      <c r="BG610" s="23"/>
      <c r="BH610" s="23"/>
      <c r="BI610" s="23"/>
      <c r="BJ610" s="23"/>
      <c r="BK610" s="23"/>
    </row>
    <row r="611" spans="4:63" ht="12.95" customHeight="1" x14ac:dyDescent="0.2"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  <c r="AZ611" s="23"/>
      <c r="BA611" s="23"/>
      <c r="BB611" s="23"/>
      <c r="BC611" s="23"/>
      <c r="BD611" s="23"/>
      <c r="BE611" s="23"/>
      <c r="BF611" s="23"/>
      <c r="BG611" s="23"/>
      <c r="BH611" s="23"/>
      <c r="BI611" s="23"/>
      <c r="BJ611" s="23"/>
      <c r="BK611" s="23"/>
    </row>
    <row r="612" spans="4:63" ht="12.95" customHeight="1" x14ac:dyDescent="0.2"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  <c r="AZ612" s="23"/>
      <c r="BA612" s="23"/>
      <c r="BB612" s="23"/>
      <c r="BC612" s="23"/>
      <c r="BD612" s="23"/>
      <c r="BE612" s="23"/>
      <c r="BF612" s="23"/>
      <c r="BG612" s="23"/>
      <c r="BH612" s="23"/>
      <c r="BI612" s="23"/>
      <c r="BJ612" s="23"/>
      <c r="BK612" s="23"/>
    </row>
    <row r="613" spans="4:63" ht="12.95" customHeight="1" x14ac:dyDescent="0.2"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3"/>
      <c r="AY613" s="23"/>
      <c r="AZ613" s="23"/>
      <c r="BA613" s="23"/>
      <c r="BB613" s="23"/>
      <c r="BC613" s="23"/>
      <c r="BD613" s="23"/>
      <c r="BE613" s="23"/>
      <c r="BF613" s="23"/>
      <c r="BG613" s="23"/>
      <c r="BH613" s="23"/>
      <c r="BI613" s="23"/>
      <c r="BJ613" s="23"/>
      <c r="BK613" s="23"/>
    </row>
    <row r="614" spans="4:63" ht="12.95" customHeight="1" x14ac:dyDescent="0.2"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  <c r="AW614" s="23"/>
      <c r="AX614" s="23"/>
      <c r="AY614" s="23"/>
      <c r="AZ614" s="23"/>
      <c r="BA614" s="23"/>
      <c r="BB614" s="23"/>
      <c r="BC614" s="23"/>
      <c r="BD614" s="23"/>
      <c r="BE614" s="23"/>
      <c r="BF614" s="23"/>
      <c r="BG614" s="23"/>
      <c r="BH614" s="23"/>
      <c r="BI614" s="23"/>
      <c r="BJ614" s="23"/>
      <c r="BK614" s="23"/>
    </row>
    <row r="615" spans="4:63" ht="12.95" customHeight="1" x14ac:dyDescent="0.2"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  <c r="AU615" s="23"/>
      <c r="AV615" s="23"/>
      <c r="AW615" s="23"/>
      <c r="AX615" s="23"/>
      <c r="AY615" s="23"/>
      <c r="AZ615" s="23"/>
      <c r="BA615" s="23"/>
      <c r="BB615" s="23"/>
      <c r="BC615" s="23"/>
      <c r="BD615" s="23"/>
      <c r="BE615" s="23"/>
      <c r="BF615" s="23"/>
      <c r="BG615" s="23"/>
      <c r="BH615" s="23"/>
      <c r="BI615" s="23"/>
      <c r="BJ615" s="23"/>
      <c r="BK615" s="23"/>
    </row>
    <row r="616" spans="4:63" ht="12.95" customHeight="1" x14ac:dyDescent="0.2"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  <c r="AW616" s="23"/>
      <c r="AX616" s="23"/>
      <c r="AY616" s="23"/>
      <c r="AZ616" s="23"/>
      <c r="BA616" s="23"/>
      <c r="BB616" s="23"/>
      <c r="BC616" s="23"/>
      <c r="BD616" s="23"/>
      <c r="BE616" s="23"/>
      <c r="BF616" s="23"/>
      <c r="BG616" s="23"/>
      <c r="BH616" s="23"/>
      <c r="BI616" s="23"/>
      <c r="BJ616" s="23"/>
      <c r="BK616" s="23"/>
    </row>
    <row r="617" spans="4:63" ht="12.95" customHeight="1" x14ac:dyDescent="0.2"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3"/>
      <c r="AY617" s="23"/>
      <c r="AZ617" s="23"/>
      <c r="BA617" s="23"/>
      <c r="BB617" s="23"/>
      <c r="BC617" s="23"/>
      <c r="BD617" s="23"/>
      <c r="BE617" s="23"/>
      <c r="BF617" s="23"/>
      <c r="BG617" s="23"/>
      <c r="BH617" s="23"/>
      <c r="BI617" s="23"/>
      <c r="BJ617" s="23"/>
      <c r="BK617" s="23"/>
    </row>
    <row r="618" spans="4:63" ht="12.95" customHeight="1" x14ac:dyDescent="0.2"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  <c r="AY618" s="23"/>
      <c r="AZ618" s="23"/>
      <c r="BA618" s="23"/>
      <c r="BB618" s="23"/>
      <c r="BC618" s="23"/>
      <c r="BD618" s="23"/>
      <c r="BE618" s="23"/>
      <c r="BF618" s="23"/>
      <c r="BG618" s="23"/>
      <c r="BH618" s="23"/>
      <c r="BI618" s="23"/>
      <c r="BJ618" s="23"/>
      <c r="BK618" s="23"/>
    </row>
    <row r="619" spans="4:63" ht="12.95" customHeight="1" x14ac:dyDescent="0.2"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  <c r="AW619" s="23"/>
      <c r="AX619" s="23"/>
      <c r="AY619" s="23"/>
      <c r="AZ619" s="23"/>
      <c r="BA619" s="23"/>
      <c r="BB619" s="23"/>
      <c r="BC619" s="23"/>
      <c r="BD619" s="23"/>
      <c r="BE619" s="23"/>
      <c r="BF619" s="23"/>
      <c r="BG619" s="23"/>
      <c r="BH619" s="23"/>
      <c r="BI619" s="23"/>
      <c r="BJ619" s="23"/>
      <c r="BK619" s="23"/>
    </row>
    <row r="620" spans="4:63" ht="12.95" customHeight="1" x14ac:dyDescent="0.2"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  <c r="AY620" s="23"/>
      <c r="AZ620" s="23"/>
      <c r="BA620" s="23"/>
      <c r="BB620" s="23"/>
      <c r="BC620" s="23"/>
      <c r="BD620" s="23"/>
      <c r="BE620" s="23"/>
      <c r="BF620" s="23"/>
      <c r="BG620" s="23"/>
      <c r="BH620" s="23"/>
      <c r="BI620" s="23"/>
      <c r="BJ620" s="23"/>
      <c r="BK620" s="23"/>
    </row>
    <row r="621" spans="4:63" ht="12.95" customHeight="1" x14ac:dyDescent="0.2"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  <c r="AU621" s="23"/>
      <c r="AV621" s="23"/>
      <c r="AW621" s="23"/>
      <c r="AX621" s="23"/>
      <c r="AY621" s="23"/>
      <c r="AZ621" s="23"/>
      <c r="BA621" s="23"/>
      <c r="BB621" s="23"/>
      <c r="BC621" s="23"/>
      <c r="BD621" s="23"/>
      <c r="BE621" s="23"/>
      <c r="BF621" s="23"/>
      <c r="BG621" s="23"/>
      <c r="BH621" s="23"/>
      <c r="BI621" s="23"/>
      <c r="BJ621" s="23"/>
      <c r="BK621" s="23"/>
    </row>
    <row r="622" spans="4:63" ht="12.95" customHeight="1" x14ac:dyDescent="0.2"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  <c r="AY622" s="23"/>
      <c r="AZ622" s="23"/>
      <c r="BA622" s="23"/>
      <c r="BB622" s="23"/>
      <c r="BC622" s="23"/>
      <c r="BD622" s="23"/>
      <c r="BE622" s="23"/>
      <c r="BF622" s="23"/>
      <c r="BG622" s="23"/>
      <c r="BH622" s="23"/>
      <c r="BI622" s="23"/>
      <c r="BJ622" s="23"/>
      <c r="BK622" s="23"/>
    </row>
    <row r="623" spans="4:63" ht="12.95" customHeight="1" x14ac:dyDescent="0.2"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  <c r="AW623" s="23"/>
      <c r="AX623" s="23"/>
      <c r="AY623" s="23"/>
      <c r="AZ623" s="23"/>
      <c r="BA623" s="23"/>
      <c r="BB623" s="23"/>
      <c r="BC623" s="23"/>
      <c r="BD623" s="23"/>
      <c r="BE623" s="23"/>
      <c r="BF623" s="23"/>
      <c r="BG623" s="23"/>
      <c r="BH623" s="23"/>
      <c r="BI623" s="23"/>
      <c r="BJ623" s="23"/>
      <c r="BK623" s="23"/>
    </row>
    <row r="624" spans="4:63" ht="12.95" customHeight="1" x14ac:dyDescent="0.2"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  <c r="AZ624" s="23"/>
      <c r="BA624" s="23"/>
      <c r="BB624" s="23"/>
      <c r="BC624" s="23"/>
      <c r="BD624" s="23"/>
      <c r="BE624" s="23"/>
      <c r="BF624" s="23"/>
      <c r="BG624" s="23"/>
      <c r="BH624" s="23"/>
      <c r="BI624" s="23"/>
      <c r="BJ624" s="23"/>
      <c r="BK624" s="23"/>
    </row>
    <row r="625" spans="4:63" ht="12.95" customHeight="1" x14ac:dyDescent="0.2"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  <c r="AZ625" s="23"/>
      <c r="BA625" s="23"/>
      <c r="BB625" s="23"/>
      <c r="BC625" s="23"/>
      <c r="BD625" s="23"/>
      <c r="BE625" s="23"/>
      <c r="BF625" s="23"/>
      <c r="BG625" s="23"/>
      <c r="BH625" s="23"/>
      <c r="BI625" s="23"/>
      <c r="BJ625" s="23"/>
      <c r="BK625" s="23"/>
    </row>
    <row r="626" spans="4:63" ht="12.95" customHeight="1" x14ac:dyDescent="0.2"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  <c r="AZ626" s="23"/>
      <c r="BA626" s="23"/>
      <c r="BB626" s="23"/>
      <c r="BC626" s="23"/>
      <c r="BD626" s="23"/>
      <c r="BE626" s="23"/>
      <c r="BF626" s="23"/>
      <c r="BG626" s="23"/>
      <c r="BH626" s="23"/>
      <c r="BI626" s="23"/>
      <c r="BJ626" s="23"/>
      <c r="BK626" s="23"/>
    </row>
    <row r="627" spans="4:63" ht="12.95" customHeight="1" x14ac:dyDescent="0.2"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  <c r="AZ627" s="23"/>
      <c r="BA627" s="23"/>
      <c r="BB627" s="23"/>
      <c r="BC627" s="23"/>
      <c r="BD627" s="23"/>
      <c r="BE627" s="23"/>
      <c r="BF627" s="23"/>
      <c r="BG627" s="23"/>
      <c r="BH627" s="23"/>
      <c r="BI627" s="23"/>
      <c r="BJ627" s="23"/>
      <c r="BK627" s="23"/>
    </row>
    <row r="628" spans="4:63" ht="12.95" customHeight="1" x14ac:dyDescent="0.2"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  <c r="AZ628" s="23"/>
      <c r="BA628" s="23"/>
      <c r="BB628" s="23"/>
      <c r="BC628" s="23"/>
      <c r="BD628" s="23"/>
      <c r="BE628" s="23"/>
      <c r="BF628" s="23"/>
      <c r="BG628" s="23"/>
      <c r="BH628" s="23"/>
      <c r="BI628" s="23"/>
      <c r="BJ628" s="23"/>
      <c r="BK628" s="23"/>
    </row>
    <row r="629" spans="4:63" ht="12.95" customHeight="1" x14ac:dyDescent="0.2"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  <c r="AY629" s="23"/>
      <c r="AZ629" s="23"/>
      <c r="BA629" s="23"/>
      <c r="BB629" s="23"/>
      <c r="BC629" s="23"/>
      <c r="BD629" s="23"/>
      <c r="BE629" s="23"/>
      <c r="BF629" s="23"/>
      <c r="BG629" s="23"/>
      <c r="BH629" s="23"/>
      <c r="BI629" s="23"/>
      <c r="BJ629" s="23"/>
      <c r="BK629" s="23"/>
    </row>
    <row r="630" spans="4:63" ht="12.95" customHeight="1" x14ac:dyDescent="0.2"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  <c r="AW630" s="23"/>
      <c r="AX630" s="23"/>
      <c r="AY630" s="23"/>
      <c r="AZ630" s="23"/>
      <c r="BA630" s="23"/>
      <c r="BB630" s="23"/>
      <c r="BC630" s="23"/>
      <c r="BD630" s="23"/>
      <c r="BE630" s="23"/>
      <c r="BF630" s="23"/>
      <c r="BG630" s="23"/>
      <c r="BH630" s="23"/>
      <c r="BI630" s="23"/>
      <c r="BJ630" s="23"/>
      <c r="BK630" s="23"/>
    </row>
    <row r="631" spans="4:63" ht="12.95" customHeight="1" x14ac:dyDescent="0.2"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  <c r="AY631" s="23"/>
      <c r="AZ631" s="23"/>
      <c r="BA631" s="23"/>
      <c r="BB631" s="23"/>
      <c r="BC631" s="23"/>
      <c r="BD631" s="23"/>
      <c r="BE631" s="23"/>
      <c r="BF631" s="23"/>
      <c r="BG631" s="23"/>
      <c r="BH631" s="23"/>
      <c r="BI631" s="23"/>
      <c r="BJ631" s="23"/>
      <c r="BK631" s="23"/>
    </row>
    <row r="632" spans="4:63" ht="12.95" customHeight="1" x14ac:dyDescent="0.2"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  <c r="AZ632" s="23"/>
      <c r="BA632" s="23"/>
      <c r="BB632" s="23"/>
      <c r="BC632" s="23"/>
      <c r="BD632" s="23"/>
      <c r="BE632" s="23"/>
      <c r="BF632" s="23"/>
      <c r="BG632" s="23"/>
      <c r="BH632" s="23"/>
      <c r="BI632" s="23"/>
      <c r="BJ632" s="23"/>
      <c r="BK632" s="23"/>
    </row>
    <row r="633" spans="4:63" ht="12.95" customHeight="1" x14ac:dyDescent="0.2"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  <c r="AZ633" s="23"/>
      <c r="BA633" s="23"/>
      <c r="BB633" s="23"/>
      <c r="BC633" s="23"/>
      <c r="BD633" s="23"/>
      <c r="BE633" s="23"/>
      <c r="BF633" s="23"/>
      <c r="BG633" s="23"/>
      <c r="BH633" s="23"/>
      <c r="BI633" s="23"/>
      <c r="BJ633" s="23"/>
      <c r="BK633" s="23"/>
    </row>
    <row r="634" spans="4:63" ht="12.95" customHeight="1" x14ac:dyDescent="0.2"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  <c r="AZ634" s="23"/>
      <c r="BA634" s="23"/>
      <c r="BB634" s="23"/>
      <c r="BC634" s="23"/>
      <c r="BD634" s="23"/>
      <c r="BE634" s="23"/>
      <c r="BF634" s="23"/>
      <c r="BG634" s="23"/>
      <c r="BH634" s="23"/>
      <c r="BI634" s="23"/>
      <c r="BJ634" s="23"/>
      <c r="BK634" s="23"/>
    </row>
    <row r="635" spans="4:63" ht="12.95" customHeight="1" x14ac:dyDescent="0.2"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  <c r="AZ635" s="23"/>
      <c r="BA635" s="23"/>
      <c r="BB635" s="23"/>
      <c r="BC635" s="23"/>
      <c r="BD635" s="23"/>
      <c r="BE635" s="23"/>
      <c r="BF635" s="23"/>
      <c r="BG635" s="23"/>
      <c r="BH635" s="23"/>
      <c r="BI635" s="23"/>
      <c r="BJ635" s="23"/>
      <c r="BK635" s="23"/>
    </row>
    <row r="636" spans="4:63" ht="12.95" customHeight="1" x14ac:dyDescent="0.2"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  <c r="AZ636" s="23"/>
      <c r="BA636" s="23"/>
      <c r="BB636" s="23"/>
      <c r="BC636" s="23"/>
      <c r="BD636" s="23"/>
      <c r="BE636" s="23"/>
      <c r="BF636" s="23"/>
      <c r="BG636" s="23"/>
      <c r="BH636" s="23"/>
      <c r="BI636" s="23"/>
      <c r="BJ636" s="23"/>
      <c r="BK636" s="23"/>
    </row>
    <row r="637" spans="4:63" ht="12.95" customHeight="1" x14ac:dyDescent="0.2"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  <c r="AY637" s="23"/>
      <c r="AZ637" s="23"/>
      <c r="BA637" s="23"/>
      <c r="BB637" s="23"/>
      <c r="BC637" s="23"/>
      <c r="BD637" s="23"/>
      <c r="BE637" s="23"/>
      <c r="BF637" s="23"/>
      <c r="BG637" s="23"/>
      <c r="BH637" s="23"/>
      <c r="BI637" s="23"/>
      <c r="BJ637" s="23"/>
      <c r="BK637" s="23"/>
    </row>
    <row r="638" spans="4:63" ht="12.95" customHeight="1" x14ac:dyDescent="0.2"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  <c r="AZ638" s="23"/>
      <c r="BA638" s="23"/>
      <c r="BB638" s="23"/>
      <c r="BC638" s="23"/>
      <c r="BD638" s="23"/>
      <c r="BE638" s="23"/>
      <c r="BF638" s="23"/>
      <c r="BG638" s="23"/>
      <c r="BH638" s="23"/>
      <c r="BI638" s="23"/>
      <c r="BJ638" s="23"/>
      <c r="BK638" s="23"/>
    </row>
    <row r="639" spans="4:63" ht="12.95" customHeight="1" x14ac:dyDescent="0.2"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  <c r="AZ639" s="23"/>
      <c r="BA639" s="23"/>
      <c r="BB639" s="23"/>
      <c r="BC639" s="23"/>
      <c r="BD639" s="23"/>
      <c r="BE639" s="23"/>
      <c r="BF639" s="23"/>
      <c r="BG639" s="23"/>
      <c r="BH639" s="23"/>
      <c r="BI639" s="23"/>
      <c r="BJ639" s="23"/>
      <c r="BK639" s="23"/>
    </row>
    <row r="640" spans="4:63" ht="12.95" customHeight="1" x14ac:dyDescent="0.2"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  <c r="AW640" s="23"/>
      <c r="AX640" s="23"/>
      <c r="AY640" s="23"/>
      <c r="AZ640" s="23"/>
      <c r="BA640" s="23"/>
      <c r="BB640" s="23"/>
      <c r="BC640" s="23"/>
      <c r="BD640" s="23"/>
      <c r="BE640" s="23"/>
      <c r="BF640" s="23"/>
      <c r="BG640" s="23"/>
      <c r="BH640" s="23"/>
      <c r="BI640" s="23"/>
      <c r="BJ640" s="23"/>
      <c r="BK640" s="23"/>
    </row>
    <row r="641" spans="4:63" ht="12.95" customHeight="1" x14ac:dyDescent="0.2"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  <c r="AW641" s="23"/>
      <c r="AX641" s="23"/>
      <c r="AY641" s="23"/>
      <c r="AZ641" s="23"/>
      <c r="BA641" s="23"/>
      <c r="BB641" s="23"/>
      <c r="BC641" s="23"/>
      <c r="BD641" s="23"/>
      <c r="BE641" s="23"/>
      <c r="BF641" s="23"/>
      <c r="BG641" s="23"/>
      <c r="BH641" s="23"/>
      <c r="BI641" s="23"/>
      <c r="BJ641" s="23"/>
      <c r="BK641" s="23"/>
    </row>
    <row r="642" spans="4:63" ht="12.95" customHeight="1" x14ac:dyDescent="0.2"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  <c r="AZ642" s="23"/>
      <c r="BA642" s="23"/>
      <c r="BB642" s="23"/>
      <c r="BC642" s="23"/>
      <c r="BD642" s="23"/>
      <c r="BE642" s="23"/>
      <c r="BF642" s="23"/>
      <c r="BG642" s="23"/>
      <c r="BH642" s="23"/>
      <c r="BI642" s="23"/>
      <c r="BJ642" s="23"/>
      <c r="BK642" s="23"/>
    </row>
    <row r="643" spans="4:63" ht="12.95" customHeight="1" x14ac:dyDescent="0.2"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  <c r="AW643" s="23"/>
      <c r="AX643" s="23"/>
      <c r="AY643" s="23"/>
      <c r="AZ643" s="23"/>
      <c r="BA643" s="23"/>
      <c r="BB643" s="23"/>
      <c r="BC643" s="23"/>
      <c r="BD643" s="23"/>
      <c r="BE643" s="23"/>
      <c r="BF643" s="23"/>
      <c r="BG643" s="23"/>
      <c r="BH643" s="23"/>
      <c r="BI643" s="23"/>
      <c r="BJ643" s="23"/>
      <c r="BK643" s="23"/>
    </row>
    <row r="644" spans="4:63" ht="12.95" customHeight="1" x14ac:dyDescent="0.2"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  <c r="AZ644" s="23"/>
      <c r="BA644" s="23"/>
      <c r="BB644" s="23"/>
      <c r="BC644" s="23"/>
      <c r="BD644" s="23"/>
      <c r="BE644" s="23"/>
      <c r="BF644" s="23"/>
      <c r="BG644" s="23"/>
      <c r="BH644" s="23"/>
      <c r="BI644" s="23"/>
      <c r="BJ644" s="23"/>
      <c r="BK644" s="23"/>
    </row>
    <row r="645" spans="4:63" ht="12.95" customHeight="1" x14ac:dyDescent="0.2"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  <c r="AZ645" s="23"/>
      <c r="BA645" s="23"/>
      <c r="BB645" s="23"/>
      <c r="BC645" s="23"/>
      <c r="BD645" s="23"/>
      <c r="BE645" s="23"/>
      <c r="BF645" s="23"/>
      <c r="BG645" s="23"/>
      <c r="BH645" s="23"/>
      <c r="BI645" s="23"/>
      <c r="BJ645" s="23"/>
      <c r="BK645" s="23"/>
    </row>
    <row r="646" spans="4:63" ht="12.95" customHeight="1" x14ac:dyDescent="0.2"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  <c r="AZ646" s="23"/>
      <c r="BA646" s="23"/>
      <c r="BB646" s="23"/>
      <c r="BC646" s="23"/>
      <c r="BD646" s="23"/>
      <c r="BE646" s="23"/>
      <c r="BF646" s="23"/>
      <c r="BG646" s="23"/>
      <c r="BH646" s="23"/>
      <c r="BI646" s="23"/>
      <c r="BJ646" s="23"/>
      <c r="BK646" s="23"/>
    </row>
    <row r="647" spans="4:63" ht="12.95" customHeight="1" x14ac:dyDescent="0.2"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  <c r="AY647" s="23"/>
      <c r="AZ647" s="23"/>
      <c r="BA647" s="23"/>
      <c r="BB647" s="23"/>
      <c r="BC647" s="23"/>
      <c r="BD647" s="23"/>
      <c r="BE647" s="23"/>
      <c r="BF647" s="23"/>
      <c r="BG647" s="23"/>
      <c r="BH647" s="23"/>
      <c r="BI647" s="23"/>
      <c r="BJ647" s="23"/>
      <c r="BK647" s="23"/>
    </row>
    <row r="648" spans="4:63" ht="12.95" customHeight="1" x14ac:dyDescent="0.2"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  <c r="AZ648" s="23"/>
      <c r="BA648" s="23"/>
      <c r="BB648" s="23"/>
      <c r="BC648" s="23"/>
      <c r="BD648" s="23"/>
      <c r="BE648" s="23"/>
      <c r="BF648" s="23"/>
      <c r="BG648" s="23"/>
      <c r="BH648" s="23"/>
      <c r="BI648" s="23"/>
      <c r="BJ648" s="23"/>
      <c r="BK648" s="23"/>
    </row>
    <row r="649" spans="4:63" ht="12.95" customHeight="1" x14ac:dyDescent="0.2"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  <c r="AZ649" s="23"/>
      <c r="BA649" s="23"/>
      <c r="BB649" s="23"/>
      <c r="BC649" s="23"/>
      <c r="BD649" s="23"/>
      <c r="BE649" s="23"/>
      <c r="BF649" s="23"/>
      <c r="BG649" s="23"/>
      <c r="BH649" s="23"/>
      <c r="BI649" s="23"/>
      <c r="BJ649" s="23"/>
      <c r="BK649" s="23"/>
    </row>
    <row r="650" spans="4:63" ht="12.95" customHeight="1" x14ac:dyDescent="0.2"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  <c r="AZ650" s="23"/>
      <c r="BA650" s="23"/>
      <c r="BB650" s="23"/>
      <c r="BC650" s="23"/>
      <c r="BD650" s="23"/>
      <c r="BE650" s="23"/>
      <c r="BF650" s="23"/>
      <c r="BG650" s="23"/>
      <c r="BH650" s="23"/>
      <c r="BI650" s="23"/>
      <c r="BJ650" s="23"/>
      <c r="BK650" s="23"/>
    </row>
    <row r="651" spans="4:63" ht="12.95" customHeight="1" x14ac:dyDescent="0.2"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  <c r="AZ651" s="23"/>
      <c r="BA651" s="23"/>
      <c r="BB651" s="23"/>
      <c r="BC651" s="23"/>
      <c r="BD651" s="23"/>
      <c r="BE651" s="23"/>
      <c r="BF651" s="23"/>
      <c r="BG651" s="23"/>
      <c r="BH651" s="23"/>
      <c r="BI651" s="23"/>
      <c r="BJ651" s="23"/>
      <c r="BK651" s="23"/>
    </row>
    <row r="652" spans="4:63" ht="12.95" customHeight="1" x14ac:dyDescent="0.2"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  <c r="AW652" s="23"/>
      <c r="AX652" s="23"/>
      <c r="AY652" s="23"/>
      <c r="AZ652" s="23"/>
      <c r="BA652" s="23"/>
      <c r="BB652" s="23"/>
      <c r="BC652" s="23"/>
      <c r="BD652" s="23"/>
      <c r="BE652" s="23"/>
      <c r="BF652" s="23"/>
      <c r="BG652" s="23"/>
      <c r="BH652" s="23"/>
      <c r="BI652" s="23"/>
      <c r="BJ652" s="23"/>
      <c r="BK652" s="23"/>
    </row>
    <row r="653" spans="4:63" ht="12.95" customHeight="1" x14ac:dyDescent="0.2"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  <c r="AY653" s="23"/>
      <c r="AZ653" s="23"/>
      <c r="BA653" s="23"/>
      <c r="BB653" s="23"/>
      <c r="BC653" s="23"/>
      <c r="BD653" s="23"/>
      <c r="BE653" s="23"/>
      <c r="BF653" s="23"/>
      <c r="BG653" s="23"/>
      <c r="BH653" s="23"/>
      <c r="BI653" s="23"/>
      <c r="BJ653" s="23"/>
      <c r="BK653" s="23"/>
    </row>
    <row r="654" spans="4:63" ht="12.95" customHeight="1" x14ac:dyDescent="0.2"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  <c r="AZ654" s="23"/>
      <c r="BA654" s="23"/>
      <c r="BB654" s="23"/>
      <c r="BC654" s="23"/>
      <c r="BD654" s="23"/>
      <c r="BE654" s="23"/>
      <c r="BF654" s="23"/>
      <c r="BG654" s="23"/>
      <c r="BH654" s="23"/>
      <c r="BI654" s="23"/>
      <c r="BJ654" s="23"/>
      <c r="BK654" s="23"/>
    </row>
    <row r="655" spans="4:63" ht="12.95" customHeight="1" x14ac:dyDescent="0.2"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  <c r="AW655" s="23"/>
      <c r="AX655" s="23"/>
      <c r="AY655" s="23"/>
      <c r="AZ655" s="23"/>
      <c r="BA655" s="23"/>
      <c r="BB655" s="23"/>
      <c r="BC655" s="23"/>
      <c r="BD655" s="23"/>
      <c r="BE655" s="23"/>
      <c r="BF655" s="23"/>
      <c r="BG655" s="23"/>
      <c r="BH655" s="23"/>
      <c r="BI655" s="23"/>
      <c r="BJ655" s="23"/>
      <c r="BK655" s="23"/>
    </row>
    <row r="656" spans="4:63" ht="12.95" customHeight="1" x14ac:dyDescent="0.2"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  <c r="AY656" s="23"/>
      <c r="AZ656" s="23"/>
      <c r="BA656" s="23"/>
      <c r="BB656" s="23"/>
      <c r="BC656" s="23"/>
      <c r="BD656" s="23"/>
      <c r="BE656" s="23"/>
      <c r="BF656" s="23"/>
      <c r="BG656" s="23"/>
      <c r="BH656" s="23"/>
      <c r="BI656" s="23"/>
      <c r="BJ656" s="23"/>
      <c r="BK656" s="23"/>
    </row>
    <row r="657" spans="4:63" ht="12.95" customHeight="1" x14ac:dyDescent="0.2"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  <c r="AY657" s="23"/>
      <c r="AZ657" s="23"/>
      <c r="BA657" s="23"/>
      <c r="BB657" s="23"/>
      <c r="BC657" s="23"/>
      <c r="BD657" s="23"/>
      <c r="BE657" s="23"/>
      <c r="BF657" s="23"/>
      <c r="BG657" s="23"/>
      <c r="BH657" s="23"/>
      <c r="BI657" s="23"/>
      <c r="BJ657" s="23"/>
      <c r="BK657" s="23"/>
    </row>
    <row r="658" spans="4:63" ht="12.95" customHeight="1" x14ac:dyDescent="0.2"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  <c r="AY658" s="23"/>
      <c r="AZ658" s="23"/>
      <c r="BA658" s="23"/>
      <c r="BB658" s="23"/>
      <c r="BC658" s="23"/>
      <c r="BD658" s="23"/>
      <c r="BE658" s="23"/>
      <c r="BF658" s="23"/>
      <c r="BG658" s="23"/>
      <c r="BH658" s="23"/>
      <c r="BI658" s="23"/>
      <c r="BJ658" s="23"/>
      <c r="BK658" s="23"/>
    </row>
    <row r="659" spans="4:63" ht="12.95" customHeight="1" x14ac:dyDescent="0.2"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  <c r="AY659" s="23"/>
      <c r="AZ659" s="23"/>
      <c r="BA659" s="23"/>
      <c r="BB659" s="23"/>
      <c r="BC659" s="23"/>
      <c r="BD659" s="23"/>
      <c r="BE659" s="23"/>
      <c r="BF659" s="23"/>
      <c r="BG659" s="23"/>
      <c r="BH659" s="23"/>
      <c r="BI659" s="23"/>
      <c r="BJ659" s="23"/>
      <c r="BK659" s="23"/>
    </row>
    <row r="660" spans="4:63" ht="12.95" customHeight="1" x14ac:dyDescent="0.2"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  <c r="AZ660" s="23"/>
      <c r="BA660" s="23"/>
      <c r="BB660" s="23"/>
      <c r="BC660" s="23"/>
      <c r="BD660" s="23"/>
      <c r="BE660" s="23"/>
      <c r="BF660" s="23"/>
      <c r="BG660" s="23"/>
      <c r="BH660" s="23"/>
      <c r="BI660" s="23"/>
      <c r="BJ660" s="23"/>
      <c r="BK660" s="23"/>
    </row>
    <row r="661" spans="4:63" ht="12.95" customHeight="1" x14ac:dyDescent="0.2"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  <c r="AY661" s="23"/>
      <c r="AZ661" s="23"/>
      <c r="BA661" s="23"/>
      <c r="BB661" s="23"/>
      <c r="BC661" s="23"/>
      <c r="BD661" s="23"/>
      <c r="BE661" s="23"/>
      <c r="BF661" s="23"/>
      <c r="BG661" s="23"/>
      <c r="BH661" s="23"/>
      <c r="BI661" s="23"/>
      <c r="BJ661" s="23"/>
      <c r="BK661" s="23"/>
    </row>
    <row r="662" spans="4:63" ht="12.95" customHeight="1" x14ac:dyDescent="0.2"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  <c r="AZ662" s="23"/>
      <c r="BA662" s="23"/>
      <c r="BB662" s="23"/>
      <c r="BC662" s="23"/>
      <c r="BD662" s="23"/>
      <c r="BE662" s="23"/>
      <c r="BF662" s="23"/>
      <c r="BG662" s="23"/>
      <c r="BH662" s="23"/>
      <c r="BI662" s="23"/>
      <c r="BJ662" s="23"/>
      <c r="BK662" s="23"/>
    </row>
    <row r="663" spans="4:63" ht="12.95" customHeight="1" x14ac:dyDescent="0.2"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  <c r="AZ663" s="23"/>
      <c r="BA663" s="23"/>
      <c r="BB663" s="23"/>
      <c r="BC663" s="23"/>
      <c r="BD663" s="23"/>
      <c r="BE663" s="23"/>
      <c r="BF663" s="23"/>
      <c r="BG663" s="23"/>
      <c r="BH663" s="23"/>
      <c r="BI663" s="23"/>
      <c r="BJ663" s="23"/>
      <c r="BK663" s="23"/>
    </row>
    <row r="664" spans="4:63" ht="12.95" customHeight="1" x14ac:dyDescent="0.2"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  <c r="AZ664" s="23"/>
      <c r="BA664" s="23"/>
      <c r="BB664" s="23"/>
      <c r="BC664" s="23"/>
      <c r="BD664" s="23"/>
      <c r="BE664" s="23"/>
      <c r="BF664" s="23"/>
      <c r="BG664" s="23"/>
      <c r="BH664" s="23"/>
      <c r="BI664" s="23"/>
      <c r="BJ664" s="23"/>
      <c r="BK664" s="23"/>
    </row>
    <row r="665" spans="4:63" ht="12.95" customHeight="1" x14ac:dyDescent="0.2"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  <c r="AZ665" s="23"/>
      <c r="BA665" s="23"/>
      <c r="BB665" s="23"/>
      <c r="BC665" s="23"/>
      <c r="BD665" s="23"/>
      <c r="BE665" s="23"/>
      <c r="BF665" s="23"/>
      <c r="BG665" s="23"/>
      <c r="BH665" s="23"/>
      <c r="BI665" s="23"/>
      <c r="BJ665" s="23"/>
      <c r="BK665" s="23"/>
    </row>
    <row r="666" spans="4:63" ht="12.95" customHeight="1" x14ac:dyDescent="0.2"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  <c r="AY666" s="23"/>
      <c r="AZ666" s="23"/>
      <c r="BA666" s="23"/>
      <c r="BB666" s="23"/>
      <c r="BC666" s="23"/>
      <c r="BD666" s="23"/>
      <c r="BE666" s="23"/>
      <c r="BF666" s="23"/>
      <c r="BG666" s="23"/>
      <c r="BH666" s="23"/>
      <c r="BI666" s="23"/>
      <c r="BJ666" s="23"/>
      <c r="BK666" s="23"/>
    </row>
    <row r="667" spans="4:63" ht="12.95" customHeight="1" x14ac:dyDescent="0.2"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  <c r="AZ667" s="23"/>
      <c r="BA667" s="23"/>
      <c r="BB667" s="23"/>
      <c r="BC667" s="23"/>
      <c r="BD667" s="23"/>
      <c r="BE667" s="23"/>
      <c r="BF667" s="23"/>
      <c r="BG667" s="23"/>
      <c r="BH667" s="23"/>
      <c r="BI667" s="23"/>
      <c r="BJ667" s="23"/>
      <c r="BK667" s="23"/>
    </row>
    <row r="668" spans="4:63" ht="12.95" customHeight="1" x14ac:dyDescent="0.2"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  <c r="AW668" s="23"/>
      <c r="AX668" s="23"/>
      <c r="AY668" s="23"/>
      <c r="AZ668" s="23"/>
      <c r="BA668" s="23"/>
      <c r="BB668" s="23"/>
      <c r="BC668" s="23"/>
      <c r="BD668" s="23"/>
      <c r="BE668" s="23"/>
      <c r="BF668" s="23"/>
      <c r="BG668" s="23"/>
      <c r="BH668" s="23"/>
      <c r="BI668" s="23"/>
      <c r="BJ668" s="23"/>
      <c r="BK668" s="23"/>
    </row>
    <row r="669" spans="4:63" ht="12.95" customHeight="1" x14ac:dyDescent="0.2"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  <c r="AZ669" s="23"/>
      <c r="BA669" s="23"/>
      <c r="BB669" s="23"/>
      <c r="BC669" s="23"/>
      <c r="BD669" s="23"/>
      <c r="BE669" s="23"/>
      <c r="BF669" s="23"/>
      <c r="BG669" s="23"/>
      <c r="BH669" s="23"/>
      <c r="BI669" s="23"/>
      <c r="BJ669" s="23"/>
      <c r="BK669" s="23"/>
    </row>
    <row r="670" spans="4:63" ht="12.95" customHeight="1" x14ac:dyDescent="0.2"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  <c r="AZ670" s="23"/>
      <c r="BA670" s="23"/>
      <c r="BB670" s="23"/>
      <c r="BC670" s="23"/>
      <c r="BD670" s="23"/>
      <c r="BE670" s="23"/>
      <c r="BF670" s="23"/>
      <c r="BG670" s="23"/>
      <c r="BH670" s="23"/>
      <c r="BI670" s="23"/>
      <c r="BJ670" s="23"/>
      <c r="BK670" s="23"/>
    </row>
    <row r="671" spans="4:63" ht="12.95" customHeight="1" x14ac:dyDescent="0.2"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  <c r="AW671" s="23"/>
      <c r="AX671" s="23"/>
      <c r="AY671" s="23"/>
      <c r="AZ671" s="23"/>
      <c r="BA671" s="23"/>
      <c r="BB671" s="23"/>
      <c r="BC671" s="23"/>
      <c r="BD671" s="23"/>
      <c r="BE671" s="23"/>
      <c r="BF671" s="23"/>
      <c r="BG671" s="23"/>
      <c r="BH671" s="23"/>
      <c r="BI671" s="23"/>
      <c r="BJ671" s="23"/>
      <c r="BK671" s="23"/>
    </row>
    <row r="672" spans="4:63" ht="12.95" customHeight="1" x14ac:dyDescent="0.2"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  <c r="AW672" s="23"/>
      <c r="AX672" s="23"/>
      <c r="AY672" s="23"/>
      <c r="AZ672" s="23"/>
      <c r="BA672" s="23"/>
      <c r="BB672" s="23"/>
      <c r="BC672" s="23"/>
      <c r="BD672" s="23"/>
      <c r="BE672" s="23"/>
      <c r="BF672" s="23"/>
      <c r="BG672" s="23"/>
      <c r="BH672" s="23"/>
      <c r="BI672" s="23"/>
      <c r="BJ672" s="23"/>
      <c r="BK672" s="23"/>
    </row>
    <row r="673" spans="4:63" ht="12.95" customHeight="1" x14ac:dyDescent="0.2"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  <c r="AW673" s="23"/>
      <c r="AX673" s="23"/>
      <c r="AY673" s="23"/>
      <c r="AZ673" s="23"/>
      <c r="BA673" s="23"/>
      <c r="BB673" s="23"/>
      <c r="BC673" s="23"/>
      <c r="BD673" s="23"/>
      <c r="BE673" s="23"/>
      <c r="BF673" s="23"/>
      <c r="BG673" s="23"/>
      <c r="BH673" s="23"/>
      <c r="BI673" s="23"/>
      <c r="BJ673" s="23"/>
      <c r="BK673" s="23"/>
    </row>
    <row r="674" spans="4:63" ht="12.95" customHeight="1" x14ac:dyDescent="0.2"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  <c r="AL674" s="23"/>
      <c r="AM674" s="23"/>
      <c r="AN674" s="23"/>
      <c r="AO674" s="23"/>
      <c r="AP674" s="23"/>
      <c r="AQ674" s="23"/>
      <c r="AR674" s="23"/>
      <c r="AS674" s="23"/>
      <c r="AT674" s="23"/>
      <c r="AU674" s="23"/>
      <c r="AV674" s="23"/>
      <c r="AW674" s="23"/>
      <c r="AX674" s="23"/>
      <c r="AY674" s="23"/>
      <c r="AZ674" s="23"/>
      <c r="BA674" s="23"/>
      <c r="BB674" s="23"/>
      <c r="BC674" s="23"/>
      <c r="BD674" s="23"/>
      <c r="BE674" s="23"/>
      <c r="BF674" s="23"/>
      <c r="BG674" s="23"/>
      <c r="BH674" s="23"/>
      <c r="BI674" s="23"/>
      <c r="BJ674" s="23"/>
      <c r="BK674" s="23"/>
    </row>
    <row r="675" spans="4:63" ht="12.95" customHeight="1" x14ac:dyDescent="0.2"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  <c r="AW675" s="23"/>
      <c r="AX675" s="23"/>
      <c r="AY675" s="23"/>
      <c r="AZ675" s="23"/>
      <c r="BA675" s="23"/>
      <c r="BB675" s="23"/>
      <c r="BC675" s="23"/>
      <c r="BD675" s="23"/>
      <c r="BE675" s="23"/>
      <c r="BF675" s="23"/>
      <c r="BG675" s="23"/>
      <c r="BH675" s="23"/>
      <c r="BI675" s="23"/>
      <c r="BJ675" s="23"/>
      <c r="BK675" s="23"/>
    </row>
    <row r="676" spans="4:63" ht="12.95" customHeight="1" x14ac:dyDescent="0.2"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  <c r="AL676" s="23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  <c r="AW676" s="23"/>
      <c r="AX676" s="23"/>
      <c r="AY676" s="23"/>
      <c r="AZ676" s="23"/>
      <c r="BA676" s="23"/>
      <c r="BB676" s="23"/>
      <c r="BC676" s="23"/>
      <c r="BD676" s="23"/>
      <c r="BE676" s="23"/>
      <c r="BF676" s="23"/>
      <c r="BG676" s="23"/>
      <c r="BH676" s="23"/>
      <c r="BI676" s="23"/>
      <c r="BJ676" s="23"/>
      <c r="BK676" s="23"/>
    </row>
    <row r="677" spans="4:63" ht="12.95" customHeight="1" x14ac:dyDescent="0.2"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  <c r="AL677" s="23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  <c r="AW677" s="23"/>
      <c r="AX677" s="23"/>
      <c r="AY677" s="23"/>
      <c r="AZ677" s="23"/>
      <c r="BA677" s="23"/>
      <c r="BB677" s="23"/>
      <c r="BC677" s="23"/>
      <c r="BD677" s="23"/>
      <c r="BE677" s="23"/>
      <c r="BF677" s="23"/>
      <c r="BG677" s="23"/>
      <c r="BH677" s="23"/>
      <c r="BI677" s="23"/>
      <c r="BJ677" s="23"/>
      <c r="BK677" s="23"/>
    </row>
    <row r="678" spans="4:63" ht="12.95" customHeight="1" x14ac:dyDescent="0.2"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  <c r="AL678" s="23"/>
      <c r="AM678" s="23"/>
      <c r="AN678" s="23"/>
      <c r="AO678" s="23"/>
      <c r="AP678" s="23"/>
      <c r="AQ678" s="23"/>
      <c r="AR678" s="23"/>
      <c r="AS678" s="23"/>
      <c r="AT678" s="23"/>
      <c r="AU678" s="23"/>
      <c r="AV678" s="23"/>
      <c r="AW678" s="23"/>
      <c r="AX678" s="23"/>
      <c r="AY678" s="23"/>
      <c r="AZ678" s="23"/>
      <c r="BA678" s="23"/>
      <c r="BB678" s="23"/>
      <c r="BC678" s="23"/>
      <c r="BD678" s="23"/>
      <c r="BE678" s="23"/>
      <c r="BF678" s="23"/>
      <c r="BG678" s="23"/>
      <c r="BH678" s="23"/>
      <c r="BI678" s="23"/>
      <c r="BJ678" s="23"/>
      <c r="BK678" s="23"/>
    </row>
    <row r="679" spans="4:63" ht="12.95" customHeight="1" x14ac:dyDescent="0.2"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  <c r="AY679" s="23"/>
      <c r="AZ679" s="23"/>
      <c r="BA679" s="23"/>
      <c r="BB679" s="23"/>
      <c r="BC679" s="23"/>
      <c r="BD679" s="23"/>
      <c r="BE679" s="23"/>
      <c r="BF679" s="23"/>
      <c r="BG679" s="23"/>
      <c r="BH679" s="23"/>
      <c r="BI679" s="23"/>
      <c r="BJ679" s="23"/>
      <c r="BK679" s="23"/>
    </row>
    <row r="680" spans="4:63" ht="12.95" customHeight="1" x14ac:dyDescent="0.2"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  <c r="AL680" s="23"/>
      <c r="AM680" s="23"/>
      <c r="AN680" s="23"/>
      <c r="AO680" s="23"/>
      <c r="AP680" s="23"/>
      <c r="AQ680" s="23"/>
      <c r="AR680" s="23"/>
      <c r="AS680" s="23"/>
      <c r="AT680" s="23"/>
      <c r="AU680" s="23"/>
      <c r="AV680" s="23"/>
      <c r="AW680" s="23"/>
      <c r="AX680" s="23"/>
      <c r="AY680" s="23"/>
      <c r="AZ680" s="23"/>
      <c r="BA680" s="23"/>
      <c r="BB680" s="23"/>
      <c r="BC680" s="23"/>
      <c r="BD680" s="23"/>
      <c r="BE680" s="23"/>
      <c r="BF680" s="23"/>
      <c r="BG680" s="23"/>
      <c r="BH680" s="23"/>
      <c r="BI680" s="23"/>
      <c r="BJ680" s="23"/>
      <c r="BK680" s="23"/>
    </row>
    <row r="681" spans="4:63" ht="12.95" customHeight="1" x14ac:dyDescent="0.2"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  <c r="AL681" s="23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  <c r="AW681" s="23"/>
      <c r="AX681" s="23"/>
      <c r="AY681" s="23"/>
      <c r="AZ681" s="23"/>
      <c r="BA681" s="23"/>
      <c r="BB681" s="23"/>
      <c r="BC681" s="23"/>
      <c r="BD681" s="23"/>
      <c r="BE681" s="23"/>
      <c r="BF681" s="23"/>
      <c r="BG681" s="23"/>
      <c r="BH681" s="23"/>
      <c r="BI681" s="23"/>
      <c r="BJ681" s="23"/>
      <c r="BK681" s="23"/>
    </row>
    <row r="682" spans="4:63" ht="12.95" customHeight="1" x14ac:dyDescent="0.2"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  <c r="AW682" s="23"/>
      <c r="AX682" s="23"/>
      <c r="AY682" s="23"/>
      <c r="AZ682" s="23"/>
      <c r="BA682" s="23"/>
      <c r="BB682" s="23"/>
      <c r="BC682" s="23"/>
      <c r="BD682" s="23"/>
      <c r="BE682" s="23"/>
      <c r="BF682" s="23"/>
      <c r="BG682" s="23"/>
      <c r="BH682" s="23"/>
      <c r="BI682" s="23"/>
      <c r="BJ682" s="23"/>
      <c r="BK682" s="23"/>
    </row>
    <row r="683" spans="4:63" ht="12.95" customHeight="1" x14ac:dyDescent="0.2"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  <c r="AS683" s="23"/>
      <c r="AT683" s="23"/>
      <c r="AU683" s="23"/>
      <c r="AV683" s="23"/>
      <c r="AW683" s="23"/>
      <c r="AX683" s="23"/>
      <c r="AY683" s="23"/>
      <c r="AZ683" s="23"/>
      <c r="BA683" s="23"/>
      <c r="BB683" s="23"/>
      <c r="BC683" s="23"/>
      <c r="BD683" s="23"/>
      <c r="BE683" s="23"/>
      <c r="BF683" s="23"/>
      <c r="BG683" s="23"/>
      <c r="BH683" s="23"/>
      <c r="BI683" s="23"/>
      <c r="BJ683" s="23"/>
      <c r="BK683" s="23"/>
    </row>
    <row r="684" spans="4:63" ht="12.95" customHeight="1" x14ac:dyDescent="0.2"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  <c r="AL684" s="23"/>
      <c r="AM684" s="23"/>
      <c r="AN684" s="23"/>
      <c r="AO684" s="23"/>
      <c r="AP684" s="23"/>
      <c r="AQ684" s="23"/>
      <c r="AR684" s="23"/>
      <c r="AS684" s="23"/>
      <c r="AT684" s="23"/>
      <c r="AU684" s="23"/>
      <c r="AV684" s="23"/>
      <c r="AW684" s="23"/>
      <c r="AX684" s="23"/>
      <c r="AY684" s="23"/>
      <c r="AZ684" s="23"/>
      <c r="BA684" s="23"/>
      <c r="BB684" s="23"/>
      <c r="BC684" s="23"/>
      <c r="BD684" s="23"/>
      <c r="BE684" s="23"/>
      <c r="BF684" s="23"/>
      <c r="BG684" s="23"/>
      <c r="BH684" s="23"/>
      <c r="BI684" s="23"/>
      <c r="BJ684" s="23"/>
      <c r="BK684" s="23"/>
    </row>
    <row r="685" spans="4:63" ht="12.95" customHeight="1" x14ac:dyDescent="0.2"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  <c r="AL685" s="23"/>
      <c r="AM685" s="23"/>
      <c r="AN685" s="23"/>
      <c r="AO685" s="23"/>
      <c r="AP685" s="23"/>
      <c r="AQ685" s="23"/>
      <c r="AR685" s="23"/>
      <c r="AS685" s="23"/>
      <c r="AT685" s="23"/>
      <c r="AU685" s="23"/>
      <c r="AV685" s="23"/>
      <c r="AW685" s="23"/>
      <c r="AX685" s="23"/>
      <c r="AY685" s="23"/>
      <c r="AZ685" s="23"/>
      <c r="BA685" s="23"/>
      <c r="BB685" s="23"/>
      <c r="BC685" s="23"/>
      <c r="BD685" s="23"/>
      <c r="BE685" s="23"/>
      <c r="BF685" s="23"/>
      <c r="BG685" s="23"/>
      <c r="BH685" s="23"/>
      <c r="BI685" s="23"/>
      <c r="BJ685" s="23"/>
      <c r="BK685" s="23"/>
    </row>
    <row r="686" spans="4:63" ht="12.95" customHeight="1" x14ac:dyDescent="0.2"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  <c r="AL686" s="23"/>
      <c r="AM686" s="23"/>
      <c r="AN686" s="23"/>
      <c r="AO686" s="23"/>
      <c r="AP686" s="23"/>
      <c r="AQ686" s="23"/>
      <c r="AR686" s="23"/>
      <c r="AS686" s="23"/>
      <c r="AT686" s="23"/>
      <c r="AU686" s="23"/>
      <c r="AV686" s="23"/>
      <c r="AW686" s="23"/>
      <c r="AX686" s="23"/>
      <c r="AY686" s="23"/>
      <c r="AZ686" s="23"/>
      <c r="BA686" s="23"/>
      <c r="BB686" s="23"/>
      <c r="BC686" s="23"/>
      <c r="BD686" s="23"/>
      <c r="BE686" s="23"/>
      <c r="BF686" s="23"/>
      <c r="BG686" s="23"/>
      <c r="BH686" s="23"/>
      <c r="BI686" s="23"/>
      <c r="BJ686" s="23"/>
      <c r="BK686" s="23"/>
    </row>
    <row r="687" spans="4:63" ht="12.95" customHeight="1" x14ac:dyDescent="0.2"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  <c r="AL687" s="23"/>
      <c r="AM687" s="23"/>
      <c r="AN687" s="23"/>
      <c r="AO687" s="23"/>
      <c r="AP687" s="23"/>
      <c r="AQ687" s="23"/>
      <c r="AR687" s="23"/>
      <c r="AS687" s="23"/>
      <c r="AT687" s="23"/>
      <c r="AU687" s="23"/>
      <c r="AV687" s="23"/>
      <c r="AW687" s="23"/>
      <c r="AX687" s="23"/>
      <c r="AY687" s="23"/>
      <c r="AZ687" s="23"/>
      <c r="BA687" s="23"/>
      <c r="BB687" s="23"/>
      <c r="BC687" s="23"/>
      <c r="BD687" s="23"/>
      <c r="BE687" s="23"/>
      <c r="BF687" s="23"/>
      <c r="BG687" s="23"/>
      <c r="BH687" s="23"/>
      <c r="BI687" s="23"/>
      <c r="BJ687" s="23"/>
      <c r="BK687" s="23"/>
    </row>
    <row r="688" spans="4:63" ht="12.95" customHeight="1" x14ac:dyDescent="0.2"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  <c r="AL688" s="23"/>
      <c r="AM688" s="23"/>
      <c r="AN688" s="23"/>
      <c r="AO688" s="23"/>
      <c r="AP688" s="23"/>
      <c r="AQ688" s="23"/>
      <c r="AR688" s="23"/>
      <c r="AS688" s="23"/>
      <c r="AT688" s="23"/>
      <c r="AU688" s="23"/>
      <c r="AV688" s="23"/>
      <c r="AW688" s="23"/>
      <c r="AX688" s="23"/>
      <c r="AY688" s="23"/>
      <c r="AZ688" s="23"/>
      <c r="BA688" s="23"/>
      <c r="BB688" s="23"/>
      <c r="BC688" s="23"/>
      <c r="BD688" s="23"/>
      <c r="BE688" s="23"/>
      <c r="BF688" s="23"/>
      <c r="BG688" s="23"/>
      <c r="BH688" s="23"/>
      <c r="BI688" s="23"/>
      <c r="BJ688" s="23"/>
      <c r="BK688" s="23"/>
    </row>
    <row r="689" spans="4:63" ht="12.95" customHeight="1" x14ac:dyDescent="0.2"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  <c r="AL689" s="23"/>
      <c r="AM689" s="23"/>
      <c r="AN689" s="23"/>
      <c r="AO689" s="23"/>
      <c r="AP689" s="23"/>
      <c r="AQ689" s="23"/>
      <c r="AR689" s="23"/>
      <c r="AS689" s="23"/>
      <c r="AT689" s="23"/>
      <c r="AU689" s="23"/>
      <c r="AV689" s="23"/>
      <c r="AW689" s="23"/>
      <c r="AX689" s="23"/>
      <c r="AY689" s="23"/>
      <c r="AZ689" s="23"/>
      <c r="BA689" s="23"/>
      <c r="BB689" s="23"/>
      <c r="BC689" s="23"/>
      <c r="BD689" s="23"/>
      <c r="BE689" s="23"/>
      <c r="BF689" s="23"/>
      <c r="BG689" s="23"/>
      <c r="BH689" s="23"/>
      <c r="BI689" s="23"/>
      <c r="BJ689" s="23"/>
      <c r="BK689" s="23"/>
    </row>
    <row r="690" spans="4:63" ht="12.95" customHeight="1" x14ac:dyDescent="0.2"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  <c r="AW690" s="23"/>
      <c r="AX690" s="23"/>
      <c r="AY690" s="23"/>
      <c r="AZ690" s="23"/>
      <c r="BA690" s="23"/>
      <c r="BB690" s="23"/>
      <c r="BC690" s="23"/>
      <c r="BD690" s="23"/>
      <c r="BE690" s="23"/>
      <c r="BF690" s="23"/>
      <c r="BG690" s="23"/>
      <c r="BH690" s="23"/>
      <c r="BI690" s="23"/>
      <c r="BJ690" s="23"/>
      <c r="BK690" s="23"/>
    </row>
    <row r="691" spans="4:63" ht="12.95" customHeight="1" x14ac:dyDescent="0.2"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  <c r="AW691" s="23"/>
      <c r="AX691" s="23"/>
      <c r="AY691" s="23"/>
      <c r="AZ691" s="23"/>
      <c r="BA691" s="23"/>
      <c r="BB691" s="23"/>
      <c r="BC691" s="23"/>
      <c r="BD691" s="23"/>
      <c r="BE691" s="23"/>
      <c r="BF691" s="23"/>
      <c r="BG691" s="23"/>
      <c r="BH691" s="23"/>
      <c r="BI691" s="23"/>
      <c r="BJ691" s="23"/>
      <c r="BK691" s="23"/>
    </row>
    <row r="692" spans="4:63" ht="12.95" customHeight="1" x14ac:dyDescent="0.2"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  <c r="AW692" s="23"/>
      <c r="AX692" s="23"/>
      <c r="AY692" s="23"/>
      <c r="AZ692" s="23"/>
      <c r="BA692" s="23"/>
      <c r="BB692" s="23"/>
      <c r="BC692" s="23"/>
      <c r="BD692" s="23"/>
      <c r="BE692" s="23"/>
      <c r="BF692" s="23"/>
      <c r="BG692" s="23"/>
      <c r="BH692" s="23"/>
      <c r="BI692" s="23"/>
      <c r="BJ692" s="23"/>
      <c r="BK692" s="23"/>
    </row>
    <row r="693" spans="4:63" ht="12.95" customHeight="1" x14ac:dyDescent="0.2"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  <c r="AL693" s="23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  <c r="AW693" s="23"/>
      <c r="AX693" s="23"/>
      <c r="AY693" s="23"/>
      <c r="AZ693" s="23"/>
      <c r="BA693" s="23"/>
      <c r="BB693" s="23"/>
      <c r="BC693" s="23"/>
      <c r="BD693" s="23"/>
      <c r="BE693" s="23"/>
      <c r="BF693" s="23"/>
      <c r="BG693" s="23"/>
      <c r="BH693" s="23"/>
      <c r="BI693" s="23"/>
      <c r="BJ693" s="23"/>
      <c r="BK693" s="23"/>
    </row>
    <row r="694" spans="4:63" ht="12.95" customHeight="1" x14ac:dyDescent="0.2"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  <c r="AL694" s="23"/>
      <c r="AM694" s="23"/>
      <c r="AN694" s="23"/>
      <c r="AO694" s="23"/>
      <c r="AP694" s="23"/>
      <c r="AQ694" s="23"/>
      <c r="AR694" s="23"/>
      <c r="AS694" s="23"/>
      <c r="AT694" s="23"/>
      <c r="AU694" s="23"/>
      <c r="AV694" s="23"/>
      <c r="AW694" s="23"/>
      <c r="AX694" s="23"/>
      <c r="AY694" s="23"/>
      <c r="AZ694" s="23"/>
      <c r="BA694" s="23"/>
      <c r="BB694" s="23"/>
      <c r="BC694" s="23"/>
      <c r="BD694" s="23"/>
      <c r="BE694" s="23"/>
      <c r="BF694" s="23"/>
      <c r="BG694" s="23"/>
      <c r="BH694" s="23"/>
      <c r="BI694" s="23"/>
      <c r="BJ694" s="23"/>
      <c r="BK694" s="23"/>
    </row>
    <row r="695" spans="4:63" ht="12.95" customHeight="1" x14ac:dyDescent="0.2"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  <c r="AL695" s="23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  <c r="AW695" s="23"/>
      <c r="AX695" s="23"/>
      <c r="AY695" s="23"/>
      <c r="AZ695" s="23"/>
      <c r="BA695" s="23"/>
      <c r="BB695" s="23"/>
      <c r="BC695" s="23"/>
      <c r="BD695" s="23"/>
      <c r="BE695" s="23"/>
      <c r="BF695" s="23"/>
      <c r="BG695" s="23"/>
      <c r="BH695" s="23"/>
      <c r="BI695" s="23"/>
      <c r="BJ695" s="23"/>
      <c r="BK695" s="23"/>
    </row>
    <row r="696" spans="4:63" ht="12.95" customHeight="1" x14ac:dyDescent="0.2"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  <c r="AW696" s="23"/>
      <c r="AX696" s="23"/>
      <c r="AY696" s="23"/>
      <c r="AZ696" s="23"/>
      <c r="BA696" s="23"/>
      <c r="BB696" s="23"/>
      <c r="BC696" s="23"/>
      <c r="BD696" s="23"/>
      <c r="BE696" s="23"/>
      <c r="BF696" s="23"/>
      <c r="BG696" s="23"/>
      <c r="BH696" s="23"/>
      <c r="BI696" s="23"/>
      <c r="BJ696" s="23"/>
      <c r="BK696" s="23"/>
    </row>
    <row r="697" spans="4:63" ht="12.95" customHeight="1" x14ac:dyDescent="0.2"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  <c r="AL697" s="23"/>
      <c r="AM697" s="23"/>
      <c r="AN697" s="23"/>
      <c r="AO697" s="23"/>
      <c r="AP697" s="23"/>
      <c r="AQ697" s="23"/>
      <c r="AR697" s="23"/>
      <c r="AS697" s="23"/>
      <c r="AT697" s="23"/>
      <c r="AU697" s="23"/>
      <c r="AV697" s="23"/>
      <c r="AW697" s="23"/>
      <c r="AX697" s="23"/>
      <c r="AY697" s="23"/>
      <c r="AZ697" s="23"/>
      <c r="BA697" s="23"/>
      <c r="BB697" s="23"/>
      <c r="BC697" s="23"/>
      <c r="BD697" s="23"/>
      <c r="BE697" s="23"/>
      <c r="BF697" s="23"/>
      <c r="BG697" s="23"/>
      <c r="BH697" s="23"/>
      <c r="BI697" s="23"/>
      <c r="BJ697" s="23"/>
      <c r="BK697" s="23"/>
    </row>
    <row r="698" spans="4:63" ht="12.95" customHeight="1" x14ac:dyDescent="0.2"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  <c r="AL698" s="23"/>
      <c r="AM698" s="23"/>
      <c r="AN698" s="23"/>
      <c r="AO698" s="23"/>
      <c r="AP698" s="23"/>
      <c r="AQ698" s="23"/>
      <c r="AR698" s="23"/>
      <c r="AS698" s="23"/>
      <c r="AT698" s="23"/>
      <c r="AU698" s="23"/>
      <c r="AV698" s="23"/>
      <c r="AW698" s="23"/>
      <c r="AX698" s="23"/>
      <c r="AY698" s="23"/>
      <c r="AZ698" s="23"/>
      <c r="BA698" s="23"/>
      <c r="BB698" s="23"/>
      <c r="BC698" s="23"/>
      <c r="BD698" s="23"/>
      <c r="BE698" s="23"/>
      <c r="BF698" s="23"/>
      <c r="BG698" s="23"/>
      <c r="BH698" s="23"/>
      <c r="BI698" s="23"/>
      <c r="BJ698" s="23"/>
      <c r="BK698" s="23"/>
    </row>
    <row r="699" spans="4:63" ht="12.95" customHeight="1" x14ac:dyDescent="0.2"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  <c r="AL699" s="23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  <c r="AW699" s="23"/>
      <c r="AX699" s="23"/>
      <c r="AY699" s="23"/>
      <c r="AZ699" s="23"/>
      <c r="BA699" s="23"/>
      <c r="BB699" s="23"/>
      <c r="BC699" s="23"/>
      <c r="BD699" s="23"/>
      <c r="BE699" s="23"/>
      <c r="BF699" s="23"/>
      <c r="BG699" s="23"/>
      <c r="BH699" s="23"/>
      <c r="BI699" s="23"/>
      <c r="BJ699" s="23"/>
      <c r="BK699" s="23"/>
    </row>
    <row r="700" spans="4:63" ht="12.95" customHeight="1" x14ac:dyDescent="0.2"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  <c r="AL700" s="23"/>
      <c r="AM700" s="23"/>
      <c r="AN700" s="23"/>
      <c r="AO700" s="23"/>
      <c r="AP700" s="23"/>
      <c r="AQ700" s="23"/>
      <c r="AR700" s="23"/>
      <c r="AS700" s="23"/>
      <c r="AT700" s="23"/>
      <c r="AU700" s="23"/>
      <c r="AV700" s="23"/>
      <c r="AW700" s="23"/>
      <c r="AX700" s="23"/>
      <c r="AY700" s="23"/>
      <c r="AZ700" s="23"/>
      <c r="BA700" s="23"/>
      <c r="BB700" s="23"/>
      <c r="BC700" s="23"/>
      <c r="BD700" s="23"/>
      <c r="BE700" s="23"/>
      <c r="BF700" s="23"/>
      <c r="BG700" s="23"/>
      <c r="BH700" s="23"/>
      <c r="BI700" s="23"/>
      <c r="BJ700" s="23"/>
      <c r="BK700" s="23"/>
    </row>
    <row r="701" spans="4:63" ht="12.95" customHeight="1" x14ac:dyDescent="0.2"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  <c r="AL701" s="23"/>
      <c r="AM701" s="23"/>
      <c r="AN701" s="23"/>
      <c r="AO701" s="23"/>
      <c r="AP701" s="23"/>
      <c r="AQ701" s="23"/>
      <c r="AR701" s="23"/>
      <c r="AS701" s="23"/>
      <c r="AT701" s="23"/>
      <c r="AU701" s="23"/>
      <c r="AV701" s="23"/>
      <c r="AW701" s="23"/>
      <c r="AX701" s="23"/>
      <c r="AY701" s="23"/>
      <c r="AZ701" s="23"/>
      <c r="BA701" s="23"/>
      <c r="BB701" s="23"/>
      <c r="BC701" s="23"/>
      <c r="BD701" s="23"/>
      <c r="BE701" s="23"/>
      <c r="BF701" s="23"/>
      <c r="BG701" s="23"/>
      <c r="BH701" s="23"/>
      <c r="BI701" s="23"/>
      <c r="BJ701" s="23"/>
      <c r="BK701" s="23"/>
    </row>
    <row r="702" spans="4:63" ht="12.95" customHeight="1" x14ac:dyDescent="0.2"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  <c r="AL702" s="23"/>
      <c r="AM702" s="23"/>
      <c r="AN702" s="23"/>
      <c r="AO702" s="23"/>
      <c r="AP702" s="23"/>
      <c r="AQ702" s="23"/>
      <c r="AR702" s="23"/>
      <c r="AS702" s="23"/>
      <c r="AT702" s="23"/>
      <c r="AU702" s="23"/>
      <c r="AV702" s="23"/>
      <c r="AW702" s="23"/>
      <c r="AX702" s="23"/>
      <c r="AY702" s="23"/>
      <c r="AZ702" s="23"/>
      <c r="BA702" s="23"/>
      <c r="BB702" s="23"/>
      <c r="BC702" s="23"/>
      <c r="BD702" s="23"/>
      <c r="BE702" s="23"/>
      <c r="BF702" s="23"/>
      <c r="BG702" s="23"/>
      <c r="BH702" s="23"/>
      <c r="BI702" s="23"/>
      <c r="BJ702" s="23"/>
      <c r="BK702" s="23"/>
    </row>
    <row r="703" spans="4:63" ht="12.95" customHeight="1" x14ac:dyDescent="0.2"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  <c r="AL703" s="23"/>
      <c r="AM703" s="23"/>
      <c r="AN703" s="23"/>
      <c r="AO703" s="23"/>
      <c r="AP703" s="23"/>
      <c r="AQ703" s="23"/>
      <c r="AR703" s="23"/>
      <c r="AS703" s="23"/>
      <c r="AT703" s="23"/>
      <c r="AU703" s="23"/>
      <c r="AV703" s="23"/>
      <c r="AW703" s="23"/>
      <c r="AX703" s="23"/>
      <c r="AY703" s="23"/>
      <c r="AZ703" s="23"/>
      <c r="BA703" s="23"/>
      <c r="BB703" s="23"/>
      <c r="BC703" s="23"/>
      <c r="BD703" s="23"/>
      <c r="BE703" s="23"/>
      <c r="BF703" s="23"/>
      <c r="BG703" s="23"/>
      <c r="BH703" s="23"/>
      <c r="BI703" s="23"/>
      <c r="BJ703" s="23"/>
      <c r="BK703" s="23"/>
    </row>
    <row r="704" spans="4:63" ht="12.95" customHeight="1" x14ac:dyDescent="0.2"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  <c r="AL704" s="23"/>
      <c r="AM704" s="23"/>
      <c r="AN704" s="23"/>
      <c r="AO704" s="23"/>
      <c r="AP704" s="23"/>
      <c r="AQ704" s="23"/>
      <c r="AR704" s="23"/>
      <c r="AS704" s="23"/>
      <c r="AT704" s="23"/>
      <c r="AU704" s="23"/>
      <c r="AV704" s="23"/>
      <c r="AW704" s="23"/>
      <c r="AX704" s="23"/>
      <c r="AY704" s="23"/>
      <c r="AZ704" s="23"/>
      <c r="BA704" s="23"/>
      <c r="BB704" s="23"/>
      <c r="BC704" s="23"/>
      <c r="BD704" s="23"/>
      <c r="BE704" s="23"/>
      <c r="BF704" s="23"/>
      <c r="BG704" s="23"/>
      <c r="BH704" s="23"/>
      <c r="BI704" s="23"/>
      <c r="BJ704" s="23"/>
      <c r="BK704" s="23"/>
    </row>
    <row r="705" spans="4:63" ht="12.95" customHeight="1" x14ac:dyDescent="0.2"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  <c r="AL705" s="23"/>
      <c r="AM705" s="23"/>
      <c r="AN705" s="23"/>
      <c r="AO705" s="23"/>
      <c r="AP705" s="23"/>
      <c r="AQ705" s="23"/>
      <c r="AR705" s="23"/>
      <c r="AS705" s="23"/>
      <c r="AT705" s="23"/>
      <c r="AU705" s="23"/>
      <c r="AV705" s="23"/>
      <c r="AW705" s="23"/>
      <c r="AX705" s="23"/>
      <c r="AY705" s="23"/>
      <c r="AZ705" s="23"/>
      <c r="BA705" s="23"/>
      <c r="BB705" s="23"/>
      <c r="BC705" s="23"/>
      <c r="BD705" s="23"/>
      <c r="BE705" s="23"/>
      <c r="BF705" s="23"/>
      <c r="BG705" s="23"/>
      <c r="BH705" s="23"/>
      <c r="BI705" s="23"/>
      <c r="BJ705" s="23"/>
      <c r="BK705" s="23"/>
    </row>
    <row r="706" spans="4:63" ht="12.95" customHeight="1" x14ac:dyDescent="0.2"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  <c r="AL706" s="23"/>
      <c r="AM706" s="23"/>
      <c r="AN706" s="23"/>
      <c r="AO706" s="23"/>
      <c r="AP706" s="23"/>
      <c r="AQ706" s="23"/>
      <c r="AR706" s="23"/>
      <c r="AS706" s="23"/>
      <c r="AT706" s="23"/>
      <c r="AU706" s="23"/>
      <c r="AV706" s="23"/>
      <c r="AW706" s="23"/>
      <c r="AX706" s="23"/>
      <c r="AY706" s="23"/>
      <c r="AZ706" s="23"/>
      <c r="BA706" s="23"/>
      <c r="BB706" s="23"/>
      <c r="BC706" s="23"/>
      <c r="BD706" s="23"/>
      <c r="BE706" s="23"/>
      <c r="BF706" s="23"/>
      <c r="BG706" s="23"/>
      <c r="BH706" s="23"/>
      <c r="BI706" s="23"/>
      <c r="BJ706" s="23"/>
      <c r="BK706" s="23"/>
    </row>
    <row r="707" spans="4:63" ht="12.95" customHeight="1" x14ac:dyDescent="0.2"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  <c r="AL707" s="23"/>
      <c r="AM707" s="23"/>
      <c r="AN707" s="23"/>
      <c r="AO707" s="23"/>
      <c r="AP707" s="23"/>
      <c r="AQ707" s="23"/>
      <c r="AR707" s="23"/>
      <c r="AS707" s="23"/>
      <c r="AT707" s="23"/>
      <c r="AU707" s="23"/>
      <c r="AV707" s="23"/>
      <c r="AW707" s="23"/>
      <c r="AX707" s="23"/>
      <c r="AY707" s="23"/>
      <c r="AZ707" s="23"/>
      <c r="BA707" s="23"/>
      <c r="BB707" s="23"/>
      <c r="BC707" s="23"/>
      <c r="BD707" s="23"/>
      <c r="BE707" s="23"/>
      <c r="BF707" s="23"/>
      <c r="BG707" s="23"/>
      <c r="BH707" s="23"/>
      <c r="BI707" s="23"/>
      <c r="BJ707" s="23"/>
      <c r="BK707" s="23"/>
    </row>
    <row r="708" spans="4:63" ht="12.95" customHeight="1" x14ac:dyDescent="0.2"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  <c r="AK708" s="23"/>
      <c r="AL708" s="23"/>
      <c r="AM708" s="23"/>
      <c r="AN708" s="23"/>
      <c r="AO708" s="23"/>
      <c r="AP708" s="23"/>
      <c r="AQ708" s="23"/>
      <c r="AR708" s="23"/>
      <c r="AS708" s="23"/>
      <c r="AT708" s="23"/>
      <c r="AU708" s="23"/>
      <c r="AV708" s="23"/>
      <c r="AW708" s="23"/>
      <c r="AX708" s="23"/>
      <c r="AY708" s="23"/>
      <c r="AZ708" s="23"/>
      <c r="BA708" s="23"/>
      <c r="BB708" s="23"/>
      <c r="BC708" s="23"/>
      <c r="BD708" s="23"/>
      <c r="BE708" s="23"/>
      <c r="BF708" s="23"/>
      <c r="BG708" s="23"/>
      <c r="BH708" s="23"/>
      <c r="BI708" s="23"/>
      <c r="BJ708" s="23"/>
      <c r="BK708" s="23"/>
    </row>
    <row r="709" spans="4:63" ht="12.95" customHeight="1" x14ac:dyDescent="0.2"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  <c r="AL709" s="23"/>
      <c r="AM709" s="23"/>
      <c r="AN709" s="23"/>
      <c r="AO709" s="23"/>
      <c r="AP709" s="23"/>
      <c r="AQ709" s="23"/>
      <c r="AR709" s="23"/>
      <c r="AS709" s="23"/>
      <c r="AT709" s="23"/>
      <c r="AU709" s="23"/>
      <c r="AV709" s="23"/>
      <c r="AW709" s="23"/>
      <c r="AX709" s="23"/>
      <c r="AY709" s="23"/>
      <c r="AZ709" s="23"/>
      <c r="BA709" s="23"/>
      <c r="BB709" s="23"/>
      <c r="BC709" s="23"/>
      <c r="BD709" s="23"/>
      <c r="BE709" s="23"/>
      <c r="BF709" s="23"/>
      <c r="BG709" s="23"/>
      <c r="BH709" s="23"/>
      <c r="BI709" s="23"/>
      <c r="BJ709" s="23"/>
      <c r="BK709" s="23"/>
    </row>
    <row r="710" spans="4:63" ht="12.95" customHeight="1" x14ac:dyDescent="0.2"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  <c r="AL710" s="23"/>
      <c r="AM710" s="23"/>
      <c r="AN710" s="23"/>
      <c r="AO710" s="23"/>
      <c r="AP710" s="23"/>
      <c r="AQ710" s="23"/>
      <c r="AR710" s="23"/>
      <c r="AS710" s="23"/>
      <c r="AT710" s="23"/>
      <c r="AU710" s="23"/>
      <c r="AV710" s="23"/>
      <c r="AW710" s="23"/>
      <c r="AX710" s="23"/>
      <c r="AY710" s="23"/>
      <c r="AZ710" s="23"/>
      <c r="BA710" s="23"/>
      <c r="BB710" s="23"/>
      <c r="BC710" s="23"/>
      <c r="BD710" s="23"/>
      <c r="BE710" s="23"/>
      <c r="BF710" s="23"/>
      <c r="BG710" s="23"/>
      <c r="BH710" s="23"/>
      <c r="BI710" s="23"/>
      <c r="BJ710" s="23"/>
      <c r="BK710" s="23"/>
    </row>
    <row r="711" spans="4:63" ht="12.95" customHeight="1" x14ac:dyDescent="0.2"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  <c r="AK711" s="23"/>
      <c r="AL711" s="23"/>
      <c r="AM711" s="23"/>
      <c r="AN711" s="23"/>
      <c r="AO711" s="23"/>
      <c r="AP711" s="23"/>
      <c r="AQ711" s="23"/>
      <c r="AR711" s="23"/>
      <c r="AS711" s="23"/>
      <c r="AT711" s="23"/>
      <c r="AU711" s="23"/>
      <c r="AV711" s="23"/>
      <c r="AW711" s="23"/>
      <c r="AX711" s="23"/>
      <c r="AY711" s="23"/>
      <c r="AZ711" s="23"/>
      <c r="BA711" s="23"/>
      <c r="BB711" s="23"/>
      <c r="BC711" s="23"/>
      <c r="BD711" s="23"/>
      <c r="BE711" s="23"/>
      <c r="BF711" s="23"/>
      <c r="BG711" s="23"/>
      <c r="BH711" s="23"/>
      <c r="BI711" s="23"/>
      <c r="BJ711" s="23"/>
      <c r="BK711" s="23"/>
    </row>
    <row r="712" spans="4:63" ht="12.95" customHeight="1" x14ac:dyDescent="0.2"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  <c r="AK712" s="23"/>
      <c r="AL712" s="23"/>
      <c r="AM712" s="23"/>
      <c r="AN712" s="23"/>
      <c r="AO712" s="23"/>
      <c r="AP712" s="23"/>
      <c r="AQ712" s="23"/>
      <c r="AR712" s="23"/>
      <c r="AS712" s="23"/>
      <c r="AT712" s="23"/>
      <c r="AU712" s="23"/>
      <c r="AV712" s="23"/>
      <c r="AW712" s="23"/>
      <c r="AX712" s="23"/>
      <c r="AY712" s="23"/>
      <c r="AZ712" s="23"/>
      <c r="BA712" s="23"/>
      <c r="BB712" s="23"/>
      <c r="BC712" s="23"/>
      <c r="BD712" s="23"/>
      <c r="BE712" s="23"/>
      <c r="BF712" s="23"/>
      <c r="BG712" s="23"/>
      <c r="BH712" s="23"/>
      <c r="BI712" s="23"/>
      <c r="BJ712" s="23"/>
      <c r="BK712" s="23"/>
    </row>
    <row r="713" spans="4:63" ht="12.95" customHeight="1" x14ac:dyDescent="0.2"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  <c r="AL713" s="23"/>
      <c r="AM713" s="23"/>
      <c r="AN713" s="23"/>
      <c r="AO713" s="23"/>
      <c r="AP713" s="23"/>
      <c r="AQ713" s="23"/>
      <c r="AR713" s="23"/>
      <c r="AS713" s="23"/>
      <c r="AT713" s="23"/>
      <c r="AU713" s="23"/>
      <c r="AV713" s="23"/>
      <c r="AW713" s="23"/>
      <c r="AX713" s="23"/>
      <c r="AY713" s="23"/>
      <c r="AZ713" s="23"/>
      <c r="BA713" s="23"/>
      <c r="BB713" s="23"/>
      <c r="BC713" s="23"/>
      <c r="BD713" s="23"/>
      <c r="BE713" s="23"/>
      <c r="BF713" s="23"/>
      <c r="BG713" s="23"/>
      <c r="BH713" s="23"/>
      <c r="BI713" s="23"/>
      <c r="BJ713" s="23"/>
      <c r="BK713" s="23"/>
    </row>
    <row r="714" spans="4:63" ht="12.95" customHeight="1" x14ac:dyDescent="0.2"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  <c r="AL714" s="23"/>
      <c r="AM714" s="23"/>
      <c r="AN714" s="23"/>
      <c r="AO714" s="23"/>
      <c r="AP714" s="23"/>
      <c r="AQ714" s="23"/>
      <c r="AR714" s="23"/>
      <c r="AS714" s="23"/>
      <c r="AT714" s="23"/>
      <c r="AU714" s="23"/>
      <c r="AV714" s="23"/>
      <c r="AW714" s="23"/>
      <c r="AX714" s="23"/>
      <c r="AY714" s="23"/>
      <c r="AZ714" s="23"/>
      <c r="BA714" s="23"/>
      <c r="BB714" s="23"/>
      <c r="BC714" s="23"/>
      <c r="BD714" s="23"/>
      <c r="BE714" s="23"/>
      <c r="BF714" s="23"/>
      <c r="BG714" s="23"/>
      <c r="BH714" s="23"/>
      <c r="BI714" s="23"/>
      <c r="BJ714" s="23"/>
      <c r="BK714" s="23"/>
    </row>
    <row r="715" spans="4:63" ht="12.95" customHeight="1" x14ac:dyDescent="0.2"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  <c r="AK715" s="23"/>
      <c r="AL715" s="23"/>
      <c r="AM715" s="23"/>
      <c r="AN715" s="23"/>
      <c r="AO715" s="23"/>
      <c r="AP715" s="23"/>
      <c r="AQ715" s="23"/>
      <c r="AR715" s="23"/>
      <c r="AS715" s="23"/>
      <c r="AT715" s="23"/>
      <c r="AU715" s="23"/>
      <c r="AV715" s="23"/>
      <c r="AW715" s="23"/>
      <c r="AX715" s="23"/>
      <c r="AY715" s="23"/>
      <c r="AZ715" s="23"/>
      <c r="BA715" s="23"/>
      <c r="BB715" s="23"/>
      <c r="BC715" s="23"/>
      <c r="BD715" s="23"/>
      <c r="BE715" s="23"/>
      <c r="BF715" s="23"/>
      <c r="BG715" s="23"/>
      <c r="BH715" s="23"/>
      <c r="BI715" s="23"/>
      <c r="BJ715" s="23"/>
      <c r="BK715" s="23"/>
    </row>
    <row r="716" spans="4:63" ht="12.95" customHeight="1" x14ac:dyDescent="0.2"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  <c r="AL716" s="23"/>
      <c r="AM716" s="23"/>
      <c r="AN716" s="23"/>
      <c r="AO716" s="23"/>
      <c r="AP716" s="23"/>
      <c r="AQ716" s="23"/>
      <c r="AR716" s="23"/>
      <c r="AS716" s="23"/>
      <c r="AT716" s="23"/>
      <c r="AU716" s="23"/>
      <c r="AV716" s="23"/>
      <c r="AW716" s="23"/>
      <c r="AX716" s="23"/>
      <c r="AY716" s="23"/>
      <c r="AZ716" s="23"/>
      <c r="BA716" s="23"/>
      <c r="BB716" s="23"/>
      <c r="BC716" s="23"/>
      <c r="BD716" s="23"/>
      <c r="BE716" s="23"/>
      <c r="BF716" s="23"/>
      <c r="BG716" s="23"/>
      <c r="BH716" s="23"/>
      <c r="BI716" s="23"/>
      <c r="BJ716" s="23"/>
      <c r="BK716" s="23"/>
    </row>
    <row r="717" spans="4:63" ht="12.95" customHeight="1" x14ac:dyDescent="0.2"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  <c r="AK717" s="23"/>
      <c r="AL717" s="23"/>
      <c r="AM717" s="23"/>
      <c r="AN717" s="23"/>
      <c r="AO717" s="23"/>
      <c r="AP717" s="23"/>
      <c r="AQ717" s="23"/>
      <c r="AR717" s="23"/>
      <c r="AS717" s="23"/>
      <c r="AT717" s="23"/>
      <c r="AU717" s="23"/>
      <c r="AV717" s="23"/>
      <c r="AW717" s="23"/>
      <c r="AX717" s="23"/>
      <c r="AY717" s="23"/>
      <c r="AZ717" s="23"/>
      <c r="BA717" s="23"/>
      <c r="BB717" s="23"/>
      <c r="BC717" s="23"/>
      <c r="BD717" s="23"/>
      <c r="BE717" s="23"/>
      <c r="BF717" s="23"/>
      <c r="BG717" s="23"/>
      <c r="BH717" s="23"/>
      <c r="BI717" s="23"/>
      <c r="BJ717" s="23"/>
      <c r="BK717" s="23"/>
    </row>
    <row r="718" spans="4:63" ht="12.95" customHeight="1" x14ac:dyDescent="0.2"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  <c r="AK718" s="23"/>
      <c r="AL718" s="23"/>
      <c r="AM718" s="23"/>
      <c r="AN718" s="23"/>
      <c r="AO718" s="23"/>
      <c r="AP718" s="23"/>
      <c r="AQ718" s="23"/>
      <c r="AR718" s="23"/>
      <c r="AS718" s="23"/>
      <c r="AT718" s="23"/>
      <c r="AU718" s="23"/>
      <c r="AV718" s="23"/>
      <c r="AW718" s="23"/>
      <c r="AX718" s="23"/>
      <c r="AY718" s="23"/>
      <c r="AZ718" s="23"/>
      <c r="BA718" s="23"/>
      <c r="BB718" s="23"/>
      <c r="BC718" s="23"/>
      <c r="BD718" s="23"/>
      <c r="BE718" s="23"/>
      <c r="BF718" s="23"/>
      <c r="BG718" s="23"/>
      <c r="BH718" s="23"/>
      <c r="BI718" s="23"/>
      <c r="BJ718" s="23"/>
      <c r="BK718" s="23"/>
    </row>
    <row r="719" spans="4:63" ht="12.95" customHeight="1" x14ac:dyDescent="0.2"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  <c r="AK719" s="23"/>
      <c r="AL719" s="23"/>
      <c r="AM719" s="23"/>
      <c r="AN719" s="23"/>
      <c r="AO719" s="23"/>
      <c r="AP719" s="23"/>
      <c r="AQ719" s="23"/>
      <c r="AR719" s="23"/>
      <c r="AS719" s="23"/>
      <c r="AT719" s="23"/>
      <c r="AU719" s="23"/>
      <c r="AV719" s="23"/>
      <c r="AW719" s="23"/>
      <c r="AX719" s="23"/>
      <c r="AY719" s="23"/>
      <c r="AZ719" s="23"/>
      <c r="BA719" s="23"/>
      <c r="BB719" s="23"/>
      <c r="BC719" s="23"/>
      <c r="BD719" s="23"/>
      <c r="BE719" s="23"/>
      <c r="BF719" s="23"/>
      <c r="BG719" s="23"/>
      <c r="BH719" s="23"/>
      <c r="BI719" s="23"/>
      <c r="BJ719" s="23"/>
      <c r="BK719" s="23"/>
    </row>
    <row r="720" spans="4:63" ht="12.95" customHeight="1" x14ac:dyDescent="0.2"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  <c r="AK720" s="23"/>
      <c r="AL720" s="23"/>
      <c r="AM720" s="23"/>
      <c r="AN720" s="23"/>
      <c r="AO720" s="23"/>
      <c r="AP720" s="23"/>
      <c r="AQ720" s="23"/>
      <c r="AR720" s="23"/>
      <c r="AS720" s="23"/>
      <c r="AT720" s="23"/>
      <c r="AU720" s="23"/>
      <c r="AV720" s="23"/>
      <c r="AW720" s="23"/>
      <c r="AX720" s="23"/>
      <c r="AY720" s="23"/>
      <c r="AZ720" s="23"/>
      <c r="BA720" s="23"/>
      <c r="BB720" s="23"/>
      <c r="BC720" s="23"/>
      <c r="BD720" s="23"/>
      <c r="BE720" s="23"/>
      <c r="BF720" s="23"/>
      <c r="BG720" s="23"/>
      <c r="BH720" s="23"/>
      <c r="BI720" s="23"/>
      <c r="BJ720" s="23"/>
      <c r="BK720" s="23"/>
    </row>
    <row r="721" spans="4:63" ht="12.95" customHeight="1" x14ac:dyDescent="0.2"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  <c r="AK721" s="23"/>
      <c r="AL721" s="23"/>
      <c r="AM721" s="23"/>
      <c r="AN721" s="23"/>
      <c r="AO721" s="23"/>
      <c r="AP721" s="23"/>
      <c r="AQ721" s="23"/>
      <c r="AR721" s="23"/>
      <c r="AS721" s="23"/>
      <c r="AT721" s="23"/>
      <c r="AU721" s="23"/>
      <c r="AV721" s="23"/>
      <c r="AW721" s="23"/>
      <c r="AX721" s="23"/>
      <c r="AY721" s="23"/>
      <c r="AZ721" s="23"/>
      <c r="BA721" s="23"/>
      <c r="BB721" s="23"/>
      <c r="BC721" s="23"/>
      <c r="BD721" s="23"/>
      <c r="BE721" s="23"/>
      <c r="BF721" s="23"/>
      <c r="BG721" s="23"/>
      <c r="BH721" s="23"/>
      <c r="BI721" s="23"/>
      <c r="BJ721" s="23"/>
      <c r="BK721" s="23"/>
    </row>
    <row r="722" spans="4:63" ht="12.95" customHeight="1" x14ac:dyDescent="0.2"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  <c r="AK722" s="23"/>
      <c r="AL722" s="23"/>
      <c r="AM722" s="23"/>
      <c r="AN722" s="23"/>
      <c r="AO722" s="23"/>
      <c r="AP722" s="23"/>
      <c r="AQ722" s="23"/>
      <c r="AR722" s="23"/>
      <c r="AS722" s="23"/>
      <c r="AT722" s="23"/>
      <c r="AU722" s="23"/>
      <c r="AV722" s="23"/>
      <c r="AW722" s="23"/>
      <c r="AX722" s="23"/>
      <c r="AY722" s="23"/>
      <c r="AZ722" s="23"/>
      <c r="BA722" s="23"/>
      <c r="BB722" s="23"/>
      <c r="BC722" s="23"/>
      <c r="BD722" s="23"/>
      <c r="BE722" s="23"/>
      <c r="BF722" s="23"/>
      <c r="BG722" s="23"/>
      <c r="BH722" s="23"/>
      <c r="BI722" s="23"/>
      <c r="BJ722" s="23"/>
      <c r="BK722" s="23"/>
    </row>
    <row r="723" spans="4:63" ht="12.95" customHeight="1" x14ac:dyDescent="0.2"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  <c r="AK723" s="23"/>
      <c r="AL723" s="23"/>
      <c r="AM723" s="23"/>
      <c r="AN723" s="23"/>
      <c r="AO723" s="23"/>
      <c r="AP723" s="23"/>
      <c r="AQ723" s="23"/>
      <c r="AR723" s="23"/>
      <c r="AS723" s="23"/>
      <c r="AT723" s="23"/>
      <c r="AU723" s="23"/>
      <c r="AV723" s="23"/>
      <c r="AW723" s="23"/>
      <c r="AX723" s="23"/>
      <c r="AY723" s="23"/>
      <c r="AZ723" s="23"/>
      <c r="BA723" s="23"/>
      <c r="BB723" s="23"/>
      <c r="BC723" s="23"/>
      <c r="BD723" s="23"/>
      <c r="BE723" s="23"/>
      <c r="BF723" s="23"/>
      <c r="BG723" s="23"/>
      <c r="BH723" s="23"/>
      <c r="BI723" s="23"/>
      <c r="BJ723" s="23"/>
      <c r="BK723" s="23"/>
    </row>
    <row r="724" spans="4:63" ht="12.95" customHeight="1" x14ac:dyDescent="0.2"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  <c r="AK724" s="23"/>
      <c r="AL724" s="23"/>
      <c r="AM724" s="23"/>
      <c r="AN724" s="23"/>
      <c r="AO724" s="23"/>
      <c r="AP724" s="23"/>
      <c r="AQ724" s="23"/>
      <c r="AR724" s="23"/>
      <c r="AS724" s="23"/>
      <c r="AT724" s="23"/>
      <c r="AU724" s="23"/>
      <c r="AV724" s="23"/>
      <c r="AW724" s="23"/>
      <c r="AX724" s="23"/>
      <c r="AY724" s="23"/>
      <c r="AZ724" s="23"/>
      <c r="BA724" s="23"/>
      <c r="BB724" s="23"/>
      <c r="BC724" s="23"/>
      <c r="BD724" s="23"/>
      <c r="BE724" s="23"/>
      <c r="BF724" s="23"/>
      <c r="BG724" s="23"/>
      <c r="BH724" s="23"/>
      <c r="BI724" s="23"/>
      <c r="BJ724" s="23"/>
      <c r="BK724" s="23"/>
    </row>
    <row r="725" spans="4:63" ht="12.95" customHeight="1" x14ac:dyDescent="0.2"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  <c r="AK725" s="23"/>
      <c r="AL725" s="23"/>
      <c r="AM725" s="23"/>
      <c r="AN725" s="23"/>
      <c r="AO725" s="23"/>
      <c r="AP725" s="23"/>
      <c r="AQ725" s="23"/>
      <c r="AR725" s="23"/>
      <c r="AS725" s="23"/>
      <c r="AT725" s="23"/>
      <c r="AU725" s="23"/>
      <c r="AV725" s="23"/>
      <c r="AW725" s="23"/>
      <c r="AX725" s="23"/>
      <c r="AY725" s="23"/>
      <c r="AZ725" s="23"/>
      <c r="BA725" s="23"/>
      <c r="BB725" s="23"/>
      <c r="BC725" s="23"/>
      <c r="BD725" s="23"/>
      <c r="BE725" s="23"/>
      <c r="BF725" s="23"/>
      <c r="BG725" s="23"/>
      <c r="BH725" s="23"/>
      <c r="BI725" s="23"/>
      <c r="BJ725" s="23"/>
      <c r="BK725" s="23"/>
    </row>
    <row r="726" spans="4:63" ht="12.95" customHeight="1" x14ac:dyDescent="0.2"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  <c r="AK726" s="23"/>
      <c r="AL726" s="23"/>
      <c r="AM726" s="23"/>
      <c r="AN726" s="23"/>
      <c r="AO726" s="23"/>
      <c r="AP726" s="23"/>
      <c r="AQ726" s="23"/>
      <c r="AR726" s="23"/>
      <c r="AS726" s="23"/>
      <c r="AT726" s="23"/>
      <c r="AU726" s="23"/>
      <c r="AV726" s="23"/>
      <c r="AW726" s="23"/>
      <c r="AX726" s="23"/>
      <c r="AY726" s="23"/>
      <c r="AZ726" s="23"/>
      <c r="BA726" s="23"/>
      <c r="BB726" s="23"/>
      <c r="BC726" s="23"/>
      <c r="BD726" s="23"/>
      <c r="BE726" s="23"/>
      <c r="BF726" s="23"/>
      <c r="BG726" s="23"/>
      <c r="BH726" s="23"/>
      <c r="BI726" s="23"/>
      <c r="BJ726" s="23"/>
      <c r="BK726" s="23"/>
    </row>
    <row r="727" spans="4:63" ht="12.95" customHeight="1" x14ac:dyDescent="0.2"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  <c r="AK727" s="23"/>
      <c r="AL727" s="23"/>
      <c r="AM727" s="23"/>
      <c r="AN727" s="23"/>
      <c r="AO727" s="23"/>
      <c r="AP727" s="23"/>
      <c r="AQ727" s="23"/>
      <c r="AR727" s="23"/>
      <c r="AS727" s="23"/>
      <c r="AT727" s="23"/>
      <c r="AU727" s="23"/>
      <c r="AV727" s="23"/>
      <c r="AW727" s="23"/>
      <c r="AX727" s="23"/>
      <c r="AY727" s="23"/>
      <c r="AZ727" s="23"/>
      <c r="BA727" s="23"/>
      <c r="BB727" s="23"/>
      <c r="BC727" s="23"/>
      <c r="BD727" s="23"/>
      <c r="BE727" s="23"/>
      <c r="BF727" s="23"/>
      <c r="BG727" s="23"/>
      <c r="BH727" s="23"/>
      <c r="BI727" s="23"/>
      <c r="BJ727" s="23"/>
      <c r="BK727" s="23"/>
    </row>
    <row r="728" spans="4:63" ht="12.95" customHeight="1" x14ac:dyDescent="0.2"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  <c r="AK728" s="23"/>
      <c r="AL728" s="23"/>
      <c r="AM728" s="23"/>
      <c r="AN728" s="23"/>
      <c r="AO728" s="23"/>
      <c r="AP728" s="23"/>
      <c r="AQ728" s="23"/>
      <c r="AR728" s="23"/>
      <c r="AS728" s="23"/>
      <c r="AT728" s="23"/>
      <c r="AU728" s="23"/>
      <c r="AV728" s="23"/>
      <c r="AW728" s="23"/>
      <c r="AX728" s="23"/>
      <c r="AY728" s="23"/>
      <c r="AZ728" s="23"/>
      <c r="BA728" s="23"/>
      <c r="BB728" s="23"/>
      <c r="BC728" s="23"/>
      <c r="BD728" s="23"/>
      <c r="BE728" s="23"/>
      <c r="BF728" s="23"/>
      <c r="BG728" s="23"/>
      <c r="BH728" s="23"/>
      <c r="BI728" s="23"/>
      <c r="BJ728" s="23"/>
      <c r="BK728" s="23"/>
    </row>
    <row r="729" spans="4:63" ht="12.95" customHeight="1" x14ac:dyDescent="0.2"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  <c r="AK729" s="23"/>
      <c r="AL729" s="23"/>
      <c r="AM729" s="23"/>
      <c r="AN729" s="23"/>
      <c r="AO729" s="23"/>
      <c r="AP729" s="23"/>
      <c r="AQ729" s="23"/>
      <c r="AR729" s="23"/>
      <c r="AS729" s="23"/>
      <c r="AT729" s="23"/>
      <c r="AU729" s="23"/>
      <c r="AV729" s="23"/>
      <c r="AW729" s="23"/>
      <c r="AX729" s="23"/>
      <c r="AY729" s="23"/>
      <c r="AZ729" s="23"/>
      <c r="BA729" s="23"/>
      <c r="BB729" s="23"/>
      <c r="BC729" s="23"/>
      <c r="BD729" s="23"/>
      <c r="BE729" s="23"/>
      <c r="BF729" s="23"/>
      <c r="BG729" s="23"/>
      <c r="BH729" s="23"/>
      <c r="BI729" s="23"/>
      <c r="BJ729" s="23"/>
      <c r="BK729" s="23"/>
    </row>
    <row r="730" spans="4:63" ht="12.95" customHeight="1" x14ac:dyDescent="0.2"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  <c r="AK730" s="23"/>
      <c r="AL730" s="23"/>
      <c r="AM730" s="23"/>
      <c r="AN730" s="23"/>
      <c r="AO730" s="23"/>
      <c r="AP730" s="23"/>
      <c r="AQ730" s="23"/>
      <c r="AR730" s="23"/>
      <c r="AS730" s="23"/>
      <c r="AT730" s="23"/>
      <c r="AU730" s="23"/>
      <c r="AV730" s="23"/>
      <c r="AW730" s="23"/>
      <c r="AX730" s="23"/>
      <c r="AY730" s="23"/>
      <c r="AZ730" s="23"/>
      <c r="BA730" s="23"/>
      <c r="BB730" s="23"/>
      <c r="BC730" s="23"/>
      <c r="BD730" s="23"/>
      <c r="BE730" s="23"/>
      <c r="BF730" s="23"/>
      <c r="BG730" s="23"/>
      <c r="BH730" s="23"/>
      <c r="BI730" s="23"/>
      <c r="BJ730" s="23"/>
      <c r="BK730" s="23"/>
    </row>
    <row r="731" spans="4:63" ht="12.95" customHeight="1" x14ac:dyDescent="0.2"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  <c r="AK731" s="23"/>
      <c r="AL731" s="23"/>
      <c r="AM731" s="23"/>
      <c r="AN731" s="23"/>
      <c r="AO731" s="23"/>
      <c r="AP731" s="23"/>
      <c r="AQ731" s="23"/>
      <c r="AR731" s="23"/>
      <c r="AS731" s="23"/>
      <c r="AT731" s="23"/>
      <c r="AU731" s="23"/>
      <c r="AV731" s="23"/>
      <c r="AW731" s="23"/>
      <c r="AX731" s="23"/>
      <c r="AY731" s="23"/>
      <c r="AZ731" s="23"/>
      <c r="BA731" s="23"/>
      <c r="BB731" s="23"/>
      <c r="BC731" s="23"/>
      <c r="BD731" s="23"/>
      <c r="BE731" s="23"/>
      <c r="BF731" s="23"/>
      <c r="BG731" s="23"/>
      <c r="BH731" s="23"/>
      <c r="BI731" s="23"/>
      <c r="BJ731" s="23"/>
      <c r="BK731" s="23"/>
    </row>
    <row r="732" spans="4:63" ht="12.95" customHeight="1" x14ac:dyDescent="0.2"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  <c r="AK732" s="23"/>
      <c r="AL732" s="23"/>
      <c r="AM732" s="23"/>
      <c r="AN732" s="23"/>
      <c r="AO732" s="23"/>
      <c r="AP732" s="23"/>
      <c r="AQ732" s="23"/>
      <c r="AR732" s="23"/>
      <c r="AS732" s="23"/>
      <c r="AT732" s="23"/>
      <c r="AU732" s="23"/>
      <c r="AV732" s="23"/>
      <c r="AW732" s="23"/>
      <c r="AX732" s="23"/>
      <c r="AY732" s="23"/>
      <c r="AZ732" s="23"/>
      <c r="BA732" s="23"/>
      <c r="BB732" s="23"/>
      <c r="BC732" s="23"/>
      <c r="BD732" s="23"/>
      <c r="BE732" s="23"/>
      <c r="BF732" s="23"/>
      <c r="BG732" s="23"/>
      <c r="BH732" s="23"/>
      <c r="BI732" s="23"/>
      <c r="BJ732" s="23"/>
      <c r="BK732" s="23"/>
    </row>
    <row r="733" spans="4:63" ht="12.95" customHeight="1" x14ac:dyDescent="0.2"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  <c r="BD733" s="38"/>
      <c r="BE733" s="38"/>
      <c r="BF733" s="38"/>
      <c r="BG733" s="38"/>
      <c r="BH733" s="38"/>
      <c r="BI733" s="38"/>
      <c r="BJ733" s="38"/>
      <c r="BK733" s="38"/>
    </row>
    <row r="734" spans="4:63" ht="12.95" customHeight="1" x14ac:dyDescent="0.2"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  <c r="BA734" s="38"/>
      <c r="BB734" s="38"/>
      <c r="BC734" s="38"/>
      <c r="BD734" s="38"/>
      <c r="BE734" s="38"/>
      <c r="BF734" s="38"/>
      <c r="BG734" s="38"/>
      <c r="BH734" s="38"/>
      <c r="BI734" s="38"/>
      <c r="BJ734" s="38"/>
      <c r="BK734" s="38"/>
    </row>
    <row r="735" spans="4:63" ht="12.95" customHeight="1" x14ac:dyDescent="0.2"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  <c r="BD735" s="38"/>
      <c r="BE735" s="38"/>
      <c r="BF735" s="38"/>
      <c r="BG735" s="38"/>
      <c r="BH735" s="38"/>
      <c r="BI735" s="38"/>
      <c r="BJ735" s="38"/>
      <c r="BK735" s="38"/>
    </row>
    <row r="736" spans="4:63" ht="12.95" customHeight="1" x14ac:dyDescent="0.2"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  <c r="BD736" s="38"/>
      <c r="BE736" s="38"/>
      <c r="BF736" s="38"/>
      <c r="BG736" s="38"/>
      <c r="BH736" s="38"/>
      <c r="BI736" s="38"/>
      <c r="BJ736" s="38"/>
      <c r="BK736" s="38"/>
    </row>
    <row r="737" spans="4:63" ht="12.95" customHeight="1" x14ac:dyDescent="0.2"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  <c r="BD737" s="38"/>
      <c r="BE737" s="38"/>
      <c r="BF737" s="38"/>
      <c r="BG737" s="38"/>
      <c r="BH737" s="38"/>
      <c r="BI737" s="38"/>
      <c r="BJ737" s="38"/>
      <c r="BK737" s="38"/>
    </row>
    <row r="738" spans="4:63" ht="12.95" customHeight="1" x14ac:dyDescent="0.2"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  <c r="BD738" s="38"/>
      <c r="BE738" s="38"/>
      <c r="BF738" s="38"/>
      <c r="BG738" s="38"/>
      <c r="BH738" s="38"/>
      <c r="BI738" s="38"/>
      <c r="BJ738" s="38"/>
      <c r="BK738" s="38"/>
    </row>
    <row r="739" spans="4:63" ht="12.95" customHeight="1" x14ac:dyDescent="0.2"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  <c r="BD739" s="38"/>
      <c r="BE739" s="38"/>
      <c r="BF739" s="38"/>
      <c r="BG739" s="38"/>
      <c r="BH739" s="38"/>
      <c r="BI739" s="38"/>
      <c r="BJ739" s="38"/>
      <c r="BK739" s="38"/>
    </row>
    <row r="740" spans="4:63" ht="12.95" customHeight="1" x14ac:dyDescent="0.2"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  <c r="BD740" s="38"/>
      <c r="BE740" s="38"/>
      <c r="BF740" s="38"/>
      <c r="BG740" s="38"/>
      <c r="BH740" s="38"/>
      <c r="BI740" s="38"/>
      <c r="BJ740" s="38"/>
      <c r="BK740" s="38"/>
    </row>
    <row r="741" spans="4:63" ht="12.95" customHeight="1" x14ac:dyDescent="0.2"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  <c r="BD741" s="38"/>
      <c r="BE741" s="38"/>
      <c r="BF741" s="38"/>
      <c r="BG741" s="38"/>
      <c r="BH741" s="38"/>
      <c r="BI741" s="38"/>
      <c r="BJ741" s="38"/>
      <c r="BK741" s="38"/>
    </row>
    <row r="742" spans="4:63" ht="12.95" customHeight="1" x14ac:dyDescent="0.2"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  <c r="BD742" s="38"/>
      <c r="BE742" s="38"/>
      <c r="BF742" s="38"/>
      <c r="BG742" s="38"/>
      <c r="BH742" s="38"/>
      <c r="BI742" s="38"/>
      <c r="BJ742" s="38"/>
      <c r="BK742" s="38"/>
    </row>
    <row r="743" spans="4:63" ht="12.95" customHeight="1" x14ac:dyDescent="0.2"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  <c r="BD743" s="38"/>
      <c r="BE743" s="38"/>
      <c r="BF743" s="38"/>
      <c r="BG743" s="38"/>
      <c r="BH743" s="38"/>
      <c r="BI743" s="38"/>
      <c r="BJ743" s="38"/>
      <c r="BK743" s="38"/>
    </row>
    <row r="744" spans="4:63" ht="12.95" customHeight="1" x14ac:dyDescent="0.2"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  <c r="BD744" s="38"/>
      <c r="BE744" s="38"/>
      <c r="BF744" s="38"/>
      <c r="BG744" s="38"/>
      <c r="BH744" s="38"/>
      <c r="BI744" s="38"/>
      <c r="BJ744" s="38"/>
      <c r="BK744" s="38"/>
    </row>
    <row r="745" spans="4:63" ht="12.95" customHeight="1" x14ac:dyDescent="0.2"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  <c r="BD745" s="38"/>
      <c r="BE745" s="38"/>
      <c r="BF745" s="38"/>
      <c r="BG745" s="38"/>
      <c r="BH745" s="38"/>
      <c r="BI745" s="38"/>
      <c r="BJ745" s="38"/>
      <c r="BK745" s="38"/>
    </row>
    <row r="746" spans="4:63" ht="12.95" customHeight="1" x14ac:dyDescent="0.2"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  <c r="BD746" s="38"/>
      <c r="BE746" s="38"/>
      <c r="BF746" s="38"/>
      <c r="BG746" s="38"/>
      <c r="BH746" s="38"/>
      <c r="BI746" s="38"/>
      <c r="BJ746" s="38"/>
      <c r="BK746" s="38"/>
    </row>
    <row r="747" spans="4:63" ht="12.95" customHeight="1" x14ac:dyDescent="0.2"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  <c r="BD747" s="38"/>
      <c r="BE747" s="38"/>
      <c r="BF747" s="38"/>
      <c r="BG747" s="38"/>
      <c r="BH747" s="38"/>
      <c r="BI747" s="38"/>
      <c r="BJ747" s="38"/>
      <c r="BK747" s="38"/>
    </row>
    <row r="748" spans="4:63" ht="12.95" customHeight="1" x14ac:dyDescent="0.2"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  <c r="BD748" s="38"/>
      <c r="BE748" s="38"/>
      <c r="BF748" s="38"/>
      <c r="BG748" s="38"/>
      <c r="BH748" s="38"/>
      <c r="BI748" s="38"/>
      <c r="BJ748" s="38"/>
      <c r="BK748" s="38"/>
    </row>
    <row r="749" spans="4:63" ht="12.95" customHeight="1" x14ac:dyDescent="0.2"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  <c r="BD749" s="38"/>
      <c r="BE749" s="38"/>
      <c r="BF749" s="38"/>
      <c r="BG749" s="38"/>
      <c r="BH749" s="38"/>
      <c r="BI749" s="38"/>
      <c r="BJ749" s="38"/>
      <c r="BK749" s="38"/>
    </row>
    <row r="750" spans="4:63" ht="12.95" customHeight="1" x14ac:dyDescent="0.2"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  <c r="BD750" s="38"/>
      <c r="BE750" s="38"/>
      <c r="BF750" s="38"/>
      <c r="BG750" s="38"/>
      <c r="BH750" s="38"/>
      <c r="BI750" s="38"/>
      <c r="BJ750" s="38"/>
      <c r="BK750" s="38"/>
    </row>
    <row r="751" spans="4:63" ht="12.95" customHeight="1" x14ac:dyDescent="0.2"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  <c r="BD751" s="38"/>
      <c r="BE751" s="38"/>
      <c r="BF751" s="38"/>
      <c r="BG751" s="38"/>
      <c r="BH751" s="38"/>
      <c r="BI751" s="38"/>
      <c r="BJ751" s="38"/>
      <c r="BK751" s="38"/>
    </row>
    <row r="752" spans="4:63" ht="12.95" customHeight="1" x14ac:dyDescent="0.2"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  <c r="BD752" s="38"/>
      <c r="BE752" s="38"/>
      <c r="BF752" s="38"/>
      <c r="BG752" s="38"/>
      <c r="BH752" s="38"/>
      <c r="BI752" s="38"/>
      <c r="BJ752" s="38"/>
      <c r="BK752" s="38"/>
    </row>
    <row r="753" spans="4:63" ht="12.95" customHeight="1" x14ac:dyDescent="0.2"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  <c r="BD753" s="38"/>
      <c r="BE753" s="38"/>
      <c r="BF753" s="38"/>
      <c r="BG753" s="38"/>
      <c r="BH753" s="38"/>
      <c r="BI753" s="38"/>
      <c r="BJ753" s="38"/>
      <c r="BK753" s="38"/>
    </row>
    <row r="754" spans="4:63" ht="12.95" customHeight="1" x14ac:dyDescent="0.2"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  <c r="BD754" s="38"/>
      <c r="BE754" s="38"/>
      <c r="BF754" s="38"/>
      <c r="BG754" s="38"/>
      <c r="BH754" s="38"/>
      <c r="BI754" s="38"/>
      <c r="BJ754" s="38"/>
      <c r="BK754" s="38"/>
    </row>
    <row r="755" spans="4:63" ht="12.95" customHeight="1" x14ac:dyDescent="0.2"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  <c r="BD755" s="38"/>
      <c r="BE755" s="38"/>
      <c r="BF755" s="38"/>
      <c r="BG755" s="38"/>
      <c r="BH755" s="38"/>
      <c r="BI755" s="38"/>
      <c r="BJ755" s="38"/>
      <c r="BK755" s="38"/>
    </row>
    <row r="756" spans="4:63" ht="12.95" customHeight="1" x14ac:dyDescent="0.2"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  <c r="BD756" s="38"/>
      <c r="BE756" s="38"/>
      <c r="BF756" s="38"/>
      <c r="BG756" s="38"/>
      <c r="BH756" s="38"/>
      <c r="BI756" s="38"/>
      <c r="BJ756" s="38"/>
      <c r="BK756" s="38"/>
    </row>
    <row r="757" spans="4:63" ht="12.95" customHeight="1" x14ac:dyDescent="0.2"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  <c r="BD757" s="38"/>
      <c r="BE757" s="38"/>
      <c r="BF757" s="38"/>
      <c r="BG757" s="38"/>
      <c r="BH757" s="38"/>
      <c r="BI757" s="38"/>
      <c r="BJ757" s="38"/>
      <c r="BK757" s="38"/>
    </row>
    <row r="758" spans="4:63" ht="12.95" customHeight="1" x14ac:dyDescent="0.2"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  <c r="BD758" s="38"/>
      <c r="BE758" s="38"/>
      <c r="BF758" s="38"/>
      <c r="BG758" s="38"/>
      <c r="BH758" s="38"/>
      <c r="BI758" s="38"/>
      <c r="BJ758" s="38"/>
      <c r="BK758" s="38"/>
    </row>
    <row r="759" spans="4:63" ht="12.95" customHeight="1" x14ac:dyDescent="0.2"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  <c r="BD759" s="38"/>
      <c r="BE759" s="38"/>
      <c r="BF759" s="38"/>
      <c r="BG759" s="38"/>
      <c r="BH759" s="38"/>
      <c r="BI759" s="38"/>
      <c r="BJ759" s="38"/>
      <c r="BK759" s="38"/>
    </row>
    <row r="760" spans="4:63" ht="12.95" customHeight="1" x14ac:dyDescent="0.2"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  <c r="BD760" s="38"/>
      <c r="BE760" s="38"/>
      <c r="BF760" s="38"/>
      <c r="BG760" s="38"/>
      <c r="BH760" s="38"/>
      <c r="BI760" s="38"/>
      <c r="BJ760" s="38"/>
      <c r="BK760" s="38"/>
    </row>
    <row r="761" spans="4:63" ht="12.95" customHeight="1" x14ac:dyDescent="0.2"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  <c r="BD761" s="38"/>
      <c r="BE761" s="38"/>
      <c r="BF761" s="38"/>
      <c r="BG761" s="38"/>
      <c r="BH761" s="38"/>
      <c r="BI761" s="38"/>
      <c r="BJ761" s="38"/>
      <c r="BK761" s="38"/>
    </row>
    <row r="762" spans="4:63" ht="12.95" customHeight="1" x14ac:dyDescent="0.2"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  <c r="BD762" s="38"/>
      <c r="BE762" s="38"/>
      <c r="BF762" s="38"/>
      <c r="BG762" s="38"/>
      <c r="BH762" s="38"/>
      <c r="BI762" s="38"/>
      <c r="BJ762" s="38"/>
      <c r="BK762" s="38"/>
    </row>
    <row r="763" spans="4:63" ht="12.95" customHeight="1" x14ac:dyDescent="0.2"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  <c r="BD763" s="38"/>
      <c r="BE763" s="38"/>
      <c r="BF763" s="38"/>
      <c r="BG763" s="38"/>
      <c r="BH763" s="38"/>
      <c r="BI763" s="38"/>
      <c r="BJ763" s="38"/>
      <c r="BK763" s="38"/>
    </row>
    <row r="764" spans="4:63" ht="12.95" customHeight="1" x14ac:dyDescent="0.2"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  <c r="BD764" s="38"/>
      <c r="BE764" s="38"/>
      <c r="BF764" s="38"/>
      <c r="BG764" s="38"/>
      <c r="BH764" s="38"/>
      <c r="BI764" s="38"/>
      <c r="BJ764" s="38"/>
      <c r="BK764" s="38"/>
    </row>
    <row r="765" spans="4:63" ht="12.95" customHeight="1" x14ac:dyDescent="0.2"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  <c r="BD765" s="38"/>
      <c r="BE765" s="38"/>
      <c r="BF765" s="38"/>
      <c r="BG765" s="38"/>
      <c r="BH765" s="38"/>
      <c r="BI765" s="38"/>
      <c r="BJ765" s="38"/>
      <c r="BK765" s="38"/>
    </row>
    <row r="766" spans="4:63" ht="12.95" customHeight="1" x14ac:dyDescent="0.2"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  <c r="BD766" s="38"/>
      <c r="BE766" s="38"/>
      <c r="BF766" s="38"/>
      <c r="BG766" s="38"/>
      <c r="BH766" s="38"/>
      <c r="BI766" s="38"/>
      <c r="BJ766" s="38"/>
      <c r="BK766" s="38"/>
    </row>
    <row r="767" spans="4:63" ht="12.95" customHeight="1" x14ac:dyDescent="0.2"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  <c r="BD767" s="38"/>
      <c r="BE767" s="38"/>
      <c r="BF767" s="38"/>
      <c r="BG767" s="38"/>
      <c r="BH767" s="38"/>
      <c r="BI767" s="38"/>
      <c r="BJ767" s="38"/>
      <c r="BK767" s="38"/>
    </row>
    <row r="768" spans="4:63" ht="12.95" customHeight="1" x14ac:dyDescent="0.2"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  <c r="BD768" s="38"/>
      <c r="BE768" s="38"/>
      <c r="BF768" s="38"/>
      <c r="BG768" s="38"/>
      <c r="BH768" s="38"/>
      <c r="BI768" s="38"/>
      <c r="BJ768" s="38"/>
      <c r="BK768" s="38"/>
    </row>
    <row r="769" spans="4:63" ht="12.95" customHeight="1" x14ac:dyDescent="0.2"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  <c r="BD769" s="38"/>
      <c r="BE769" s="38"/>
      <c r="BF769" s="38"/>
      <c r="BG769" s="38"/>
      <c r="BH769" s="38"/>
      <c r="BI769" s="38"/>
      <c r="BJ769" s="38"/>
      <c r="BK769" s="38"/>
    </row>
    <row r="770" spans="4:63" ht="12.95" customHeight="1" x14ac:dyDescent="0.2"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  <c r="AU770" s="38"/>
      <c r="AV770" s="38"/>
      <c r="AW770" s="38"/>
      <c r="AX770" s="38"/>
      <c r="AY770" s="38"/>
      <c r="AZ770" s="38"/>
      <c r="BA770" s="38"/>
      <c r="BB770" s="38"/>
      <c r="BC770" s="38"/>
      <c r="BD770" s="38"/>
      <c r="BE770" s="38"/>
      <c r="BF770" s="38"/>
      <c r="BG770" s="38"/>
      <c r="BH770" s="38"/>
      <c r="BI770" s="38"/>
      <c r="BJ770" s="38"/>
      <c r="BK770" s="38"/>
    </row>
    <row r="771" spans="4:63" ht="12.95" customHeight="1" x14ac:dyDescent="0.2"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  <c r="BD771" s="38"/>
      <c r="BE771" s="38"/>
      <c r="BF771" s="38"/>
      <c r="BG771" s="38"/>
      <c r="BH771" s="38"/>
      <c r="BI771" s="38"/>
      <c r="BJ771" s="38"/>
      <c r="BK771" s="38"/>
    </row>
    <row r="772" spans="4:63" ht="12.95" customHeight="1" x14ac:dyDescent="0.2"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  <c r="AU772" s="38"/>
      <c r="AV772" s="38"/>
      <c r="AW772" s="38"/>
      <c r="AX772" s="38"/>
      <c r="AY772" s="38"/>
      <c r="AZ772" s="38"/>
      <c r="BA772" s="38"/>
      <c r="BB772" s="38"/>
      <c r="BC772" s="38"/>
      <c r="BD772" s="38"/>
      <c r="BE772" s="38"/>
      <c r="BF772" s="38"/>
      <c r="BG772" s="38"/>
      <c r="BH772" s="38"/>
      <c r="BI772" s="38"/>
      <c r="BJ772" s="38"/>
      <c r="BK772" s="38"/>
    </row>
    <row r="773" spans="4:63" ht="12.95" customHeight="1" x14ac:dyDescent="0.2"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  <c r="AL773" s="38"/>
      <c r="AM773" s="38"/>
      <c r="AN773" s="38"/>
      <c r="AO773" s="38"/>
      <c r="AP773" s="38"/>
      <c r="AQ773" s="38"/>
      <c r="AR773" s="38"/>
      <c r="AS773" s="38"/>
      <c r="AT773" s="38"/>
      <c r="AU773" s="38"/>
      <c r="AV773" s="38"/>
      <c r="AW773" s="38"/>
      <c r="AX773" s="38"/>
      <c r="AY773" s="38"/>
      <c r="AZ773" s="38"/>
      <c r="BA773" s="38"/>
      <c r="BB773" s="38"/>
      <c r="BC773" s="38"/>
      <c r="BD773" s="38"/>
      <c r="BE773" s="38"/>
      <c r="BF773" s="38"/>
      <c r="BG773" s="38"/>
      <c r="BH773" s="38"/>
      <c r="BI773" s="38"/>
      <c r="BJ773" s="38"/>
      <c r="BK773" s="38"/>
    </row>
    <row r="774" spans="4:63" ht="12.95" customHeight="1" x14ac:dyDescent="0.2"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  <c r="AU774" s="38"/>
      <c r="AV774" s="38"/>
      <c r="AW774" s="38"/>
      <c r="AX774" s="38"/>
      <c r="AY774" s="38"/>
      <c r="AZ774" s="38"/>
      <c r="BA774" s="38"/>
      <c r="BB774" s="38"/>
      <c r="BC774" s="38"/>
      <c r="BD774" s="38"/>
      <c r="BE774" s="38"/>
      <c r="BF774" s="38"/>
      <c r="BG774" s="38"/>
      <c r="BH774" s="38"/>
      <c r="BI774" s="38"/>
      <c r="BJ774" s="38"/>
      <c r="BK774" s="38"/>
    </row>
    <row r="775" spans="4:63" ht="12.95" customHeight="1" x14ac:dyDescent="0.2"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  <c r="AU775" s="38"/>
      <c r="AV775" s="38"/>
      <c r="AW775" s="38"/>
      <c r="AX775" s="38"/>
      <c r="AY775" s="38"/>
      <c r="AZ775" s="38"/>
      <c r="BA775" s="38"/>
      <c r="BB775" s="38"/>
      <c r="BC775" s="38"/>
      <c r="BD775" s="38"/>
      <c r="BE775" s="38"/>
      <c r="BF775" s="38"/>
      <c r="BG775" s="38"/>
      <c r="BH775" s="38"/>
      <c r="BI775" s="38"/>
      <c r="BJ775" s="38"/>
      <c r="BK775" s="38"/>
    </row>
    <row r="776" spans="4:63" ht="12.95" customHeight="1" x14ac:dyDescent="0.2"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  <c r="AL776" s="38"/>
      <c r="AM776" s="38"/>
      <c r="AN776" s="38"/>
      <c r="AO776" s="38"/>
      <c r="AP776" s="38"/>
      <c r="AQ776" s="38"/>
      <c r="AR776" s="38"/>
      <c r="AS776" s="38"/>
      <c r="AT776" s="38"/>
      <c r="AU776" s="38"/>
      <c r="AV776" s="38"/>
      <c r="AW776" s="38"/>
      <c r="AX776" s="38"/>
      <c r="AY776" s="38"/>
      <c r="AZ776" s="38"/>
      <c r="BA776" s="38"/>
      <c r="BB776" s="38"/>
      <c r="BC776" s="38"/>
      <c r="BD776" s="38"/>
      <c r="BE776" s="38"/>
      <c r="BF776" s="38"/>
      <c r="BG776" s="38"/>
      <c r="BH776" s="38"/>
      <c r="BI776" s="38"/>
      <c r="BJ776" s="38"/>
      <c r="BK776" s="38"/>
    </row>
    <row r="777" spans="4:63" ht="12.95" customHeight="1" x14ac:dyDescent="0.2"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  <c r="AL777" s="38"/>
      <c r="AM777" s="38"/>
      <c r="AN777" s="38"/>
      <c r="AO777" s="38"/>
      <c r="AP777" s="38"/>
      <c r="AQ777" s="38"/>
      <c r="AR777" s="38"/>
      <c r="AS777" s="38"/>
      <c r="AT777" s="38"/>
      <c r="AU777" s="38"/>
      <c r="AV777" s="38"/>
      <c r="AW777" s="38"/>
      <c r="AX777" s="38"/>
      <c r="AY777" s="38"/>
      <c r="AZ777" s="38"/>
      <c r="BA777" s="38"/>
      <c r="BB777" s="38"/>
      <c r="BC777" s="38"/>
      <c r="BD777" s="38"/>
      <c r="BE777" s="38"/>
      <c r="BF777" s="38"/>
      <c r="BG777" s="38"/>
      <c r="BH777" s="38"/>
      <c r="BI777" s="38"/>
      <c r="BJ777" s="38"/>
      <c r="BK777" s="38"/>
    </row>
    <row r="778" spans="4:63" ht="12.95" customHeight="1" x14ac:dyDescent="0.2"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  <c r="AL778" s="38"/>
      <c r="AM778" s="38"/>
      <c r="AN778" s="38"/>
      <c r="AO778" s="38"/>
      <c r="AP778" s="38"/>
      <c r="AQ778" s="38"/>
      <c r="AR778" s="38"/>
      <c r="AS778" s="38"/>
      <c r="AT778" s="38"/>
      <c r="AU778" s="38"/>
      <c r="AV778" s="38"/>
      <c r="AW778" s="38"/>
      <c r="AX778" s="38"/>
      <c r="AY778" s="38"/>
      <c r="AZ778" s="38"/>
      <c r="BA778" s="38"/>
      <c r="BB778" s="38"/>
      <c r="BC778" s="38"/>
      <c r="BD778" s="38"/>
      <c r="BE778" s="38"/>
      <c r="BF778" s="38"/>
      <c r="BG778" s="38"/>
      <c r="BH778" s="38"/>
      <c r="BI778" s="38"/>
      <c r="BJ778" s="38"/>
      <c r="BK778" s="38"/>
    </row>
    <row r="779" spans="4:63" ht="12.95" customHeight="1" x14ac:dyDescent="0.2"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  <c r="AL779" s="38"/>
      <c r="AM779" s="38"/>
      <c r="AN779" s="38"/>
      <c r="AO779" s="38"/>
      <c r="AP779" s="38"/>
      <c r="AQ779" s="38"/>
      <c r="AR779" s="38"/>
      <c r="AS779" s="38"/>
      <c r="AT779" s="38"/>
      <c r="AU779" s="38"/>
      <c r="AV779" s="38"/>
      <c r="AW779" s="38"/>
      <c r="AX779" s="38"/>
      <c r="AY779" s="38"/>
      <c r="AZ779" s="38"/>
      <c r="BA779" s="38"/>
      <c r="BB779" s="38"/>
      <c r="BC779" s="38"/>
      <c r="BD779" s="38"/>
      <c r="BE779" s="38"/>
      <c r="BF779" s="38"/>
      <c r="BG779" s="38"/>
      <c r="BH779" s="38"/>
      <c r="BI779" s="38"/>
      <c r="BJ779" s="38"/>
      <c r="BK779" s="38"/>
    </row>
    <row r="780" spans="4:63" ht="12.95" customHeight="1" x14ac:dyDescent="0.2"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  <c r="AL780" s="38"/>
      <c r="AM780" s="38"/>
      <c r="AN780" s="38"/>
      <c r="AO780" s="38"/>
      <c r="AP780" s="38"/>
      <c r="AQ780" s="38"/>
      <c r="AR780" s="38"/>
      <c r="AS780" s="38"/>
      <c r="AT780" s="38"/>
      <c r="AU780" s="38"/>
      <c r="AV780" s="38"/>
      <c r="AW780" s="38"/>
      <c r="AX780" s="38"/>
      <c r="AY780" s="38"/>
      <c r="AZ780" s="38"/>
      <c r="BA780" s="38"/>
      <c r="BB780" s="38"/>
      <c r="BC780" s="38"/>
      <c r="BD780" s="38"/>
      <c r="BE780" s="38"/>
      <c r="BF780" s="38"/>
      <c r="BG780" s="38"/>
      <c r="BH780" s="38"/>
      <c r="BI780" s="38"/>
      <c r="BJ780" s="38"/>
      <c r="BK780" s="38"/>
    </row>
    <row r="781" spans="4:63" ht="12.95" customHeight="1" x14ac:dyDescent="0.2"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  <c r="BD781" s="38"/>
      <c r="BE781" s="38"/>
      <c r="BF781" s="38"/>
      <c r="BG781" s="38"/>
      <c r="BH781" s="38"/>
      <c r="BI781" s="38"/>
      <c r="BJ781" s="38"/>
      <c r="BK781" s="38"/>
    </row>
    <row r="782" spans="4:63" ht="12.95" customHeight="1" x14ac:dyDescent="0.2"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8"/>
      <c r="AM782" s="38"/>
      <c r="AN782" s="38"/>
      <c r="AO782" s="38"/>
      <c r="AP782" s="38"/>
      <c r="AQ782" s="38"/>
      <c r="AR782" s="38"/>
      <c r="AS782" s="38"/>
      <c r="AT782" s="38"/>
      <c r="AU782" s="38"/>
      <c r="AV782" s="38"/>
      <c r="AW782" s="38"/>
      <c r="AX782" s="38"/>
      <c r="AY782" s="38"/>
      <c r="AZ782" s="38"/>
      <c r="BA782" s="38"/>
      <c r="BB782" s="38"/>
      <c r="BC782" s="38"/>
      <c r="BD782" s="38"/>
      <c r="BE782" s="38"/>
      <c r="BF782" s="38"/>
      <c r="BG782" s="38"/>
      <c r="BH782" s="38"/>
      <c r="BI782" s="38"/>
      <c r="BJ782" s="38"/>
      <c r="BK782" s="38"/>
    </row>
    <row r="783" spans="4:63" ht="12.95" customHeight="1" x14ac:dyDescent="0.2"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  <c r="AM783" s="38"/>
      <c r="AN783" s="38"/>
      <c r="AO783" s="38"/>
      <c r="AP783" s="38"/>
      <c r="AQ783" s="38"/>
      <c r="AR783" s="38"/>
      <c r="AS783" s="38"/>
      <c r="AT783" s="38"/>
      <c r="AU783" s="38"/>
      <c r="AV783" s="38"/>
      <c r="AW783" s="38"/>
      <c r="AX783" s="38"/>
      <c r="AY783" s="38"/>
      <c r="AZ783" s="38"/>
      <c r="BA783" s="38"/>
      <c r="BB783" s="38"/>
      <c r="BC783" s="38"/>
      <c r="BD783" s="38"/>
      <c r="BE783" s="38"/>
      <c r="BF783" s="38"/>
      <c r="BG783" s="38"/>
      <c r="BH783" s="38"/>
      <c r="BI783" s="38"/>
      <c r="BJ783" s="38"/>
      <c r="BK783" s="38"/>
    </row>
    <row r="784" spans="4:63" ht="12.95" customHeight="1" x14ac:dyDescent="0.2"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  <c r="AQ784" s="38"/>
      <c r="AR784" s="38"/>
      <c r="AS784" s="38"/>
      <c r="AT784" s="38"/>
      <c r="AU784" s="38"/>
      <c r="AV784" s="38"/>
      <c r="AW784" s="38"/>
      <c r="AX784" s="38"/>
      <c r="AY784" s="38"/>
      <c r="AZ784" s="38"/>
      <c r="BA784" s="38"/>
      <c r="BB784" s="38"/>
      <c r="BC784" s="38"/>
      <c r="BD784" s="38"/>
      <c r="BE784" s="38"/>
      <c r="BF784" s="38"/>
      <c r="BG784" s="38"/>
      <c r="BH784" s="38"/>
      <c r="BI784" s="38"/>
      <c r="BJ784" s="38"/>
      <c r="BK784" s="38"/>
    </row>
    <row r="785" spans="4:63" ht="12.95" customHeight="1" x14ac:dyDescent="0.2"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  <c r="AQ785" s="38"/>
      <c r="AR785" s="38"/>
      <c r="AS785" s="38"/>
      <c r="AT785" s="38"/>
      <c r="AU785" s="38"/>
      <c r="AV785" s="38"/>
      <c r="AW785" s="38"/>
      <c r="AX785" s="38"/>
      <c r="AY785" s="38"/>
      <c r="AZ785" s="38"/>
      <c r="BA785" s="38"/>
      <c r="BB785" s="38"/>
      <c r="BC785" s="38"/>
      <c r="BD785" s="38"/>
      <c r="BE785" s="38"/>
      <c r="BF785" s="38"/>
      <c r="BG785" s="38"/>
      <c r="BH785" s="38"/>
      <c r="BI785" s="38"/>
      <c r="BJ785" s="38"/>
      <c r="BK785" s="38"/>
    </row>
    <row r="786" spans="4:63" ht="12.95" customHeight="1" x14ac:dyDescent="0.2"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  <c r="AL786" s="38"/>
      <c r="AM786" s="38"/>
      <c r="AN786" s="38"/>
      <c r="AO786" s="38"/>
      <c r="AP786" s="38"/>
      <c r="AQ786" s="38"/>
      <c r="AR786" s="38"/>
      <c r="AS786" s="38"/>
      <c r="AT786" s="38"/>
      <c r="AU786" s="38"/>
      <c r="AV786" s="38"/>
      <c r="AW786" s="38"/>
      <c r="AX786" s="38"/>
      <c r="AY786" s="38"/>
      <c r="AZ786" s="38"/>
      <c r="BA786" s="38"/>
      <c r="BB786" s="38"/>
      <c r="BC786" s="38"/>
      <c r="BD786" s="38"/>
      <c r="BE786" s="38"/>
      <c r="BF786" s="38"/>
      <c r="BG786" s="38"/>
      <c r="BH786" s="38"/>
      <c r="BI786" s="38"/>
      <c r="BJ786" s="38"/>
      <c r="BK786" s="38"/>
    </row>
    <row r="787" spans="4:63" ht="12.95" customHeight="1" x14ac:dyDescent="0.2"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  <c r="AL787" s="38"/>
      <c r="AM787" s="38"/>
      <c r="AN787" s="38"/>
      <c r="AO787" s="38"/>
      <c r="AP787" s="38"/>
      <c r="AQ787" s="38"/>
      <c r="AR787" s="38"/>
      <c r="AS787" s="38"/>
      <c r="AT787" s="38"/>
      <c r="AU787" s="38"/>
      <c r="AV787" s="38"/>
      <c r="AW787" s="38"/>
      <c r="AX787" s="38"/>
      <c r="AY787" s="38"/>
      <c r="AZ787" s="38"/>
      <c r="BA787" s="38"/>
      <c r="BB787" s="38"/>
      <c r="BC787" s="38"/>
      <c r="BD787" s="38"/>
      <c r="BE787" s="38"/>
      <c r="BF787" s="38"/>
      <c r="BG787" s="38"/>
      <c r="BH787" s="38"/>
      <c r="BI787" s="38"/>
      <c r="BJ787" s="38"/>
      <c r="BK787" s="38"/>
    </row>
    <row r="788" spans="4:63" ht="12.95" customHeight="1" x14ac:dyDescent="0.2"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  <c r="AL788" s="38"/>
      <c r="AM788" s="38"/>
      <c r="AN788" s="38"/>
      <c r="AO788" s="38"/>
      <c r="AP788" s="38"/>
      <c r="AQ788" s="38"/>
      <c r="AR788" s="38"/>
      <c r="AS788" s="38"/>
      <c r="AT788" s="38"/>
      <c r="AU788" s="38"/>
      <c r="AV788" s="38"/>
      <c r="AW788" s="38"/>
      <c r="AX788" s="38"/>
      <c r="AY788" s="38"/>
      <c r="AZ788" s="38"/>
      <c r="BA788" s="38"/>
      <c r="BB788" s="38"/>
      <c r="BC788" s="38"/>
      <c r="BD788" s="38"/>
      <c r="BE788" s="38"/>
      <c r="BF788" s="38"/>
      <c r="BG788" s="38"/>
      <c r="BH788" s="38"/>
      <c r="BI788" s="38"/>
      <c r="BJ788" s="38"/>
      <c r="BK788" s="38"/>
    </row>
    <row r="789" spans="4:63" ht="12.95" customHeight="1" x14ac:dyDescent="0.2"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  <c r="AL789" s="38"/>
      <c r="AM789" s="38"/>
      <c r="AN789" s="38"/>
      <c r="AO789" s="38"/>
      <c r="AP789" s="38"/>
      <c r="AQ789" s="38"/>
      <c r="AR789" s="38"/>
      <c r="AS789" s="38"/>
      <c r="AT789" s="38"/>
      <c r="AU789" s="38"/>
      <c r="AV789" s="38"/>
      <c r="AW789" s="38"/>
      <c r="AX789" s="38"/>
      <c r="AY789" s="38"/>
      <c r="AZ789" s="38"/>
      <c r="BA789" s="38"/>
      <c r="BB789" s="38"/>
      <c r="BC789" s="38"/>
      <c r="BD789" s="38"/>
      <c r="BE789" s="38"/>
      <c r="BF789" s="38"/>
      <c r="BG789" s="38"/>
      <c r="BH789" s="38"/>
      <c r="BI789" s="38"/>
      <c r="BJ789" s="38"/>
      <c r="BK789" s="38"/>
    </row>
    <row r="790" spans="4:63" ht="12.95" customHeight="1" x14ac:dyDescent="0.2"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  <c r="AL790" s="38"/>
      <c r="AM790" s="38"/>
      <c r="AN790" s="38"/>
      <c r="AO790" s="38"/>
      <c r="AP790" s="38"/>
      <c r="AQ790" s="38"/>
      <c r="AR790" s="38"/>
      <c r="AS790" s="38"/>
      <c r="AT790" s="38"/>
      <c r="AU790" s="38"/>
      <c r="AV790" s="38"/>
      <c r="AW790" s="38"/>
      <c r="AX790" s="38"/>
      <c r="AY790" s="38"/>
      <c r="AZ790" s="38"/>
      <c r="BA790" s="38"/>
      <c r="BB790" s="38"/>
      <c r="BC790" s="38"/>
      <c r="BD790" s="38"/>
      <c r="BE790" s="38"/>
      <c r="BF790" s="38"/>
      <c r="BG790" s="38"/>
      <c r="BH790" s="38"/>
      <c r="BI790" s="38"/>
      <c r="BJ790" s="38"/>
      <c r="BK790" s="38"/>
    </row>
    <row r="791" spans="4:63" ht="12.95" customHeight="1" x14ac:dyDescent="0.2"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  <c r="AL791" s="38"/>
      <c r="AM791" s="38"/>
      <c r="AN791" s="38"/>
      <c r="AO791" s="38"/>
      <c r="AP791" s="38"/>
      <c r="AQ791" s="38"/>
      <c r="AR791" s="38"/>
      <c r="AS791" s="38"/>
      <c r="AT791" s="38"/>
      <c r="AU791" s="38"/>
      <c r="AV791" s="38"/>
      <c r="AW791" s="38"/>
      <c r="AX791" s="38"/>
      <c r="AY791" s="38"/>
      <c r="AZ791" s="38"/>
      <c r="BA791" s="38"/>
      <c r="BB791" s="38"/>
      <c r="BC791" s="38"/>
      <c r="BD791" s="38"/>
      <c r="BE791" s="38"/>
      <c r="BF791" s="38"/>
      <c r="BG791" s="38"/>
      <c r="BH791" s="38"/>
      <c r="BI791" s="38"/>
      <c r="BJ791" s="38"/>
      <c r="BK791" s="38"/>
    </row>
    <row r="792" spans="4:63" ht="12.95" customHeight="1" x14ac:dyDescent="0.2"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38"/>
      <c r="AZ792" s="38"/>
      <c r="BA792" s="38"/>
      <c r="BB792" s="38"/>
      <c r="BC792" s="38"/>
      <c r="BD792" s="38"/>
      <c r="BE792" s="38"/>
      <c r="BF792" s="38"/>
      <c r="BG792" s="38"/>
      <c r="BH792" s="38"/>
      <c r="BI792" s="38"/>
      <c r="BJ792" s="38"/>
      <c r="BK792" s="38"/>
    </row>
    <row r="793" spans="4:63" ht="12.95" customHeight="1" x14ac:dyDescent="0.2"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  <c r="AL793" s="38"/>
      <c r="AM793" s="38"/>
      <c r="AN793" s="38"/>
      <c r="AO793" s="38"/>
      <c r="AP793" s="38"/>
      <c r="AQ793" s="38"/>
      <c r="AR793" s="38"/>
      <c r="AS793" s="38"/>
      <c r="AT793" s="38"/>
      <c r="AU793" s="38"/>
      <c r="AV793" s="38"/>
      <c r="AW793" s="38"/>
      <c r="AX793" s="38"/>
      <c r="AY793" s="38"/>
      <c r="AZ793" s="38"/>
      <c r="BA793" s="38"/>
      <c r="BB793" s="38"/>
      <c r="BC793" s="38"/>
      <c r="BD793" s="38"/>
      <c r="BE793" s="38"/>
      <c r="BF793" s="38"/>
      <c r="BG793" s="38"/>
      <c r="BH793" s="38"/>
      <c r="BI793" s="38"/>
      <c r="BJ793" s="38"/>
      <c r="BK793" s="38"/>
    </row>
    <row r="794" spans="4:63" ht="12.95" customHeight="1" x14ac:dyDescent="0.2"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  <c r="AL794" s="38"/>
      <c r="AM794" s="38"/>
      <c r="AN794" s="38"/>
      <c r="AO794" s="38"/>
      <c r="AP794" s="38"/>
      <c r="AQ794" s="38"/>
      <c r="AR794" s="38"/>
      <c r="AS794" s="38"/>
      <c r="AT794" s="38"/>
      <c r="AU794" s="38"/>
      <c r="AV794" s="38"/>
      <c r="AW794" s="38"/>
      <c r="AX794" s="38"/>
      <c r="AY794" s="38"/>
      <c r="AZ794" s="38"/>
      <c r="BA794" s="38"/>
      <c r="BB794" s="38"/>
      <c r="BC794" s="38"/>
      <c r="BD794" s="38"/>
      <c r="BE794" s="38"/>
      <c r="BF794" s="38"/>
      <c r="BG794" s="38"/>
      <c r="BH794" s="38"/>
      <c r="BI794" s="38"/>
      <c r="BJ794" s="38"/>
      <c r="BK794" s="38"/>
    </row>
    <row r="795" spans="4:63" ht="12.95" customHeight="1" x14ac:dyDescent="0.2"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  <c r="AL795" s="38"/>
      <c r="AM795" s="38"/>
      <c r="AN795" s="38"/>
      <c r="AO795" s="38"/>
      <c r="AP795" s="38"/>
      <c r="AQ795" s="38"/>
      <c r="AR795" s="38"/>
      <c r="AS795" s="38"/>
      <c r="AT795" s="38"/>
      <c r="AU795" s="38"/>
      <c r="AV795" s="38"/>
      <c r="AW795" s="38"/>
      <c r="AX795" s="38"/>
      <c r="AY795" s="38"/>
      <c r="AZ795" s="38"/>
      <c r="BA795" s="38"/>
      <c r="BB795" s="38"/>
      <c r="BC795" s="38"/>
      <c r="BD795" s="38"/>
      <c r="BE795" s="38"/>
      <c r="BF795" s="38"/>
      <c r="BG795" s="38"/>
      <c r="BH795" s="38"/>
      <c r="BI795" s="38"/>
      <c r="BJ795" s="38"/>
      <c r="BK795" s="38"/>
    </row>
    <row r="796" spans="4:63" ht="12.95" customHeight="1" x14ac:dyDescent="0.2"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38"/>
      <c r="BB796" s="38"/>
      <c r="BC796" s="38"/>
      <c r="BD796" s="38"/>
      <c r="BE796" s="38"/>
      <c r="BF796" s="38"/>
      <c r="BG796" s="38"/>
      <c r="BH796" s="38"/>
      <c r="BI796" s="38"/>
      <c r="BJ796" s="38"/>
      <c r="BK796" s="38"/>
    </row>
    <row r="797" spans="4:63" ht="12.95" customHeight="1" x14ac:dyDescent="0.2"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  <c r="AN797" s="38"/>
      <c r="AO797" s="38"/>
      <c r="AP797" s="38"/>
      <c r="AQ797" s="38"/>
      <c r="AR797" s="38"/>
      <c r="AS797" s="38"/>
      <c r="AT797" s="38"/>
      <c r="AU797" s="38"/>
      <c r="AV797" s="38"/>
      <c r="AW797" s="38"/>
      <c r="AX797" s="38"/>
      <c r="AY797" s="38"/>
      <c r="AZ797" s="38"/>
      <c r="BA797" s="38"/>
      <c r="BB797" s="38"/>
      <c r="BC797" s="38"/>
      <c r="BD797" s="38"/>
      <c r="BE797" s="38"/>
      <c r="BF797" s="38"/>
      <c r="BG797" s="38"/>
      <c r="BH797" s="38"/>
      <c r="BI797" s="38"/>
      <c r="BJ797" s="38"/>
      <c r="BK797" s="38"/>
    </row>
    <row r="798" spans="4:63" ht="12.95" customHeight="1" x14ac:dyDescent="0.2"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  <c r="BD798" s="38"/>
      <c r="BE798" s="38"/>
      <c r="BF798" s="38"/>
      <c r="BG798" s="38"/>
      <c r="BH798" s="38"/>
      <c r="BI798" s="38"/>
      <c r="BJ798" s="38"/>
      <c r="BK798" s="38"/>
    </row>
    <row r="799" spans="4:63" ht="12.95" customHeight="1" x14ac:dyDescent="0.2"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  <c r="AM799" s="38"/>
      <c r="AN799" s="38"/>
      <c r="AO799" s="38"/>
      <c r="AP799" s="38"/>
      <c r="AQ799" s="38"/>
      <c r="AR799" s="38"/>
      <c r="AS799" s="38"/>
      <c r="AT799" s="38"/>
      <c r="AU799" s="38"/>
      <c r="AV799" s="38"/>
      <c r="AW799" s="38"/>
      <c r="AX799" s="38"/>
      <c r="AY799" s="38"/>
      <c r="AZ799" s="38"/>
      <c r="BA799" s="38"/>
      <c r="BB799" s="38"/>
      <c r="BC799" s="38"/>
      <c r="BD799" s="38"/>
      <c r="BE799" s="38"/>
      <c r="BF799" s="38"/>
      <c r="BG799" s="38"/>
      <c r="BH799" s="38"/>
      <c r="BI799" s="38"/>
      <c r="BJ799" s="38"/>
      <c r="BK799" s="38"/>
    </row>
    <row r="800" spans="4:63" ht="12.95" customHeight="1" x14ac:dyDescent="0.2"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  <c r="AL800" s="38"/>
      <c r="AM800" s="38"/>
      <c r="AN800" s="38"/>
      <c r="AO800" s="38"/>
      <c r="AP800" s="38"/>
      <c r="AQ800" s="38"/>
      <c r="AR800" s="38"/>
      <c r="AS800" s="38"/>
      <c r="AT800" s="38"/>
      <c r="AU800" s="38"/>
      <c r="AV800" s="38"/>
      <c r="AW800" s="38"/>
      <c r="AX800" s="38"/>
      <c r="AY800" s="38"/>
      <c r="AZ800" s="38"/>
      <c r="BA800" s="38"/>
      <c r="BB800" s="38"/>
      <c r="BC800" s="38"/>
      <c r="BD800" s="38"/>
      <c r="BE800" s="38"/>
      <c r="BF800" s="38"/>
      <c r="BG800" s="38"/>
      <c r="BH800" s="38"/>
      <c r="BI800" s="38"/>
      <c r="BJ800" s="38"/>
      <c r="BK800" s="38"/>
    </row>
    <row r="801" spans="4:63" ht="12.95" customHeight="1" x14ac:dyDescent="0.2"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  <c r="AL801" s="38"/>
      <c r="AM801" s="38"/>
      <c r="AN801" s="38"/>
      <c r="AO801" s="38"/>
      <c r="AP801" s="38"/>
      <c r="AQ801" s="38"/>
      <c r="AR801" s="38"/>
      <c r="AS801" s="38"/>
      <c r="AT801" s="38"/>
      <c r="AU801" s="38"/>
      <c r="AV801" s="38"/>
      <c r="AW801" s="38"/>
      <c r="AX801" s="38"/>
      <c r="AY801" s="38"/>
      <c r="AZ801" s="38"/>
      <c r="BA801" s="38"/>
      <c r="BB801" s="38"/>
      <c r="BC801" s="38"/>
      <c r="BD801" s="38"/>
      <c r="BE801" s="38"/>
      <c r="BF801" s="38"/>
      <c r="BG801" s="38"/>
      <c r="BH801" s="38"/>
      <c r="BI801" s="38"/>
      <c r="BJ801" s="38"/>
      <c r="BK801" s="38"/>
    </row>
    <row r="802" spans="4:63" ht="12.95" customHeight="1" x14ac:dyDescent="0.2"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  <c r="AL802" s="38"/>
      <c r="AM802" s="38"/>
      <c r="AN802" s="38"/>
      <c r="AO802" s="38"/>
      <c r="AP802" s="38"/>
      <c r="AQ802" s="38"/>
      <c r="AR802" s="38"/>
      <c r="AS802" s="38"/>
      <c r="AT802" s="38"/>
      <c r="AU802" s="38"/>
      <c r="AV802" s="38"/>
      <c r="AW802" s="38"/>
      <c r="AX802" s="38"/>
      <c r="AY802" s="38"/>
      <c r="AZ802" s="38"/>
      <c r="BA802" s="38"/>
      <c r="BB802" s="38"/>
      <c r="BC802" s="38"/>
      <c r="BD802" s="38"/>
      <c r="BE802" s="38"/>
      <c r="BF802" s="38"/>
      <c r="BG802" s="38"/>
      <c r="BH802" s="38"/>
      <c r="BI802" s="38"/>
      <c r="BJ802" s="38"/>
      <c r="BK802" s="38"/>
    </row>
    <row r="803" spans="4:63" ht="12.95" customHeight="1" x14ac:dyDescent="0.2"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  <c r="AQ803" s="38"/>
      <c r="AR803" s="38"/>
      <c r="AS803" s="38"/>
      <c r="AT803" s="38"/>
      <c r="AU803" s="38"/>
      <c r="AV803" s="38"/>
      <c r="AW803" s="38"/>
      <c r="AX803" s="38"/>
      <c r="AY803" s="38"/>
      <c r="AZ803" s="38"/>
      <c r="BA803" s="38"/>
      <c r="BB803" s="38"/>
      <c r="BC803" s="38"/>
      <c r="BD803" s="38"/>
      <c r="BE803" s="38"/>
      <c r="BF803" s="38"/>
      <c r="BG803" s="38"/>
      <c r="BH803" s="38"/>
      <c r="BI803" s="38"/>
      <c r="BJ803" s="38"/>
      <c r="BK803" s="38"/>
    </row>
    <row r="804" spans="4:63" ht="12.95" customHeight="1" x14ac:dyDescent="0.2"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/>
      <c r="AO804" s="38"/>
      <c r="AP804" s="38"/>
      <c r="AQ804" s="38"/>
      <c r="AR804" s="38"/>
      <c r="AS804" s="38"/>
      <c r="AT804" s="38"/>
      <c r="AU804" s="38"/>
      <c r="AV804" s="38"/>
      <c r="AW804" s="38"/>
      <c r="AX804" s="38"/>
      <c r="AY804" s="38"/>
      <c r="AZ804" s="38"/>
      <c r="BA804" s="38"/>
      <c r="BB804" s="38"/>
      <c r="BC804" s="38"/>
      <c r="BD804" s="38"/>
      <c r="BE804" s="38"/>
      <c r="BF804" s="38"/>
      <c r="BG804" s="38"/>
      <c r="BH804" s="38"/>
      <c r="BI804" s="38"/>
      <c r="BJ804" s="38"/>
      <c r="BK804" s="38"/>
    </row>
    <row r="805" spans="4:63" ht="12.95" customHeight="1" x14ac:dyDescent="0.2"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  <c r="AL805" s="38"/>
      <c r="AM805" s="38"/>
      <c r="AN805" s="38"/>
      <c r="AO805" s="38"/>
      <c r="AP805" s="38"/>
      <c r="AQ805" s="38"/>
      <c r="AR805" s="38"/>
      <c r="AS805" s="38"/>
      <c r="AT805" s="38"/>
      <c r="AU805" s="38"/>
      <c r="AV805" s="38"/>
      <c r="AW805" s="38"/>
      <c r="AX805" s="38"/>
      <c r="AY805" s="38"/>
      <c r="AZ805" s="38"/>
      <c r="BA805" s="38"/>
      <c r="BB805" s="38"/>
      <c r="BC805" s="38"/>
      <c r="BD805" s="38"/>
      <c r="BE805" s="38"/>
      <c r="BF805" s="38"/>
      <c r="BG805" s="38"/>
      <c r="BH805" s="38"/>
      <c r="BI805" s="38"/>
      <c r="BJ805" s="38"/>
      <c r="BK805" s="38"/>
    </row>
    <row r="806" spans="4:63" ht="12.95" customHeight="1" x14ac:dyDescent="0.2"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  <c r="AL806" s="38"/>
      <c r="AM806" s="38"/>
      <c r="AN806" s="38"/>
      <c r="AO806" s="38"/>
      <c r="AP806" s="38"/>
      <c r="AQ806" s="38"/>
      <c r="AR806" s="38"/>
      <c r="AS806" s="38"/>
      <c r="AT806" s="38"/>
      <c r="AU806" s="38"/>
      <c r="AV806" s="38"/>
      <c r="AW806" s="38"/>
      <c r="AX806" s="38"/>
      <c r="AY806" s="38"/>
      <c r="AZ806" s="38"/>
      <c r="BA806" s="38"/>
      <c r="BB806" s="38"/>
      <c r="BC806" s="38"/>
      <c r="BD806" s="38"/>
      <c r="BE806" s="38"/>
      <c r="BF806" s="38"/>
      <c r="BG806" s="38"/>
      <c r="BH806" s="38"/>
      <c r="BI806" s="38"/>
      <c r="BJ806" s="38"/>
      <c r="BK806" s="38"/>
    </row>
    <row r="807" spans="4:63" ht="12.95" customHeight="1" x14ac:dyDescent="0.2"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  <c r="AL807" s="38"/>
      <c r="AM807" s="38"/>
      <c r="AN807" s="38"/>
      <c r="AO807" s="38"/>
      <c r="AP807" s="38"/>
      <c r="AQ807" s="38"/>
      <c r="AR807" s="38"/>
      <c r="AS807" s="38"/>
      <c r="AT807" s="38"/>
      <c r="AU807" s="38"/>
      <c r="AV807" s="38"/>
      <c r="AW807" s="38"/>
      <c r="AX807" s="38"/>
      <c r="AY807" s="38"/>
      <c r="AZ807" s="38"/>
      <c r="BA807" s="38"/>
      <c r="BB807" s="38"/>
      <c r="BC807" s="38"/>
      <c r="BD807" s="38"/>
      <c r="BE807" s="38"/>
      <c r="BF807" s="38"/>
      <c r="BG807" s="38"/>
      <c r="BH807" s="38"/>
      <c r="BI807" s="38"/>
      <c r="BJ807" s="38"/>
      <c r="BK807" s="38"/>
    </row>
    <row r="808" spans="4:63" ht="12.95" customHeight="1" x14ac:dyDescent="0.2"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  <c r="AL808" s="38"/>
      <c r="AM808" s="38"/>
      <c r="AN808" s="38"/>
      <c r="AO808" s="38"/>
      <c r="AP808" s="38"/>
      <c r="AQ808" s="38"/>
      <c r="AR808" s="38"/>
      <c r="AS808" s="38"/>
      <c r="AT808" s="38"/>
      <c r="AU808" s="38"/>
      <c r="AV808" s="38"/>
      <c r="AW808" s="38"/>
      <c r="AX808" s="38"/>
      <c r="AY808" s="38"/>
      <c r="AZ808" s="38"/>
      <c r="BA808" s="38"/>
      <c r="BB808" s="38"/>
      <c r="BC808" s="38"/>
      <c r="BD808" s="38"/>
      <c r="BE808" s="38"/>
      <c r="BF808" s="38"/>
      <c r="BG808" s="38"/>
      <c r="BH808" s="38"/>
      <c r="BI808" s="38"/>
      <c r="BJ808" s="38"/>
      <c r="BK808" s="38"/>
    </row>
    <row r="809" spans="4:63" ht="12.95" customHeight="1" x14ac:dyDescent="0.2"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  <c r="AU809" s="38"/>
      <c r="AV809" s="38"/>
      <c r="AW809" s="38"/>
      <c r="AX809" s="38"/>
      <c r="AY809" s="38"/>
      <c r="AZ809" s="38"/>
      <c r="BA809" s="38"/>
      <c r="BB809" s="38"/>
      <c r="BC809" s="38"/>
      <c r="BD809" s="38"/>
      <c r="BE809" s="38"/>
      <c r="BF809" s="38"/>
      <c r="BG809" s="38"/>
      <c r="BH809" s="38"/>
      <c r="BI809" s="38"/>
      <c r="BJ809" s="38"/>
      <c r="BK809" s="38"/>
    </row>
    <row r="810" spans="4:63" ht="12.95" customHeight="1" x14ac:dyDescent="0.2"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  <c r="AU810" s="38"/>
      <c r="AV810" s="38"/>
      <c r="AW810" s="38"/>
      <c r="AX810" s="38"/>
      <c r="AY810" s="38"/>
      <c r="AZ810" s="38"/>
      <c r="BA810" s="38"/>
      <c r="BB810" s="38"/>
      <c r="BC810" s="38"/>
      <c r="BD810" s="38"/>
      <c r="BE810" s="38"/>
      <c r="BF810" s="38"/>
      <c r="BG810" s="38"/>
      <c r="BH810" s="38"/>
      <c r="BI810" s="38"/>
      <c r="BJ810" s="38"/>
      <c r="BK810" s="38"/>
    </row>
    <row r="811" spans="4:63" ht="12.95" customHeight="1" x14ac:dyDescent="0.2"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  <c r="AU811" s="38"/>
      <c r="AV811" s="38"/>
      <c r="AW811" s="38"/>
      <c r="AX811" s="38"/>
      <c r="AY811" s="38"/>
      <c r="AZ811" s="38"/>
      <c r="BA811" s="38"/>
      <c r="BB811" s="38"/>
      <c r="BC811" s="38"/>
      <c r="BD811" s="38"/>
      <c r="BE811" s="38"/>
      <c r="BF811" s="38"/>
      <c r="BG811" s="38"/>
      <c r="BH811" s="38"/>
      <c r="BI811" s="38"/>
      <c r="BJ811" s="38"/>
      <c r="BK811" s="38"/>
    </row>
    <row r="812" spans="4:63" ht="12.95" customHeight="1" x14ac:dyDescent="0.2"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  <c r="AU812" s="38"/>
      <c r="AV812" s="38"/>
      <c r="AW812" s="38"/>
      <c r="AX812" s="38"/>
      <c r="AY812" s="38"/>
      <c r="AZ812" s="38"/>
      <c r="BA812" s="38"/>
      <c r="BB812" s="38"/>
      <c r="BC812" s="38"/>
      <c r="BD812" s="38"/>
      <c r="BE812" s="38"/>
      <c r="BF812" s="38"/>
      <c r="BG812" s="38"/>
      <c r="BH812" s="38"/>
      <c r="BI812" s="38"/>
      <c r="BJ812" s="38"/>
      <c r="BK812" s="38"/>
    </row>
    <row r="813" spans="4:63" ht="12.95" customHeight="1" x14ac:dyDescent="0.2"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  <c r="BD813" s="38"/>
      <c r="BE813" s="38"/>
      <c r="BF813" s="38"/>
      <c r="BG813" s="38"/>
      <c r="BH813" s="38"/>
      <c r="BI813" s="38"/>
      <c r="BJ813" s="38"/>
      <c r="BK813" s="38"/>
    </row>
    <row r="814" spans="4:63" ht="12.95" customHeight="1" x14ac:dyDescent="0.2"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  <c r="BA814" s="38"/>
      <c r="BB814" s="38"/>
      <c r="BC814" s="38"/>
      <c r="BD814" s="38"/>
      <c r="BE814" s="38"/>
      <c r="BF814" s="38"/>
      <c r="BG814" s="38"/>
      <c r="BH814" s="38"/>
      <c r="BI814" s="38"/>
      <c r="BJ814" s="38"/>
      <c r="BK814" s="38"/>
    </row>
    <row r="815" spans="4:63" ht="12.95" customHeight="1" x14ac:dyDescent="0.2"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8"/>
      <c r="AM815" s="38"/>
      <c r="AN815" s="38"/>
      <c r="AO815" s="38"/>
      <c r="AP815" s="38"/>
      <c r="AQ815" s="38"/>
      <c r="AR815" s="38"/>
      <c r="AS815" s="38"/>
      <c r="AT815" s="38"/>
      <c r="AU815" s="38"/>
      <c r="AV815" s="38"/>
      <c r="AW815" s="38"/>
      <c r="AX815" s="38"/>
      <c r="AY815" s="38"/>
      <c r="AZ815" s="38"/>
      <c r="BA815" s="38"/>
      <c r="BB815" s="38"/>
      <c r="BC815" s="38"/>
      <c r="BD815" s="38"/>
      <c r="BE815" s="38"/>
      <c r="BF815" s="38"/>
      <c r="BG815" s="38"/>
      <c r="BH815" s="38"/>
      <c r="BI815" s="38"/>
      <c r="BJ815" s="38"/>
      <c r="BK815" s="38"/>
    </row>
    <row r="816" spans="4:63" ht="12.95" customHeight="1" x14ac:dyDescent="0.2"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  <c r="BA816" s="38"/>
      <c r="BB816" s="38"/>
      <c r="BC816" s="38"/>
      <c r="BD816" s="38"/>
      <c r="BE816" s="38"/>
      <c r="BF816" s="38"/>
      <c r="BG816" s="38"/>
      <c r="BH816" s="38"/>
      <c r="BI816" s="38"/>
      <c r="BJ816" s="38"/>
      <c r="BK816" s="38"/>
    </row>
    <row r="817" spans="4:63" ht="12.95" customHeight="1" x14ac:dyDescent="0.2"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  <c r="AL817" s="38"/>
      <c r="AM817" s="38"/>
      <c r="AN817" s="38"/>
      <c r="AO817" s="38"/>
      <c r="AP817" s="38"/>
      <c r="AQ817" s="38"/>
      <c r="AR817" s="38"/>
      <c r="AS817" s="38"/>
      <c r="AT817" s="38"/>
      <c r="AU817" s="38"/>
      <c r="AV817" s="38"/>
      <c r="AW817" s="38"/>
      <c r="AX817" s="38"/>
      <c r="AY817" s="38"/>
      <c r="AZ817" s="38"/>
      <c r="BA817" s="38"/>
      <c r="BB817" s="38"/>
      <c r="BC817" s="38"/>
      <c r="BD817" s="38"/>
      <c r="BE817" s="38"/>
      <c r="BF817" s="38"/>
      <c r="BG817" s="38"/>
      <c r="BH817" s="38"/>
      <c r="BI817" s="38"/>
      <c r="BJ817" s="38"/>
      <c r="BK817" s="38"/>
    </row>
    <row r="818" spans="4:63" ht="12.95" customHeight="1" x14ac:dyDescent="0.2"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  <c r="AL818" s="38"/>
      <c r="AM818" s="38"/>
      <c r="AN818" s="38"/>
      <c r="AO818" s="38"/>
      <c r="AP818" s="38"/>
      <c r="AQ818" s="38"/>
      <c r="AR818" s="38"/>
      <c r="AS818" s="38"/>
      <c r="AT818" s="38"/>
      <c r="AU818" s="38"/>
      <c r="AV818" s="38"/>
      <c r="AW818" s="38"/>
      <c r="AX818" s="38"/>
      <c r="AY818" s="38"/>
      <c r="AZ818" s="38"/>
      <c r="BA818" s="38"/>
      <c r="BB818" s="38"/>
      <c r="BC818" s="38"/>
      <c r="BD818" s="38"/>
      <c r="BE818" s="38"/>
      <c r="BF818" s="38"/>
      <c r="BG818" s="38"/>
      <c r="BH818" s="38"/>
      <c r="BI818" s="38"/>
      <c r="BJ818" s="38"/>
      <c r="BK818" s="38"/>
    </row>
    <row r="819" spans="4:63" ht="12.95" customHeight="1" x14ac:dyDescent="0.2"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  <c r="AL819" s="38"/>
      <c r="AM819" s="38"/>
      <c r="AN819" s="38"/>
      <c r="AO819" s="38"/>
      <c r="AP819" s="38"/>
      <c r="AQ819" s="38"/>
      <c r="AR819" s="38"/>
      <c r="AS819" s="38"/>
      <c r="AT819" s="38"/>
      <c r="AU819" s="38"/>
      <c r="AV819" s="38"/>
      <c r="AW819" s="38"/>
      <c r="AX819" s="38"/>
      <c r="AY819" s="38"/>
      <c r="AZ819" s="38"/>
      <c r="BA819" s="38"/>
      <c r="BB819" s="38"/>
      <c r="BC819" s="38"/>
      <c r="BD819" s="38"/>
      <c r="BE819" s="38"/>
      <c r="BF819" s="38"/>
      <c r="BG819" s="38"/>
      <c r="BH819" s="38"/>
      <c r="BI819" s="38"/>
      <c r="BJ819" s="38"/>
      <c r="BK819" s="38"/>
    </row>
    <row r="820" spans="4:63" ht="12.95" customHeight="1" x14ac:dyDescent="0.2"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  <c r="AL820" s="38"/>
      <c r="AM820" s="38"/>
      <c r="AN820" s="38"/>
      <c r="AO820" s="38"/>
      <c r="AP820" s="38"/>
      <c r="AQ820" s="38"/>
      <c r="AR820" s="38"/>
      <c r="AS820" s="38"/>
      <c r="AT820" s="38"/>
      <c r="AU820" s="38"/>
      <c r="AV820" s="38"/>
      <c r="AW820" s="38"/>
      <c r="AX820" s="38"/>
      <c r="AY820" s="38"/>
      <c r="AZ820" s="38"/>
      <c r="BA820" s="38"/>
      <c r="BB820" s="38"/>
      <c r="BC820" s="38"/>
      <c r="BD820" s="38"/>
      <c r="BE820" s="38"/>
      <c r="BF820" s="38"/>
      <c r="BG820" s="38"/>
      <c r="BH820" s="38"/>
      <c r="BI820" s="38"/>
      <c r="BJ820" s="38"/>
      <c r="BK820" s="38"/>
    </row>
    <row r="821" spans="4:63" ht="12.95" customHeight="1" x14ac:dyDescent="0.2"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  <c r="AL821" s="38"/>
      <c r="AM821" s="38"/>
      <c r="AN821" s="38"/>
      <c r="AO821" s="38"/>
      <c r="AP821" s="38"/>
      <c r="AQ821" s="38"/>
      <c r="AR821" s="38"/>
      <c r="AS821" s="38"/>
      <c r="AT821" s="38"/>
      <c r="AU821" s="38"/>
      <c r="AV821" s="38"/>
      <c r="AW821" s="38"/>
      <c r="AX821" s="38"/>
      <c r="AY821" s="38"/>
      <c r="AZ821" s="38"/>
      <c r="BA821" s="38"/>
      <c r="BB821" s="38"/>
      <c r="BC821" s="38"/>
      <c r="BD821" s="38"/>
      <c r="BE821" s="38"/>
      <c r="BF821" s="38"/>
      <c r="BG821" s="38"/>
      <c r="BH821" s="38"/>
      <c r="BI821" s="38"/>
      <c r="BJ821" s="38"/>
      <c r="BK821" s="38"/>
    </row>
    <row r="822" spans="4:63" ht="12.95" customHeight="1" x14ac:dyDescent="0.2"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  <c r="AL822" s="38"/>
      <c r="AM822" s="38"/>
      <c r="AN822" s="38"/>
      <c r="AO822" s="38"/>
      <c r="AP822" s="38"/>
      <c r="AQ822" s="38"/>
      <c r="AR822" s="38"/>
      <c r="AS822" s="38"/>
      <c r="AT822" s="38"/>
      <c r="AU822" s="38"/>
      <c r="AV822" s="38"/>
      <c r="AW822" s="38"/>
      <c r="AX822" s="38"/>
      <c r="AY822" s="38"/>
      <c r="AZ822" s="38"/>
      <c r="BA822" s="38"/>
      <c r="BB822" s="38"/>
      <c r="BC822" s="38"/>
      <c r="BD822" s="38"/>
      <c r="BE822" s="38"/>
      <c r="BF822" s="38"/>
      <c r="BG822" s="38"/>
      <c r="BH822" s="38"/>
      <c r="BI822" s="38"/>
      <c r="BJ822" s="38"/>
      <c r="BK822" s="38"/>
    </row>
    <row r="823" spans="4:63" ht="12.95" customHeight="1" x14ac:dyDescent="0.2"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  <c r="AL823" s="38"/>
      <c r="AM823" s="38"/>
      <c r="AN823" s="38"/>
      <c r="AO823" s="38"/>
      <c r="AP823" s="38"/>
      <c r="AQ823" s="38"/>
      <c r="AR823" s="38"/>
      <c r="AS823" s="38"/>
      <c r="AT823" s="38"/>
      <c r="AU823" s="38"/>
      <c r="AV823" s="38"/>
      <c r="AW823" s="38"/>
      <c r="AX823" s="38"/>
      <c r="AY823" s="38"/>
      <c r="AZ823" s="38"/>
      <c r="BA823" s="38"/>
      <c r="BB823" s="38"/>
      <c r="BC823" s="38"/>
      <c r="BD823" s="38"/>
      <c r="BE823" s="38"/>
      <c r="BF823" s="38"/>
      <c r="BG823" s="38"/>
      <c r="BH823" s="38"/>
      <c r="BI823" s="38"/>
      <c r="BJ823" s="38"/>
      <c r="BK823" s="38"/>
    </row>
    <row r="824" spans="4:63" ht="12.95" customHeight="1" x14ac:dyDescent="0.2"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  <c r="AL824" s="38"/>
      <c r="AM824" s="38"/>
      <c r="AN824" s="38"/>
      <c r="AO824" s="38"/>
      <c r="AP824" s="38"/>
      <c r="AQ824" s="38"/>
      <c r="AR824" s="38"/>
      <c r="AS824" s="38"/>
      <c r="AT824" s="38"/>
      <c r="AU824" s="38"/>
      <c r="AV824" s="38"/>
      <c r="AW824" s="38"/>
      <c r="AX824" s="38"/>
      <c r="AY824" s="38"/>
      <c r="AZ824" s="38"/>
      <c r="BA824" s="38"/>
      <c r="BB824" s="38"/>
      <c r="BC824" s="38"/>
      <c r="BD824" s="38"/>
      <c r="BE824" s="38"/>
      <c r="BF824" s="38"/>
      <c r="BG824" s="38"/>
      <c r="BH824" s="38"/>
      <c r="BI824" s="38"/>
      <c r="BJ824" s="38"/>
      <c r="BK824" s="38"/>
    </row>
    <row r="825" spans="4:63" ht="12.95" customHeight="1" x14ac:dyDescent="0.2"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  <c r="AL825" s="38"/>
      <c r="AM825" s="38"/>
      <c r="AN825" s="38"/>
      <c r="AO825" s="38"/>
      <c r="AP825" s="38"/>
      <c r="AQ825" s="38"/>
      <c r="AR825" s="38"/>
      <c r="AS825" s="38"/>
      <c r="AT825" s="38"/>
      <c r="AU825" s="38"/>
      <c r="AV825" s="38"/>
      <c r="AW825" s="38"/>
      <c r="AX825" s="38"/>
      <c r="AY825" s="38"/>
      <c r="AZ825" s="38"/>
      <c r="BA825" s="38"/>
      <c r="BB825" s="38"/>
      <c r="BC825" s="38"/>
      <c r="BD825" s="38"/>
      <c r="BE825" s="38"/>
      <c r="BF825" s="38"/>
      <c r="BG825" s="38"/>
      <c r="BH825" s="38"/>
      <c r="BI825" s="38"/>
      <c r="BJ825" s="38"/>
      <c r="BK825" s="38"/>
    </row>
    <row r="826" spans="4:63" ht="12.95" customHeight="1" x14ac:dyDescent="0.2"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  <c r="AL826" s="38"/>
      <c r="AM826" s="38"/>
      <c r="AN826" s="38"/>
      <c r="AO826" s="38"/>
      <c r="AP826" s="38"/>
      <c r="AQ826" s="38"/>
      <c r="AR826" s="38"/>
      <c r="AS826" s="38"/>
      <c r="AT826" s="38"/>
      <c r="AU826" s="38"/>
      <c r="AV826" s="38"/>
      <c r="AW826" s="38"/>
      <c r="AX826" s="38"/>
      <c r="AY826" s="38"/>
      <c r="AZ826" s="38"/>
      <c r="BA826" s="38"/>
      <c r="BB826" s="38"/>
      <c r="BC826" s="38"/>
      <c r="BD826" s="38"/>
      <c r="BE826" s="38"/>
      <c r="BF826" s="38"/>
      <c r="BG826" s="38"/>
      <c r="BH826" s="38"/>
      <c r="BI826" s="38"/>
      <c r="BJ826" s="38"/>
      <c r="BK826" s="38"/>
    </row>
    <row r="827" spans="4:63" ht="12.95" customHeight="1" x14ac:dyDescent="0.2"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  <c r="AL827" s="38"/>
      <c r="AM827" s="38"/>
      <c r="AN827" s="38"/>
      <c r="AO827" s="38"/>
      <c r="AP827" s="38"/>
      <c r="AQ827" s="38"/>
      <c r="AR827" s="38"/>
      <c r="AS827" s="38"/>
      <c r="AT827" s="38"/>
      <c r="AU827" s="38"/>
      <c r="AV827" s="38"/>
      <c r="AW827" s="38"/>
      <c r="AX827" s="38"/>
      <c r="AY827" s="38"/>
      <c r="AZ827" s="38"/>
      <c r="BA827" s="38"/>
      <c r="BB827" s="38"/>
      <c r="BC827" s="38"/>
      <c r="BD827" s="38"/>
      <c r="BE827" s="38"/>
      <c r="BF827" s="38"/>
      <c r="BG827" s="38"/>
      <c r="BH827" s="38"/>
      <c r="BI827" s="38"/>
      <c r="BJ827" s="38"/>
      <c r="BK827" s="38"/>
    </row>
    <row r="828" spans="4:63" ht="12.95" customHeight="1" x14ac:dyDescent="0.2"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  <c r="AL828" s="38"/>
      <c r="AM828" s="38"/>
      <c r="AN828" s="38"/>
      <c r="AO828" s="38"/>
      <c r="AP828" s="38"/>
      <c r="AQ828" s="38"/>
      <c r="AR828" s="38"/>
      <c r="AS828" s="38"/>
      <c r="AT828" s="38"/>
      <c r="AU828" s="38"/>
      <c r="AV828" s="38"/>
      <c r="AW828" s="38"/>
      <c r="AX828" s="38"/>
      <c r="AY828" s="38"/>
      <c r="AZ828" s="38"/>
      <c r="BA828" s="38"/>
      <c r="BB828" s="38"/>
      <c r="BC828" s="38"/>
      <c r="BD828" s="38"/>
      <c r="BE828" s="38"/>
      <c r="BF828" s="38"/>
      <c r="BG828" s="38"/>
      <c r="BH828" s="38"/>
      <c r="BI828" s="38"/>
      <c r="BJ828" s="38"/>
      <c r="BK828" s="38"/>
    </row>
    <row r="829" spans="4:63" ht="12.95" customHeight="1" x14ac:dyDescent="0.2"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  <c r="AL829" s="38"/>
      <c r="AM829" s="38"/>
      <c r="AN829" s="38"/>
      <c r="AO829" s="38"/>
      <c r="AP829" s="38"/>
      <c r="AQ829" s="38"/>
      <c r="AR829" s="38"/>
      <c r="AS829" s="38"/>
      <c r="AT829" s="38"/>
      <c r="AU829" s="38"/>
      <c r="AV829" s="38"/>
      <c r="AW829" s="38"/>
      <c r="AX829" s="38"/>
      <c r="AY829" s="38"/>
      <c r="AZ829" s="38"/>
      <c r="BA829" s="38"/>
      <c r="BB829" s="38"/>
      <c r="BC829" s="38"/>
      <c r="BD829" s="38"/>
      <c r="BE829" s="38"/>
      <c r="BF829" s="38"/>
      <c r="BG829" s="38"/>
      <c r="BH829" s="38"/>
      <c r="BI829" s="38"/>
      <c r="BJ829" s="38"/>
      <c r="BK829" s="38"/>
    </row>
    <row r="830" spans="4:63" ht="12.95" customHeight="1" x14ac:dyDescent="0.2"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8"/>
      <c r="AK830" s="38"/>
      <c r="AL830" s="38"/>
      <c r="AM830" s="38"/>
      <c r="AN830" s="38"/>
      <c r="AO830" s="38"/>
      <c r="AP830" s="38"/>
      <c r="AQ830" s="38"/>
      <c r="AR830" s="38"/>
      <c r="AS830" s="38"/>
      <c r="AT830" s="38"/>
      <c r="AU830" s="38"/>
      <c r="AV830" s="38"/>
      <c r="AW830" s="38"/>
      <c r="AX830" s="38"/>
      <c r="AY830" s="38"/>
      <c r="AZ830" s="38"/>
      <c r="BA830" s="38"/>
      <c r="BB830" s="38"/>
      <c r="BC830" s="38"/>
      <c r="BD830" s="38"/>
      <c r="BE830" s="38"/>
      <c r="BF830" s="38"/>
      <c r="BG830" s="38"/>
      <c r="BH830" s="38"/>
      <c r="BI830" s="38"/>
      <c r="BJ830" s="38"/>
      <c r="BK830" s="38"/>
    </row>
    <row r="831" spans="4:63" ht="12.95" customHeight="1" x14ac:dyDescent="0.2"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  <c r="AL831" s="38"/>
      <c r="AM831" s="38"/>
      <c r="AN831" s="38"/>
      <c r="AO831" s="38"/>
      <c r="AP831" s="38"/>
      <c r="AQ831" s="38"/>
      <c r="AR831" s="38"/>
      <c r="AS831" s="38"/>
      <c r="AT831" s="38"/>
      <c r="AU831" s="38"/>
      <c r="AV831" s="38"/>
      <c r="AW831" s="38"/>
      <c r="AX831" s="38"/>
      <c r="AY831" s="38"/>
      <c r="AZ831" s="38"/>
      <c r="BA831" s="38"/>
      <c r="BB831" s="38"/>
      <c r="BC831" s="38"/>
      <c r="BD831" s="38"/>
      <c r="BE831" s="38"/>
      <c r="BF831" s="38"/>
      <c r="BG831" s="38"/>
      <c r="BH831" s="38"/>
      <c r="BI831" s="38"/>
      <c r="BJ831" s="38"/>
      <c r="BK831" s="38"/>
    </row>
    <row r="832" spans="4:63" ht="12.95" customHeight="1" x14ac:dyDescent="0.2"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8"/>
      <c r="AM832" s="38"/>
      <c r="AN832" s="38"/>
      <c r="AO832" s="38"/>
      <c r="AP832" s="38"/>
      <c r="AQ832" s="38"/>
      <c r="AR832" s="38"/>
      <c r="AS832" s="38"/>
      <c r="AT832" s="38"/>
      <c r="AU832" s="38"/>
      <c r="AV832" s="38"/>
      <c r="AW832" s="38"/>
      <c r="AX832" s="38"/>
      <c r="AY832" s="38"/>
      <c r="AZ832" s="38"/>
      <c r="BA832" s="38"/>
      <c r="BB832" s="38"/>
      <c r="BC832" s="38"/>
      <c r="BD832" s="38"/>
      <c r="BE832" s="38"/>
      <c r="BF832" s="38"/>
      <c r="BG832" s="38"/>
      <c r="BH832" s="38"/>
      <c r="BI832" s="38"/>
      <c r="BJ832" s="38"/>
      <c r="BK832" s="38"/>
    </row>
    <row r="833" spans="4:63" ht="12.95" customHeight="1" x14ac:dyDescent="0.2"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  <c r="AL833" s="38"/>
      <c r="AM833" s="38"/>
      <c r="AN833" s="38"/>
      <c r="AO833" s="38"/>
      <c r="AP833" s="38"/>
      <c r="AQ833" s="38"/>
      <c r="AR833" s="38"/>
      <c r="AS833" s="38"/>
      <c r="AT833" s="38"/>
      <c r="AU833" s="38"/>
      <c r="AV833" s="38"/>
      <c r="AW833" s="38"/>
      <c r="AX833" s="38"/>
      <c r="AY833" s="38"/>
      <c r="AZ833" s="38"/>
      <c r="BA833" s="38"/>
      <c r="BB833" s="38"/>
      <c r="BC833" s="38"/>
      <c r="BD833" s="38"/>
      <c r="BE833" s="38"/>
      <c r="BF833" s="38"/>
      <c r="BG833" s="38"/>
      <c r="BH833" s="38"/>
      <c r="BI833" s="38"/>
      <c r="BJ833" s="38"/>
      <c r="BK833" s="38"/>
    </row>
    <row r="834" spans="4:63" ht="12.95" customHeight="1" x14ac:dyDescent="0.2"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  <c r="AL834" s="38"/>
      <c r="AM834" s="38"/>
      <c r="AN834" s="38"/>
      <c r="AO834" s="38"/>
      <c r="AP834" s="38"/>
      <c r="AQ834" s="38"/>
      <c r="AR834" s="38"/>
      <c r="AS834" s="38"/>
      <c r="AT834" s="38"/>
      <c r="AU834" s="38"/>
      <c r="AV834" s="38"/>
      <c r="AW834" s="38"/>
      <c r="AX834" s="38"/>
      <c r="AY834" s="38"/>
      <c r="AZ834" s="38"/>
      <c r="BA834" s="38"/>
      <c r="BB834" s="38"/>
      <c r="BC834" s="38"/>
      <c r="BD834" s="38"/>
      <c r="BE834" s="38"/>
      <c r="BF834" s="38"/>
      <c r="BG834" s="38"/>
      <c r="BH834" s="38"/>
      <c r="BI834" s="38"/>
      <c r="BJ834" s="38"/>
      <c r="BK834" s="38"/>
    </row>
    <row r="835" spans="4:63" ht="12.95" customHeight="1" x14ac:dyDescent="0.2"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  <c r="AL835" s="38"/>
      <c r="AM835" s="38"/>
      <c r="AN835" s="38"/>
      <c r="AO835" s="38"/>
      <c r="AP835" s="38"/>
      <c r="AQ835" s="38"/>
      <c r="AR835" s="38"/>
      <c r="AS835" s="38"/>
      <c r="AT835" s="38"/>
      <c r="AU835" s="38"/>
      <c r="AV835" s="38"/>
      <c r="AW835" s="38"/>
      <c r="AX835" s="38"/>
      <c r="AY835" s="38"/>
      <c r="AZ835" s="38"/>
      <c r="BA835" s="38"/>
      <c r="BB835" s="38"/>
      <c r="BC835" s="38"/>
      <c r="BD835" s="38"/>
      <c r="BE835" s="38"/>
      <c r="BF835" s="38"/>
      <c r="BG835" s="38"/>
      <c r="BH835" s="38"/>
      <c r="BI835" s="38"/>
      <c r="BJ835" s="38"/>
      <c r="BK835" s="38"/>
    </row>
    <row r="836" spans="4:63" ht="12.95" customHeight="1" x14ac:dyDescent="0.2"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  <c r="AL836" s="38"/>
      <c r="AM836" s="38"/>
      <c r="AN836" s="38"/>
      <c r="AO836" s="38"/>
      <c r="AP836" s="38"/>
      <c r="AQ836" s="38"/>
      <c r="AR836" s="38"/>
      <c r="AS836" s="38"/>
      <c r="AT836" s="38"/>
      <c r="AU836" s="38"/>
      <c r="AV836" s="38"/>
      <c r="AW836" s="38"/>
      <c r="AX836" s="38"/>
      <c r="AY836" s="38"/>
      <c r="AZ836" s="38"/>
      <c r="BA836" s="38"/>
      <c r="BB836" s="38"/>
      <c r="BC836" s="38"/>
      <c r="BD836" s="38"/>
      <c r="BE836" s="38"/>
      <c r="BF836" s="38"/>
      <c r="BG836" s="38"/>
      <c r="BH836" s="38"/>
      <c r="BI836" s="38"/>
      <c r="BJ836" s="38"/>
      <c r="BK836" s="38"/>
    </row>
    <row r="837" spans="4:63" ht="12.95" customHeight="1" x14ac:dyDescent="0.2"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  <c r="AL837" s="38"/>
      <c r="AM837" s="38"/>
      <c r="AN837" s="38"/>
      <c r="AO837" s="38"/>
      <c r="AP837" s="38"/>
      <c r="AQ837" s="38"/>
      <c r="AR837" s="38"/>
      <c r="AS837" s="38"/>
      <c r="AT837" s="38"/>
      <c r="AU837" s="38"/>
      <c r="AV837" s="38"/>
      <c r="AW837" s="38"/>
      <c r="AX837" s="38"/>
      <c r="AY837" s="38"/>
      <c r="AZ837" s="38"/>
      <c r="BA837" s="38"/>
      <c r="BB837" s="38"/>
      <c r="BC837" s="38"/>
      <c r="BD837" s="38"/>
      <c r="BE837" s="38"/>
      <c r="BF837" s="38"/>
      <c r="BG837" s="38"/>
      <c r="BH837" s="38"/>
      <c r="BI837" s="38"/>
      <c r="BJ837" s="38"/>
      <c r="BK837" s="38"/>
    </row>
    <row r="838" spans="4:63" ht="12.95" customHeight="1" x14ac:dyDescent="0.2"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  <c r="AL838" s="38"/>
      <c r="AM838" s="38"/>
      <c r="AN838" s="38"/>
      <c r="AO838" s="38"/>
      <c r="AP838" s="38"/>
      <c r="AQ838" s="38"/>
      <c r="AR838" s="38"/>
      <c r="AS838" s="38"/>
      <c r="AT838" s="38"/>
      <c r="AU838" s="38"/>
      <c r="AV838" s="38"/>
      <c r="AW838" s="38"/>
      <c r="AX838" s="38"/>
      <c r="AY838" s="38"/>
      <c r="AZ838" s="38"/>
      <c r="BA838" s="38"/>
      <c r="BB838" s="38"/>
      <c r="BC838" s="38"/>
      <c r="BD838" s="38"/>
      <c r="BE838" s="38"/>
      <c r="BF838" s="38"/>
      <c r="BG838" s="38"/>
      <c r="BH838" s="38"/>
      <c r="BI838" s="38"/>
      <c r="BJ838" s="38"/>
      <c r="BK838" s="38"/>
    </row>
    <row r="839" spans="4:63" ht="12.95" customHeight="1" x14ac:dyDescent="0.2"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  <c r="AL839" s="38"/>
      <c r="AM839" s="38"/>
      <c r="AN839" s="38"/>
      <c r="AO839" s="38"/>
      <c r="AP839" s="38"/>
      <c r="AQ839" s="38"/>
      <c r="AR839" s="38"/>
      <c r="AS839" s="38"/>
      <c r="AT839" s="38"/>
      <c r="AU839" s="38"/>
      <c r="AV839" s="38"/>
      <c r="AW839" s="38"/>
      <c r="AX839" s="38"/>
      <c r="AY839" s="38"/>
      <c r="AZ839" s="38"/>
      <c r="BA839" s="38"/>
      <c r="BB839" s="38"/>
      <c r="BC839" s="38"/>
      <c r="BD839" s="38"/>
      <c r="BE839" s="38"/>
      <c r="BF839" s="38"/>
      <c r="BG839" s="38"/>
      <c r="BH839" s="38"/>
      <c r="BI839" s="38"/>
      <c r="BJ839" s="38"/>
      <c r="BK839" s="38"/>
    </row>
    <row r="840" spans="4:63" ht="12.95" customHeight="1" x14ac:dyDescent="0.2"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  <c r="AL840" s="38"/>
      <c r="AM840" s="38"/>
      <c r="AN840" s="38"/>
      <c r="AO840" s="38"/>
      <c r="AP840" s="38"/>
      <c r="AQ840" s="38"/>
      <c r="AR840" s="38"/>
      <c r="AS840" s="38"/>
      <c r="AT840" s="38"/>
      <c r="AU840" s="38"/>
      <c r="AV840" s="38"/>
      <c r="AW840" s="38"/>
      <c r="AX840" s="38"/>
      <c r="AY840" s="38"/>
      <c r="AZ840" s="38"/>
      <c r="BA840" s="38"/>
      <c r="BB840" s="38"/>
      <c r="BC840" s="38"/>
      <c r="BD840" s="38"/>
      <c r="BE840" s="38"/>
      <c r="BF840" s="38"/>
      <c r="BG840" s="38"/>
      <c r="BH840" s="38"/>
      <c r="BI840" s="38"/>
      <c r="BJ840" s="38"/>
      <c r="BK840" s="38"/>
    </row>
    <row r="841" spans="4:63" ht="12.95" customHeight="1" x14ac:dyDescent="0.2"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  <c r="AL841" s="38"/>
      <c r="AM841" s="38"/>
      <c r="AN841" s="38"/>
      <c r="AO841" s="38"/>
      <c r="AP841" s="38"/>
      <c r="AQ841" s="38"/>
      <c r="AR841" s="38"/>
      <c r="AS841" s="38"/>
      <c r="AT841" s="38"/>
      <c r="AU841" s="38"/>
      <c r="AV841" s="38"/>
      <c r="AW841" s="38"/>
      <c r="AX841" s="38"/>
      <c r="AY841" s="38"/>
      <c r="AZ841" s="38"/>
      <c r="BA841" s="38"/>
      <c r="BB841" s="38"/>
      <c r="BC841" s="38"/>
      <c r="BD841" s="38"/>
      <c r="BE841" s="38"/>
      <c r="BF841" s="38"/>
      <c r="BG841" s="38"/>
      <c r="BH841" s="38"/>
      <c r="BI841" s="38"/>
      <c r="BJ841" s="38"/>
      <c r="BK841" s="38"/>
    </row>
    <row r="842" spans="4:63" ht="12.95" customHeight="1" x14ac:dyDescent="0.2"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  <c r="AM842" s="38"/>
      <c r="AN842" s="38"/>
      <c r="AO842" s="38"/>
      <c r="AP842" s="38"/>
      <c r="AQ842" s="38"/>
      <c r="AR842" s="38"/>
      <c r="AS842" s="38"/>
      <c r="AT842" s="38"/>
      <c r="AU842" s="38"/>
      <c r="AV842" s="38"/>
      <c r="AW842" s="38"/>
      <c r="AX842" s="38"/>
      <c r="AY842" s="38"/>
      <c r="AZ842" s="38"/>
      <c r="BA842" s="38"/>
      <c r="BB842" s="38"/>
      <c r="BC842" s="38"/>
      <c r="BD842" s="38"/>
      <c r="BE842" s="38"/>
      <c r="BF842" s="38"/>
      <c r="BG842" s="38"/>
      <c r="BH842" s="38"/>
      <c r="BI842" s="38"/>
      <c r="BJ842" s="38"/>
      <c r="BK842" s="38"/>
    </row>
    <row r="843" spans="4:63" ht="12.95" customHeight="1" x14ac:dyDescent="0.2"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  <c r="AL843" s="38"/>
      <c r="AM843" s="38"/>
      <c r="AN843" s="38"/>
      <c r="AO843" s="38"/>
      <c r="AP843" s="38"/>
      <c r="AQ843" s="38"/>
      <c r="AR843" s="38"/>
      <c r="AS843" s="38"/>
      <c r="AT843" s="38"/>
      <c r="AU843" s="38"/>
      <c r="AV843" s="38"/>
      <c r="AW843" s="38"/>
      <c r="AX843" s="38"/>
      <c r="AY843" s="38"/>
      <c r="AZ843" s="38"/>
      <c r="BA843" s="38"/>
      <c r="BB843" s="38"/>
      <c r="BC843" s="38"/>
      <c r="BD843" s="38"/>
      <c r="BE843" s="38"/>
      <c r="BF843" s="38"/>
      <c r="BG843" s="38"/>
      <c r="BH843" s="38"/>
      <c r="BI843" s="38"/>
      <c r="BJ843" s="38"/>
      <c r="BK843" s="38"/>
    </row>
    <row r="844" spans="4:63" ht="12.95" customHeight="1" x14ac:dyDescent="0.2"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8"/>
      <c r="AM844" s="38"/>
      <c r="AN844" s="38"/>
      <c r="AO844" s="38"/>
      <c r="AP844" s="38"/>
      <c r="AQ844" s="38"/>
      <c r="AR844" s="38"/>
      <c r="AS844" s="38"/>
      <c r="AT844" s="38"/>
      <c r="AU844" s="38"/>
      <c r="AV844" s="38"/>
      <c r="AW844" s="38"/>
      <c r="AX844" s="38"/>
      <c r="AY844" s="38"/>
      <c r="AZ844" s="38"/>
      <c r="BA844" s="38"/>
      <c r="BB844" s="38"/>
      <c r="BC844" s="38"/>
      <c r="BD844" s="38"/>
      <c r="BE844" s="38"/>
      <c r="BF844" s="38"/>
      <c r="BG844" s="38"/>
      <c r="BH844" s="38"/>
      <c r="BI844" s="38"/>
      <c r="BJ844" s="38"/>
      <c r="BK844" s="38"/>
    </row>
    <row r="845" spans="4:63" ht="12.95" customHeight="1" x14ac:dyDescent="0.2"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  <c r="AL845" s="38"/>
      <c r="AM845" s="38"/>
      <c r="AN845" s="38"/>
      <c r="AO845" s="38"/>
      <c r="AP845" s="38"/>
      <c r="AQ845" s="38"/>
      <c r="AR845" s="38"/>
      <c r="AS845" s="38"/>
      <c r="AT845" s="38"/>
      <c r="AU845" s="38"/>
      <c r="AV845" s="38"/>
      <c r="AW845" s="38"/>
      <c r="AX845" s="38"/>
      <c r="AY845" s="38"/>
      <c r="AZ845" s="38"/>
      <c r="BA845" s="38"/>
      <c r="BB845" s="38"/>
      <c r="BC845" s="38"/>
      <c r="BD845" s="38"/>
      <c r="BE845" s="38"/>
      <c r="BF845" s="38"/>
      <c r="BG845" s="38"/>
      <c r="BH845" s="38"/>
      <c r="BI845" s="38"/>
      <c r="BJ845" s="38"/>
      <c r="BK845" s="38"/>
    </row>
    <row r="846" spans="4:63" ht="12.95" customHeight="1" x14ac:dyDescent="0.2"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  <c r="AL846" s="38"/>
      <c r="AM846" s="38"/>
      <c r="AN846" s="38"/>
      <c r="AO846" s="38"/>
      <c r="AP846" s="38"/>
      <c r="AQ846" s="38"/>
      <c r="AR846" s="38"/>
      <c r="AS846" s="38"/>
      <c r="AT846" s="38"/>
      <c r="AU846" s="38"/>
      <c r="AV846" s="38"/>
      <c r="AW846" s="38"/>
      <c r="AX846" s="38"/>
      <c r="AY846" s="38"/>
      <c r="AZ846" s="38"/>
      <c r="BA846" s="38"/>
      <c r="BB846" s="38"/>
      <c r="BC846" s="38"/>
      <c r="BD846" s="38"/>
      <c r="BE846" s="38"/>
      <c r="BF846" s="38"/>
      <c r="BG846" s="38"/>
      <c r="BH846" s="38"/>
      <c r="BI846" s="38"/>
      <c r="BJ846" s="38"/>
      <c r="BK846" s="38"/>
    </row>
    <row r="847" spans="4:63" ht="12.95" customHeight="1" x14ac:dyDescent="0.2"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  <c r="AL847" s="38"/>
      <c r="AM847" s="38"/>
      <c r="AN847" s="38"/>
      <c r="AO847" s="38"/>
      <c r="AP847" s="38"/>
      <c r="AQ847" s="38"/>
      <c r="AR847" s="38"/>
      <c r="AS847" s="38"/>
      <c r="AT847" s="38"/>
      <c r="AU847" s="38"/>
      <c r="AV847" s="38"/>
      <c r="AW847" s="38"/>
      <c r="AX847" s="38"/>
      <c r="AY847" s="38"/>
      <c r="AZ847" s="38"/>
      <c r="BA847" s="38"/>
      <c r="BB847" s="38"/>
      <c r="BC847" s="38"/>
      <c r="BD847" s="38"/>
      <c r="BE847" s="38"/>
      <c r="BF847" s="38"/>
      <c r="BG847" s="38"/>
      <c r="BH847" s="38"/>
      <c r="BI847" s="38"/>
      <c r="BJ847" s="38"/>
      <c r="BK847" s="38"/>
    </row>
    <row r="848" spans="4:63" ht="12.95" customHeight="1" x14ac:dyDescent="0.2"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  <c r="AM848" s="38"/>
      <c r="AN848" s="38"/>
      <c r="AO848" s="38"/>
      <c r="AP848" s="38"/>
      <c r="AQ848" s="38"/>
      <c r="AR848" s="38"/>
      <c r="AS848" s="38"/>
      <c r="AT848" s="38"/>
      <c r="AU848" s="38"/>
      <c r="AV848" s="38"/>
      <c r="AW848" s="38"/>
      <c r="AX848" s="38"/>
      <c r="AY848" s="38"/>
      <c r="AZ848" s="38"/>
      <c r="BA848" s="38"/>
      <c r="BB848" s="38"/>
      <c r="BC848" s="38"/>
      <c r="BD848" s="38"/>
      <c r="BE848" s="38"/>
      <c r="BF848" s="38"/>
      <c r="BG848" s="38"/>
      <c r="BH848" s="38"/>
      <c r="BI848" s="38"/>
      <c r="BJ848" s="38"/>
      <c r="BK848" s="38"/>
    </row>
    <row r="849" spans="4:63" ht="12.95" customHeight="1" x14ac:dyDescent="0.2"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  <c r="AL849" s="38"/>
      <c r="AM849" s="38"/>
      <c r="AN849" s="38"/>
      <c r="AO849" s="38"/>
      <c r="AP849" s="38"/>
      <c r="AQ849" s="38"/>
      <c r="AR849" s="38"/>
      <c r="AS849" s="38"/>
      <c r="AT849" s="38"/>
      <c r="AU849" s="38"/>
      <c r="AV849" s="38"/>
      <c r="AW849" s="38"/>
      <c r="AX849" s="38"/>
      <c r="AY849" s="38"/>
      <c r="AZ849" s="38"/>
      <c r="BA849" s="38"/>
      <c r="BB849" s="38"/>
      <c r="BC849" s="38"/>
      <c r="BD849" s="38"/>
      <c r="BE849" s="38"/>
      <c r="BF849" s="38"/>
      <c r="BG849" s="38"/>
      <c r="BH849" s="38"/>
      <c r="BI849" s="38"/>
      <c r="BJ849" s="38"/>
      <c r="BK849" s="38"/>
    </row>
    <row r="850" spans="4:63" ht="12.95" customHeight="1" x14ac:dyDescent="0.2"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  <c r="AM850" s="38"/>
      <c r="AN850" s="38"/>
      <c r="AO850" s="38"/>
      <c r="AP850" s="38"/>
      <c r="AQ850" s="38"/>
      <c r="AR850" s="38"/>
      <c r="AS850" s="38"/>
      <c r="AT850" s="38"/>
      <c r="AU850" s="38"/>
      <c r="AV850" s="38"/>
      <c r="AW850" s="38"/>
      <c r="AX850" s="38"/>
      <c r="AY850" s="38"/>
      <c r="AZ850" s="38"/>
      <c r="BA850" s="38"/>
      <c r="BB850" s="38"/>
      <c r="BC850" s="38"/>
      <c r="BD850" s="38"/>
      <c r="BE850" s="38"/>
      <c r="BF850" s="38"/>
      <c r="BG850" s="38"/>
      <c r="BH850" s="38"/>
      <c r="BI850" s="38"/>
      <c r="BJ850" s="38"/>
      <c r="BK850" s="38"/>
    </row>
    <row r="851" spans="4:63" ht="12.95" customHeight="1" x14ac:dyDescent="0.2"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8"/>
      <c r="AM851" s="38"/>
      <c r="AN851" s="38"/>
      <c r="AO851" s="38"/>
      <c r="AP851" s="38"/>
      <c r="AQ851" s="38"/>
      <c r="AR851" s="38"/>
      <c r="AS851" s="38"/>
      <c r="AT851" s="38"/>
      <c r="AU851" s="38"/>
      <c r="AV851" s="38"/>
      <c r="AW851" s="38"/>
      <c r="AX851" s="38"/>
      <c r="AY851" s="38"/>
      <c r="AZ851" s="38"/>
      <c r="BA851" s="38"/>
      <c r="BB851" s="38"/>
      <c r="BC851" s="38"/>
      <c r="BD851" s="38"/>
      <c r="BE851" s="38"/>
      <c r="BF851" s="38"/>
      <c r="BG851" s="38"/>
      <c r="BH851" s="38"/>
      <c r="BI851" s="38"/>
      <c r="BJ851" s="38"/>
      <c r="BK851" s="38"/>
    </row>
    <row r="852" spans="4:63" ht="12.95" customHeight="1" x14ac:dyDescent="0.2"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  <c r="AL852" s="38"/>
      <c r="AM852" s="38"/>
      <c r="AN852" s="38"/>
      <c r="AO852" s="38"/>
      <c r="AP852" s="38"/>
      <c r="AQ852" s="38"/>
      <c r="AR852" s="38"/>
      <c r="AS852" s="38"/>
      <c r="AT852" s="38"/>
      <c r="AU852" s="38"/>
      <c r="AV852" s="38"/>
      <c r="AW852" s="38"/>
      <c r="AX852" s="38"/>
      <c r="AY852" s="38"/>
      <c r="AZ852" s="38"/>
      <c r="BA852" s="38"/>
      <c r="BB852" s="38"/>
      <c r="BC852" s="38"/>
      <c r="BD852" s="38"/>
      <c r="BE852" s="38"/>
      <c r="BF852" s="38"/>
      <c r="BG852" s="38"/>
      <c r="BH852" s="38"/>
      <c r="BI852" s="38"/>
      <c r="BJ852" s="38"/>
      <c r="BK852" s="38"/>
    </row>
    <row r="853" spans="4:63" ht="12.95" customHeight="1" x14ac:dyDescent="0.2"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  <c r="AL853" s="38"/>
      <c r="AM853" s="38"/>
      <c r="AN853" s="38"/>
      <c r="AO853" s="38"/>
      <c r="AP853" s="38"/>
      <c r="AQ853" s="38"/>
      <c r="AR853" s="38"/>
      <c r="AS853" s="38"/>
      <c r="AT853" s="38"/>
      <c r="AU853" s="38"/>
      <c r="AV853" s="38"/>
      <c r="AW853" s="38"/>
      <c r="AX853" s="38"/>
      <c r="AY853" s="38"/>
      <c r="AZ853" s="38"/>
      <c r="BA853" s="38"/>
      <c r="BB853" s="38"/>
      <c r="BC853" s="38"/>
      <c r="BD853" s="38"/>
      <c r="BE853" s="38"/>
      <c r="BF853" s="38"/>
      <c r="BG853" s="38"/>
      <c r="BH853" s="38"/>
      <c r="BI853" s="38"/>
      <c r="BJ853" s="38"/>
      <c r="BK853" s="38"/>
    </row>
    <row r="854" spans="4:63" ht="12.95" customHeight="1" x14ac:dyDescent="0.2"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  <c r="AM854" s="38"/>
      <c r="AN854" s="38"/>
      <c r="AO854" s="38"/>
      <c r="AP854" s="38"/>
      <c r="AQ854" s="38"/>
      <c r="AR854" s="38"/>
      <c r="AS854" s="38"/>
      <c r="AT854" s="38"/>
      <c r="AU854" s="38"/>
      <c r="AV854" s="38"/>
      <c r="AW854" s="38"/>
      <c r="AX854" s="38"/>
      <c r="AY854" s="38"/>
      <c r="AZ854" s="38"/>
      <c r="BA854" s="38"/>
      <c r="BB854" s="38"/>
      <c r="BC854" s="38"/>
      <c r="BD854" s="38"/>
      <c r="BE854" s="38"/>
      <c r="BF854" s="38"/>
      <c r="BG854" s="38"/>
      <c r="BH854" s="38"/>
      <c r="BI854" s="38"/>
      <c r="BJ854" s="38"/>
      <c r="BK854" s="38"/>
    </row>
    <row r="855" spans="4:63" ht="12.95" customHeight="1" x14ac:dyDescent="0.2"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  <c r="AL855" s="38"/>
      <c r="AM855" s="38"/>
      <c r="AN855" s="38"/>
      <c r="AO855" s="38"/>
      <c r="AP855" s="38"/>
      <c r="AQ855" s="38"/>
      <c r="AR855" s="38"/>
      <c r="AS855" s="38"/>
      <c r="AT855" s="38"/>
      <c r="AU855" s="38"/>
      <c r="AV855" s="38"/>
      <c r="AW855" s="38"/>
      <c r="AX855" s="38"/>
      <c r="AY855" s="38"/>
      <c r="AZ855" s="38"/>
      <c r="BA855" s="38"/>
      <c r="BB855" s="38"/>
      <c r="BC855" s="38"/>
      <c r="BD855" s="38"/>
      <c r="BE855" s="38"/>
      <c r="BF855" s="38"/>
      <c r="BG855" s="38"/>
      <c r="BH855" s="38"/>
      <c r="BI855" s="38"/>
      <c r="BJ855" s="38"/>
      <c r="BK855" s="38"/>
    </row>
    <row r="856" spans="4:63" ht="12.95" customHeight="1" x14ac:dyDescent="0.2"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  <c r="AL856" s="38"/>
      <c r="AM856" s="38"/>
      <c r="AN856" s="38"/>
      <c r="AO856" s="38"/>
      <c r="AP856" s="38"/>
      <c r="AQ856" s="38"/>
      <c r="AR856" s="38"/>
      <c r="AS856" s="38"/>
      <c r="AT856" s="38"/>
      <c r="AU856" s="38"/>
      <c r="AV856" s="38"/>
      <c r="AW856" s="38"/>
      <c r="AX856" s="38"/>
      <c r="AY856" s="38"/>
      <c r="AZ856" s="38"/>
      <c r="BA856" s="38"/>
      <c r="BB856" s="38"/>
      <c r="BC856" s="38"/>
      <c r="BD856" s="38"/>
      <c r="BE856" s="38"/>
      <c r="BF856" s="38"/>
      <c r="BG856" s="38"/>
      <c r="BH856" s="38"/>
      <c r="BI856" s="38"/>
      <c r="BJ856" s="38"/>
      <c r="BK856" s="38"/>
    </row>
    <row r="857" spans="4:63" ht="12.95" customHeight="1" x14ac:dyDescent="0.2"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8"/>
      <c r="AK857" s="38"/>
      <c r="AL857" s="38"/>
      <c r="AM857" s="38"/>
      <c r="AN857" s="38"/>
      <c r="AO857" s="38"/>
      <c r="AP857" s="38"/>
      <c r="AQ857" s="38"/>
      <c r="AR857" s="38"/>
      <c r="AS857" s="38"/>
      <c r="AT857" s="38"/>
      <c r="AU857" s="38"/>
      <c r="AV857" s="38"/>
      <c r="AW857" s="38"/>
      <c r="AX857" s="38"/>
      <c r="AY857" s="38"/>
      <c r="AZ857" s="38"/>
      <c r="BA857" s="38"/>
      <c r="BB857" s="38"/>
      <c r="BC857" s="38"/>
      <c r="BD857" s="38"/>
      <c r="BE857" s="38"/>
      <c r="BF857" s="38"/>
      <c r="BG857" s="38"/>
      <c r="BH857" s="38"/>
      <c r="BI857" s="38"/>
      <c r="BJ857" s="38"/>
      <c r="BK857" s="38"/>
    </row>
    <row r="858" spans="4:63" ht="12.95" customHeight="1" x14ac:dyDescent="0.2"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  <c r="AL858" s="38"/>
      <c r="AM858" s="38"/>
      <c r="AN858" s="38"/>
      <c r="AO858" s="38"/>
      <c r="AP858" s="38"/>
      <c r="AQ858" s="38"/>
      <c r="AR858" s="38"/>
      <c r="AS858" s="38"/>
      <c r="AT858" s="38"/>
      <c r="AU858" s="38"/>
      <c r="AV858" s="38"/>
      <c r="AW858" s="38"/>
      <c r="AX858" s="38"/>
      <c r="AY858" s="38"/>
      <c r="AZ858" s="38"/>
      <c r="BA858" s="38"/>
      <c r="BB858" s="38"/>
      <c r="BC858" s="38"/>
      <c r="BD858" s="38"/>
      <c r="BE858" s="38"/>
      <c r="BF858" s="38"/>
      <c r="BG858" s="38"/>
      <c r="BH858" s="38"/>
      <c r="BI858" s="38"/>
      <c r="BJ858" s="38"/>
      <c r="BK858" s="38"/>
    </row>
    <row r="859" spans="4:63" ht="12.95" customHeight="1" x14ac:dyDescent="0.2"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  <c r="AL859" s="38"/>
      <c r="AM859" s="38"/>
      <c r="AN859" s="38"/>
      <c r="AO859" s="38"/>
      <c r="AP859" s="38"/>
      <c r="AQ859" s="38"/>
      <c r="AR859" s="38"/>
      <c r="AS859" s="38"/>
      <c r="AT859" s="38"/>
      <c r="AU859" s="38"/>
      <c r="AV859" s="38"/>
      <c r="AW859" s="38"/>
      <c r="AX859" s="38"/>
      <c r="AY859" s="38"/>
      <c r="AZ859" s="38"/>
      <c r="BA859" s="38"/>
      <c r="BB859" s="38"/>
      <c r="BC859" s="38"/>
      <c r="BD859" s="38"/>
      <c r="BE859" s="38"/>
      <c r="BF859" s="38"/>
      <c r="BG859" s="38"/>
      <c r="BH859" s="38"/>
      <c r="BI859" s="38"/>
      <c r="BJ859" s="38"/>
      <c r="BK859" s="38"/>
    </row>
    <row r="860" spans="4:63" ht="12.95" customHeight="1" x14ac:dyDescent="0.2"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8"/>
      <c r="AI860" s="38"/>
      <c r="AJ860" s="38"/>
      <c r="AK860" s="38"/>
      <c r="AL860" s="38"/>
      <c r="AM860" s="38"/>
      <c r="AN860" s="38"/>
      <c r="AO860" s="38"/>
      <c r="AP860" s="38"/>
      <c r="AQ860" s="38"/>
      <c r="AR860" s="38"/>
      <c r="AS860" s="38"/>
      <c r="AT860" s="38"/>
      <c r="AU860" s="38"/>
      <c r="AV860" s="38"/>
      <c r="AW860" s="38"/>
      <c r="AX860" s="38"/>
      <c r="AY860" s="38"/>
      <c r="AZ860" s="38"/>
      <c r="BA860" s="38"/>
      <c r="BB860" s="38"/>
      <c r="BC860" s="38"/>
      <c r="BD860" s="38"/>
      <c r="BE860" s="38"/>
      <c r="BF860" s="38"/>
      <c r="BG860" s="38"/>
      <c r="BH860" s="38"/>
      <c r="BI860" s="38"/>
      <c r="BJ860" s="38"/>
      <c r="BK860" s="38"/>
    </row>
    <row r="861" spans="4:63" ht="12.95" customHeight="1" x14ac:dyDescent="0.2"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8"/>
      <c r="AI861" s="38"/>
      <c r="AJ861" s="38"/>
      <c r="AK861" s="38"/>
      <c r="AL861" s="38"/>
      <c r="AM861" s="38"/>
      <c r="AN861" s="38"/>
      <c r="AO861" s="38"/>
      <c r="AP861" s="38"/>
      <c r="AQ861" s="38"/>
      <c r="AR861" s="38"/>
      <c r="AS861" s="38"/>
      <c r="AT861" s="38"/>
      <c r="AU861" s="38"/>
      <c r="AV861" s="38"/>
      <c r="AW861" s="38"/>
      <c r="AX861" s="38"/>
      <c r="AY861" s="38"/>
      <c r="AZ861" s="38"/>
      <c r="BA861" s="38"/>
      <c r="BB861" s="38"/>
      <c r="BC861" s="38"/>
      <c r="BD861" s="38"/>
      <c r="BE861" s="38"/>
      <c r="BF861" s="38"/>
      <c r="BG861" s="38"/>
      <c r="BH861" s="38"/>
      <c r="BI861" s="38"/>
      <c r="BJ861" s="38"/>
      <c r="BK861" s="38"/>
    </row>
    <row r="862" spans="4:63" ht="12.95" customHeight="1" x14ac:dyDescent="0.2"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  <c r="AL862" s="38"/>
      <c r="AM862" s="38"/>
      <c r="AN862" s="38"/>
      <c r="AO862" s="38"/>
      <c r="AP862" s="38"/>
      <c r="AQ862" s="38"/>
      <c r="AR862" s="38"/>
      <c r="AS862" s="38"/>
      <c r="AT862" s="38"/>
      <c r="AU862" s="38"/>
      <c r="AV862" s="38"/>
      <c r="AW862" s="38"/>
      <c r="AX862" s="38"/>
      <c r="AY862" s="38"/>
      <c r="AZ862" s="38"/>
      <c r="BA862" s="38"/>
      <c r="BB862" s="38"/>
      <c r="BC862" s="38"/>
      <c r="BD862" s="38"/>
      <c r="BE862" s="38"/>
      <c r="BF862" s="38"/>
      <c r="BG862" s="38"/>
      <c r="BH862" s="38"/>
      <c r="BI862" s="38"/>
      <c r="BJ862" s="38"/>
      <c r="BK862" s="38"/>
    </row>
    <row r="863" spans="4:63" ht="12.95" customHeight="1" x14ac:dyDescent="0.2"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  <c r="AL863" s="38"/>
      <c r="AM863" s="38"/>
      <c r="AN863" s="38"/>
      <c r="AO863" s="38"/>
      <c r="AP863" s="38"/>
      <c r="AQ863" s="38"/>
      <c r="AR863" s="38"/>
      <c r="AS863" s="38"/>
      <c r="AT863" s="38"/>
      <c r="AU863" s="38"/>
      <c r="AV863" s="38"/>
      <c r="AW863" s="38"/>
      <c r="AX863" s="38"/>
      <c r="AY863" s="38"/>
      <c r="AZ863" s="38"/>
      <c r="BA863" s="38"/>
      <c r="BB863" s="38"/>
      <c r="BC863" s="38"/>
      <c r="BD863" s="38"/>
      <c r="BE863" s="38"/>
      <c r="BF863" s="38"/>
      <c r="BG863" s="38"/>
      <c r="BH863" s="38"/>
      <c r="BI863" s="38"/>
      <c r="BJ863" s="38"/>
      <c r="BK863" s="38"/>
    </row>
    <row r="864" spans="4:63" ht="12.95" customHeight="1" x14ac:dyDescent="0.2"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  <c r="AL864" s="38"/>
      <c r="AM864" s="38"/>
      <c r="AN864" s="38"/>
      <c r="AO864" s="38"/>
      <c r="AP864" s="38"/>
      <c r="AQ864" s="38"/>
      <c r="AR864" s="38"/>
      <c r="AS864" s="38"/>
      <c r="AT864" s="38"/>
      <c r="AU864" s="38"/>
      <c r="AV864" s="38"/>
      <c r="AW864" s="38"/>
      <c r="AX864" s="38"/>
      <c r="AY864" s="38"/>
      <c r="AZ864" s="38"/>
      <c r="BA864" s="38"/>
      <c r="BB864" s="38"/>
      <c r="BC864" s="38"/>
      <c r="BD864" s="38"/>
      <c r="BE864" s="38"/>
      <c r="BF864" s="38"/>
      <c r="BG864" s="38"/>
      <c r="BH864" s="38"/>
      <c r="BI864" s="38"/>
      <c r="BJ864" s="38"/>
      <c r="BK864" s="38"/>
    </row>
    <row r="865" spans="4:63" ht="12.95" customHeight="1" x14ac:dyDescent="0.2"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  <c r="AL865" s="38"/>
      <c r="AM865" s="38"/>
      <c r="AN865" s="38"/>
      <c r="AO865" s="38"/>
      <c r="AP865" s="38"/>
      <c r="AQ865" s="38"/>
      <c r="AR865" s="38"/>
      <c r="AS865" s="38"/>
      <c r="AT865" s="38"/>
      <c r="AU865" s="38"/>
      <c r="AV865" s="38"/>
      <c r="AW865" s="38"/>
      <c r="AX865" s="38"/>
      <c r="AY865" s="38"/>
      <c r="AZ865" s="38"/>
      <c r="BA865" s="38"/>
      <c r="BB865" s="38"/>
      <c r="BC865" s="38"/>
      <c r="BD865" s="38"/>
      <c r="BE865" s="38"/>
      <c r="BF865" s="38"/>
      <c r="BG865" s="38"/>
      <c r="BH865" s="38"/>
      <c r="BI865" s="38"/>
      <c r="BJ865" s="38"/>
      <c r="BK865" s="38"/>
    </row>
    <row r="866" spans="4:63" ht="12.95" customHeight="1" x14ac:dyDescent="0.2"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  <c r="AL866" s="38"/>
      <c r="AM866" s="38"/>
      <c r="AN866" s="38"/>
      <c r="AO866" s="38"/>
      <c r="AP866" s="38"/>
      <c r="AQ866" s="38"/>
      <c r="AR866" s="38"/>
      <c r="AS866" s="38"/>
      <c r="AT866" s="38"/>
      <c r="AU866" s="38"/>
      <c r="AV866" s="38"/>
      <c r="AW866" s="38"/>
      <c r="AX866" s="38"/>
      <c r="AY866" s="38"/>
      <c r="AZ866" s="38"/>
      <c r="BA866" s="38"/>
      <c r="BB866" s="38"/>
      <c r="BC866" s="38"/>
      <c r="BD866" s="38"/>
      <c r="BE866" s="38"/>
      <c r="BF866" s="38"/>
      <c r="BG866" s="38"/>
      <c r="BH866" s="38"/>
      <c r="BI866" s="38"/>
      <c r="BJ866" s="38"/>
      <c r="BK866" s="38"/>
    </row>
    <row r="867" spans="4:63" ht="12.95" customHeight="1" x14ac:dyDescent="0.2"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  <c r="AL867" s="38"/>
      <c r="AM867" s="38"/>
      <c r="AN867" s="38"/>
      <c r="AO867" s="38"/>
      <c r="AP867" s="38"/>
      <c r="AQ867" s="38"/>
      <c r="AR867" s="38"/>
      <c r="AS867" s="38"/>
      <c r="AT867" s="38"/>
      <c r="AU867" s="38"/>
      <c r="AV867" s="38"/>
      <c r="AW867" s="38"/>
      <c r="AX867" s="38"/>
      <c r="AY867" s="38"/>
      <c r="AZ867" s="38"/>
      <c r="BA867" s="38"/>
      <c r="BB867" s="38"/>
      <c r="BC867" s="38"/>
      <c r="BD867" s="38"/>
      <c r="BE867" s="38"/>
      <c r="BF867" s="38"/>
      <c r="BG867" s="38"/>
      <c r="BH867" s="38"/>
      <c r="BI867" s="38"/>
      <c r="BJ867" s="38"/>
      <c r="BK867" s="38"/>
    </row>
    <row r="868" spans="4:63" ht="12.95" customHeight="1" x14ac:dyDescent="0.2"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  <c r="AL868" s="38"/>
      <c r="AM868" s="38"/>
      <c r="AN868" s="38"/>
      <c r="AO868" s="38"/>
      <c r="AP868" s="38"/>
      <c r="AQ868" s="38"/>
      <c r="AR868" s="38"/>
      <c r="AS868" s="38"/>
      <c r="AT868" s="38"/>
      <c r="AU868" s="38"/>
      <c r="AV868" s="38"/>
      <c r="AW868" s="38"/>
      <c r="AX868" s="38"/>
      <c r="AY868" s="38"/>
      <c r="AZ868" s="38"/>
      <c r="BA868" s="38"/>
      <c r="BB868" s="38"/>
      <c r="BC868" s="38"/>
      <c r="BD868" s="38"/>
      <c r="BE868" s="38"/>
      <c r="BF868" s="38"/>
      <c r="BG868" s="38"/>
      <c r="BH868" s="38"/>
      <c r="BI868" s="38"/>
      <c r="BJ868" s="38"/>
      <c r="BK868" s="38"/>
    </row>
    <row r="869" spans="4:63" ht="12.95" customHeight="1" x14ac:dyDescent="0.2"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  <c r="AL869" s="38"/>
      <c r="AM869" s="38"/>
      <c r="AN869" s="38"/>
      <c r="AO869" s="38"/>
      <c r="AP869" s="38"/>
      <c r="AQ869" s="38"/>
      <c r="AR869" s="38"/>
      <c r="AS869" s="38"/>
      <c r="AT869" s="38"/>
      <c r="AU869" s="38"/>
      <c r="AV869" s="38"/>
      <c r="AW869" s="38"/>
      <c r="AX869" s="38"/>
      <c r="AY869" s="38"/>
      <c r="AZ869" s="38"/>
      <c r="BA869" s="38"/>
      <c r="BB869" s="38"/>
      <c r="BC869" s="38"/>
      <c r="BD869" s="38"/>
      <c r="BE869" s="38"/>
      <c r="BF869" s="38"/>
      <c r="BG869" s="38"/>
      <c r="BH869" s="38"/>
      <c r="BI869" s="38"/>
      <c r="BJ869" s="38"/>
      <c r="BK869" s="38"/>
    </row>
    <row r="870" spans="4:63" ht="12.95" customHeight="1" x14ac:dyDescent="0.2"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  <c r="AX870" s="38"/>
      <c r="AY870" s="38"/>
      <c r="AZ870" s="38"/>
      <c r="BA870" s="38"/>
      <c r="BB870" s="38"/>
      <c r="BC870" s="38"/>
      <c r="BD870" s="38"/>
      <c r="BE870" s="38"/>
      <c r="BF870" s="38"/>
      <c r="BG870" s="38"/>
      <c r="BH870" s="38"/>
      <c r="BI870" s="38"/>
      <c r="BJ870" s="38"/>
      <c r="BK870" s="38"/>
    </row>
    <row r="871" spans="4:63" ht="12.95" customHeight="1" x14ac:dyDescent="0.2"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  <c r="AL871" s="38"/>
      <c r="AM871" s="38"/>
      <c r="AN871" s="38"/>
      <c r="AO871" s="38"/>
      <c r="AP871" s="38"/>
      <c r="AQ871" s="38"/>
      <c r="AR871" s="38"/>
      <c r="AS871" s="38"/>
      <c r="AT871" s="38"/>
      <c r="AU871" s="38"/>
      <c r="AV871" s="38"/>
      <c r="AW871" s="38"/>
      <c r="AX871" s="38"/>
      <c r="AY871" s="38"/>
      <c r="AZ871" s="38"/>
      <c r="BA871" s="38"/>
      <c r="BB871" s="38"/>
      <c r="BC871" s="38"/>
      <c r="BD871" s="38"/>
      <c r="BE871" s="38"/>
      <c r="BF871" s="38"/>
      <c r="BG871" s="38"/>
      <c r="BH871" s="38"/>
      <c r="BI871" s="38"/>
      <c r="BJ871" s="38"/>
      <c r="BK871" s="38"/>
    </row>
    <row r="872" spans="4:63" ht="12.95" customHeight="1" x14ac:dyDescent="0.2"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  <c r="AL872" s="38"/>
      <c r="AM872" s="38"/>
      <c r="AN872" s="38"/>
      <c r="AO872" s="38"/>
      <c r="AP872" s="38"/>
      <c r="AQ872" s="38"/>
      <c r="AR872" s="38"/>
      <c r="AS872" s="38"/>
      <c r="AT872" s="38"/>
      <c r="AU872" s="38"/>
      <c r="AV872" s="38"/>
      <c r="AW872" s="38"/>
      <c r="AX872" s="38"/>
      <c r="AY872" s="38"/>
      <c r="AZ872" s="38"/>
      <c r="BA872" s="38"/>
      <c r="BB872" s="38"/>
      <c r="BC872" s="38"/>
      <c r="BD872" s="38"/>
      <c r="BE872" s="38"/>
      <c r="BF872" s="38"/>
      <c r="BG872" s="38"/>
      <c r="BH872" s="38"/>
      <c r="BI872" s="38"/>
      <c r="BJ872" s="38"/>
      <c r="BK872" s="38"/>
    </row>
    <row r="873" spans="4:63" ht="12.95" customHeight="1" x14ac:dyDescent="0.2"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  <c r="AL873" s="38"/>
      <c r="AM873" s="38"/>
      <c r="AN873" s="38"/>
      <c r="AO873" s="38"/>
      <c r="AP873" s="38"/>
      <c r="AQ873" s="38"/>
      <c r="AR873" s="38"/>
      <c r="AS873" s="38"/>
      <c r="AT873" s="38"/>
      <c r="AU873" s="38"/>
      <c r="AV873" s="38"/>
      <c r="AW873" s="38"/>
      <c r="AX873" s="38"/>
      <c r="AY873" s="38"/>
      <c r="AZ873" s="38"/>
      <c r="BA873" s="38"/>
      <c r="BB873" s="38"/>
      <c r="BC873" s="38"/>
      <c r="BD873" s="38"/>
      <c r="BE873" s="38"/>
      <c r="BF873" s="38"/>
      <c r="BG873" s="38"/>
      <c r="BH873" s="38"/>
      <c r="BI873" s="38"/>
      <c r="BJ873" s="38"/>
      <c r="BK873" s="38"/>
    </row>
    <row r="874" spans="4:63" ht="12.95" customHeight="1" x14ac:dyDescent="0.2"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  <c r="AL874" s="38"/>
      <c r="AM874" s="38"/>
      <c r="AN874" s="38"/>
      <c r="AO874" s="38"/>
      <c r="AP874" s="38"/>
      <c r="AQ874" s="38"/>
      <c r="AR874" s="38"/>
      <c r="AS874" s="38"/>
      <c r="AT874" s="38"/>
      <c r="AU874" s="38"/>
      <c r="AV874" s="38"/>
      <c r="AW874" s="38"/>
      <c r="AX874" s="38"/>
      <c r="AY874" s="38"/>
      <c r="AZ874" s="38"/>
      <c r="BA874" s="38"/>
      <c r="BB874" s="38"/>
      <c r="BC874" s="38"/>
      <c r="BD874" s="38"/>
      <c r="BE874" s="38"/>
      <c r="BF874" s="38"/>
      <c r="BG874" s="38"/>
      <c r="BH874" s="38"/>
      <c r="BI874" s="38"/>
      <c r="BJ874" s="38"/>
      <c r="BK874" s="38"/>
    </row>
    <row r="875" spans="4:63" ht="12.95" customHeight="1" x14ac:dyDescent="0.2"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  <c r="AL875" s="38"/>
      <c r="AM875" s="38"/>
      <c r="AN875" s="38"/>
      <c r="AO875" s="38"/>
      <c r="AP875" s="38"/>
      <c r="AQ875" s="38"/>
      <c r="AR875" s="38"/>
      <c r="AS875" s="38"/>
      <c r="AT875" s="38"/>
      <c r="AU875" s="38"/>
      <c r="AV875" s="38"/>
      <c r="AW875" s="38"/>
      <c r="AX875" s="38"/>
      <c r="AY875" s="38"/>
      <c r="AZ875" s="38"/>
      <c r="BA875" s="38"/>
      <c r="BB875" s="38"/>
      <c r="BC875" s="38"/>
      <c r="BD875" s="38"/>
      <c r="BE875" s="38"/>
      <c r="BF875" s="38"/>
      <c r="BG875" s="38"/>
      <c r="BH875" s="38"/>
      <c r="BI875" s="38"/>
      <c r="BJ875" s="38"/>
      <c r="BK875" s="38"/>
    </row>
    <row r="876" spans="4:63" ht="12.95" customHeight="1" x14ac:dyDescent="0.2"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  <c r="AL876" s="38"/>
      <c r="AM876" s="38"/>
      <c r="AN876" s="38"/>
      <c r="AO876" s="38"/>
      <c r="AP876" s="38"/>
      <c r="AQ876" s="38"/>
      <c r="AR876" s="38"/>
      <c r="AS876" s="38"/>
      <c r="AT876" s="38"/>
      <c r="AU876" s="38"/>
      <c r="AV876" s="38"/>
      <c r="AW876" s="38"/>
      <c r="AX876" s="38"/>
      <c r="AY876" s="38"/>
      <c r="AZ876" s="38"/>
      <c r="BA876" s="38"/>
      <c r="BB876" s="38"/>
      <c r="BC876" s="38"/>
      <c r="BD876" s="38"/>
      <c r="BE876" s="38"/>
      <c r="BF876" s="38"/>
      <c r="BG876" s="38"/>
      <c r="BH876" s="38"/>
      <c r="BI876" s="38"/>
      <c r="BJ876" s="38"/>
      <c r="BK876" s="38"/>
    </row>
    <row r="877" spans="4:63" ht="12.95" customHeight="1" x14ac:dyDescent="0.2"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  <c r="AL877" s="38"/>
      <c r="AM877" s="38"/>
      <c r="AN877" s="38"/>
      <c r="AO877" s="38"/>
      <c r="AP877" s="38"/>
      <c r="AQ877" s="38"/>
      <c r="AR877" s="38"/>
      <c r="AS877" s="38"/>
      <c r="AT877" s="38"/>
      <c r="AU877" s="38"/>
      <c r="AV877" s="38"/>
      <c r="AW877" s="38"/>
      <c r="AX877" s="38"/>
      <c r="AY877" s="38"/>
      <c r="AZ877" s="38"/>
      <c r="BA877" s="38"/>
      <c r="BB877" s="38"/>
      <c r="BC877" s="38"/>
      <c r="BD877" s="38"/>
      <c r="BE877" s="38"/>
      <c r="BF877" s="38"/>
      <c r="BG877" s="38"/>
      <c r="BH877" s="38"/>
      <c r="BI877" s="38"/>
      <c r="BJ877" s="38"/>
      <c r="BK877" s="38"/>
    </row>
    <row r="878" spans="4:63" ht="12.95" customHeight="1" x14ac:dyDescent="0.2"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  <c r="AL878" s="38"/>
      <c r="AM878" s="38"/>
      <c r="AN878" s="38"/>
      <c r="AO878" s="38"/>
      <c r="AP878" s="38"/>
      <c r="AQ878" s="38"/>
      <c r="AR878" s="38"/>
      <c r="AS878" s="38"/>
      <c r="AT878" s="38"/>
      <c r="AU878" s="38"/>
      <c r="AV878" s="38"/>
      <c r="AW878" s="38"/>
      <c r="AX878" s="38"/>
      <c r="AY878" s="38"/>
      <c r="AZ878" s="38"/>
      <c r="BA878" s="38"/>
      <c r="BB878" s="38"/>
      <c r="BC878" s="38"/>
      <c r="BD878" s="38"/>
      <c r="BE878" s="38"/>
      <c r="BF878" s="38"/>
      <c r="BG878" s="38"/>
      <c r="BH878" s="38"/>
      <c r="BI878" s="38"/>
      <c r="BJ878" s="38"/>
      <c r="BK878" s="38"/>
    </row>
    <row r="879" spans="4:63" ht="12.95" customHeight="1" x14ac:dyDescent="0.2"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  <c r="AL879" s="38"/>
      <c r="AM879" s="38"/>
      <c r="AN879" s="38"/>
      <c r="AO879" s="38"/>
      <c r="AP879" s="38"/>
      <c r="AQ879" s="38"/>
      <c r="AR879" s="38"/>
      <c r="AS879" s="38"/>
      <c r="AT879" s="38"/>
      <c r="AU879" s="38"/>
      <c r="AV879" s="38"/>
      <c r="AW879" s="38"/>
      <c r="AX879" s="38"/>
      <c r="AY879" s="38"/>
      <c r="AZ879" s="38"/>
      <c r="BA879" s="38"/>
      <c r="BB879" s="38"/>
      <c r="BC879" s="38"/>
      <c r="BD879" s="38"/>
      <c r="BE879" s="38"/>
      <c r="BF879" s="38"/>
      <c r="BG879" s="38"/>
      <c r="BH879" s="38"/>
      <c r="BI879" s="38"/>
      <c r="BJ879" s="38"/>
      <c r="BK879" s="38"/>
    </row>
    <row r="880" spans="4:63" ht="12.95" customHeight="1" x14ac:dyDescent="0.2"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  <c r="AL880" s="38"/>
      <c r="AM880" s="38"/>
      <c r="AN880" s="38"/>
      <c r="AO880" s="38"/>
      <c r="AP880" s="38"/>
      <c r="AQ880" s="38"/>
      <c r="AR880" s="38"/>
      <c r="AS880" s="38"/>
      <c r="AT880" s="38"/>
      <c r="AU880" s="38"/>
      <c r="AV880" s="38"/>
      <c r="AW880" s="38"/>
      <c r="AX880" s="38"/>
      <c r="AY880" s="38"/>
      <c r="AZ880" s="38"/>
      <c r="BA880" s="38"/>
      <c r="BB880" s="38"/>
      <c r="BC880" s="38"/>
      <c r="BD880" s="38"/>
      <c r="BE880" s="38"/>
      <c r="BF880" s="38"/>
      <c r="BG880" s="38"/>
      <c r="BH880" s="38"/>
      <c r="BI880" s="38"/>
      <c r="BJ880" s="38"/>
      <c r="BK880" s="38"/>
    </row>
    <row r="881" spans="4:63" ht="12.95" customHeight="1" x14ac:dyDescent="0.2"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  <c r="AL881" s="38"/>
      <c r="AM881" s="38"/>
      <c r="AN881" s="38"/>
      <c r="AO881" s="38"/>
      <c r="AP881" s="38"/>
      <c r="AQ881" s="38"/>
      <c r="AR881" s="38"/>
      <c r="AS881" s="38"/>
      <c r="AT881" s="38"/>
      <c r="AU881" s="38"/>
      <c r="AV881" s="38"/>
      <c r="AW881" s="38"/>
      <c r="AX881" s="38"/>
      <c r="AY881" s="38"/>
      <c r="AZ881" s="38"/>
      <c r="BA881" s="38"/>
      <c r="BB881" s="38"/>
      <c r="BC881" s="38"/>
      <c r="BD881" s="38"/>
      <c r="BE881" s="38"/>
      <c r="BF881" s="38"/>
      <c r="BG881" s="38"/>
      <c r="BH881" s="38"/>
      <c r="BI881" s="38"/>
      <c r="BJ881" s="38"/>
      <c r="BK881" s="38"/>
    </row>
    <row r="882" spans="4:63" ht="12.95" customHeight="1" x14ac:dyDescent="0.2"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  <c r="AL882" s="38"/>
      <c r="AM882" s="38"/>
      <c r="AN882" s="38"/>
      <c r="AO882" s="38"/>
      <c r="AP882" s="38"/>
      <c r="AQ882" s="38"/>
      <c r="AR882" s="38"/>
      <c r="AS882" s="38"/>
      <c r="AT882" s="38"/>
      <c r="AU882" s="38"/>
      <c r="AV882" s="38"/>
      <c r="AW882" s="38"/>
      <c r="AX882" s="38"/>
      <c r="AY882" s="38"/>
      <c r="AZ882" s="38"/>
      <c r="BA882" s="38"/>
      <c r="BB882" s="38"/>
      <c r="BC882" s="38"/>
      <c r="BD882" s="38"/>
      <c r="BE882" s="38"/>
      <c r="BF882" s="38"/>
      <c r="BG882" s="38"/>
      <c r="BH882" s="38"/>
      <c r="BI882" s="38"/>
      <c r="BJ882" s="38"/>
      <c r="BK882" s="38"/>
    </row>
    <row r="883" spans="4:63" ht="12.95" customHeight="1" x14ac:dyDescent="0.2"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  <c r="AL883" s="38"/>
      <c r="AM883" s="38"/>
      <c r="AN883" s="38"/>
      <c r="AO883" s="38"/>
      <c r="AP883" s="38"/>
      <c r="AQ883" s="38"/>
      <c r="AR883" s="38"/>
      <c r="AS883" s="38"/>
      <c r="AT883" s="38"/>
      <c r="AU883" s="38"/>
      <c r="AV883" s="38"/>
      <c r="AW883" s="38"/>
      <c r="AX883" s="38"/>
      <c r="AY883" s="38"/>
      <c r="AZ883" s="38"/>
      <c r="BA883" s="38"/>
      <c r="BB883" s="38"/>
      <c r="BC883" s="38"/>
      <c r="BD883" s="38"/>
      <c r="BE883" s="38"/>
      <c r="BF883" s="38"/>
      <c r="BG883" s="38"/>
      <c r="BH883" s="38"/>
      <c r="BI883" s="38"/>
      <c r="BJ883" s="38"/>
      <c r="BK883" s="38"/>
    </row>
    <row r="884" spans="4:63" ht="12.95" customHeight="1" x14ac:dyDescent="0.2"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  <c r="AL884" s="38"/>
      <c r="AM884" s="38"/>
      <c r="AN884" s="38"/>
      <c r="AO884" s="38"/>
      <c r="AP884" s="38"/>
      <c r="AQ884" s="38"/>
      <c r="AR884" s="38"/>
      <c r="AS884" s="38"/>
      <c r="AT884" s="38"/>
      <c r="AU884" s="38"/>
      <c r="AV884" s="38"/>
      <c r="AW884" s="38"/>
      <c r="AX884" s="38"/>
      <c r="AY884" s="38"/>
      <c r="AZ884" s="38"/>
      <c r="BA884" s="38"/>
      <c r="BB884" s="38"/>
      <c r="BC884" s="38"/>
      <c r="BD884" s="38"/>
      <c r="BE884" s="38"/>
      <c r="BF884" s="38"/>
      <c r="BG884" s="38"/>
      <c r="BH884" s="38"/>
      <c r="BI884" s="38"/>
      <c r="BJ884" s="38"/>
      <c r="BK884" s="38"/>
    </row>
    <row r="885" spans="4:63" ht="12.95" customHeight="1" x14ac:dyDescent="0.2"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  <c r="AL885" s="38"/>
      <c r="AM885" s="38"/>
      <c r="AN885" s="38"/>
      <c r="AO885" s="38"/>
      <c r="AP885" s="38"/>
      <c r="AQ885" s="38"/>
      <c r="AR885" s="38"/>
      <c r="AS885" s="38"/>
      <c r="AT885" s="38"/>
      <c r="AU885" s="38"/>
      <c r="AV885" s="38"/>
      <c r="AW885" s="38"/>
      <c r="AX885" s="38"/>
      <c r="AY885" s="38"/>
      <c r="AZ885" s="38"/>
      <c r="BA885" s="38"/>
      <c r="BB885" s="38"/>
      <c r="BC885" s="38"/>
      <c r="BD885" s="38"/>
      <c r="BE885" s="38"/>
      <c r="BF885" s="38"/>
      <c r="BG885" s="38"/>
      <c r="BH885" s="38"/>
      <c r="BI885" s="38"/>
      <c r="BJ885" s="38"/>
      <c r="BK885" s="38"/>
    </row>
    <row r="886" spans="4:63" ht="12.95" customHeight="1" x14ac:dyDescent="0.2"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  <c r="AL886" s="38"/>
      <c r="AM886" s="38"/>
      <c r="AN886" s="38"/>
      <c r="AO886" s="38"/>
      <c r="AP886" s="38"/>
      <c r="AQ886" s="38"/>
      <c r="AR886" s="38"/>
      <c r="AS886" s="38"/>
      <c r="AT886" s="38"/>
      <c r="AU886" s="38"/>
      <c r="AV886" s="38"/>
      <c r="AW886" s="38"/>
      <c r="AX886" s="38"/>
      <c r="AY886" s="38"/>
      <c r="AZ886" s="38"/>
      <c r="BA886" s="38"/>
      <c r="BB886" s="38"/>
      <c r="BC886" s="38"/>
      <c r="BD886" s="38"/>
      <c r="BE886" s="38"/>
      <c r="BF886" s="38"/>
      <c r="BG886" s="38"/>
      <c r="BH886" s="38"/>
      <c r="BI886" s="38"/>
      <c r="BJ886" s="38"/>
      <c r="BK886" s="38"/>
    </row>
    <row r="887" spans="4:63" ht="12.95" customHeight="1" x14ac:dyDescent="0.2"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  <c r="AL887" s="38"/>
      <c r="AM887" s="38"/>
      <c r="AN887" s="38"/>
      <c r="AO887" s="38"/>
      <c r="AP887" s="38"/>
      <c r="AQ887" s="38"/>
      <c r="AR887" s="38"/>
      <c r="AS887" s="38"/>
      <c r="AT887" s="38"/>
      <c r="AU887" s="38"/>
      <c r="AV887" s="38"/>
      <c r="AW887" s="38"/>
      <c r="AX887" s="38"/>
      <c r="AY887" s="38"/>
      <c r="AZ887" s="38"/>
      <c r="BA887" s="38"/>
      <c r="BB887" s="38"/>
      <c r="BC887" s="38"/>
      <c r="BD887" s="38"/>
      <c r="BE887" s="38"/>
      <c r="BF887" s="38"/>
      <c r="BG887" s="38"/>
      <c r="BH887" s="38"/>
      <c r="BI887" s="38"/>
      <c r="BJ887" s="38"/>
      <c r="BK887" s="38"/>
    </row>
    <row r="888" spans="4:63" ht="12.95" customHeight="1" x14ac:dyDescent="0.2"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  <c r="AL888" s="38"/>
      <c r="AM888" s="38"/>
      <c r="AN888" s="38"/>
      <c r="AO888" s="38"/>
      <c r="AP888" s="38"/>
      <c r="AQ888" s="38"/>
      <c r="AR888" s="38"/>
      <c r="AS888" s="38"/>
      <c r="AT888" s="38"/>
      <c r="AU888" s="38"/>
      <c r="AV888" s="38"/>
      <c r="AW888" s="38"/>
      <c r="AX888" s="38"/>
      <c r="AY888" s="38"/>
      <c r="AZ888" s="38"/>
      <c r="BA888" s="38"/>
      <c r="BB888" s="38"/>
      <c r="BC888" s="38"/>
      <c r="BD888" s="38"/>
      <c r="BE888" s="38"/>
      <c r="BF888" s="38"/>
      <c r="BG888" s="38"/>
      <c r="BH888" s="38"/>
      <c r="BI888" s="38"/>
      <c r="BJ888" s="38"/>
      <c r="BK888" s="38"/>
    </row>
    <row r="889" spans="4:63" ht="12.95" customHeight="1" x14ac:dyDescent="0.2"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  <c r="AL889" s="38"/>
      <c r="AM889" s="38"/>
      <c r="AN889" s="38"/>
      <c r="AO889" s="38"/>
      <c r="AP889" s="38"/>
      <c r="AQ889" s="38"/>
      <c r="AR889" s="38"/>
      <c r="AS889" s="38"/>
      <c r="AT889" s="38"/>
      <c r="AU889" s="38"/>
      <c r="AV889" s="38"/>
      <c r="AW889" s="38"/>
      <c r="AX889" s="38"/>
      <c r="AY889" s="38"/>
      <c r="AZ889" s="38"/>
      <c r="BA889" s="38"/>
      <c r="BB889" s="38"/>
      <c r="BC889" s="38"/>
      <c r="BD889" s="38"/>
      <c r="BE889" s="38"/>
      <c r="BF889" s="38"/>
      <c r="BG889" s="38"/>
      <c r="BH889" s="38"/>
      <c r="BI889" s="38"/>
      <c r="BJ889" s="38"/>
      <c r="BK889" s="38"/>
    </row>
    <row r="890" spans="4:63" ht="12.95" customHeight="1" x14ac:dyDescent="0.2"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  <c r="AL890" s="38"/>
      <c r="AM890" s="38"/>
      <c r="AN890" s="38"/>
      <c r="AO890" s="38"/>
      <c r="AP890" s="38"/>
      <c r="AQ890" s="38"/>
      <c r="AR890" s="38"/>
      <c r="AS890" s="38"/>
      <c r="AT890" s="38"/>
      <c r="AU890" s="38"/>
      <c r="AV890" s="38"/>
      <c r="AW890" s="38"/>
      <c r="AX890" s="38"/>
      <c r="AY890" s="38"/>
      <c r="AZ890" s="38"/>
      <c r="BA890" s="38"/>
      <c r="BB890" s="38"/>
      <c r="BC890" s="38"/>
      <c r="BD890" s="38"/>
      <c r="BE890" s="38"/>
      <c r="BF890" s="38"/>
      <c r="BG890" s="38"/>
      <c r="BH890" s="38"/>
      <c r="BI890" s="38"/>
      <c r="BJ890" s="38"/>
      <c r="BK890" s="38"/>
    </row>
    <row r="891" spans="4:63" ht="12.95" customHeight="1" x14ac:dyDescent="0.2"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  <c r="AL891" s="38"/>
      <c r="AM891" s="38"/>
      <c r="AN891" s="38"/>
      <c r="AO891" s="38"/>
      <c r="AP891" s="38"/>
      <c r="AQ891" s="38"/>
      <c r="AR891" s="38"/>
      <c r="AS891" s="38"/>
      <c r="AT891" s="38"/>
      <c r="AU891" s="38"/>
      <c r="AV891" s="38"/>
      <c r="AW891" s="38"/>
      <c r="AX891" s="38"/>
      <c r="AY891" s="38"/>
      <c r="AZ891" s="38"/>
      <c r="BA891" s="38"/>
      <c r="BB891" s="38"/>
      <c r="BC891" s="38"/>
      <c r="BD891" s="38"/>
      <c r="BE891" s="38"/>
      <c r="BF891" s="38"/>
      <c r="BG891" s="38"/>
      <c r="BH891" s="38"/>
      <c r="BI891" s="38"/>
      <c r="BJ891" s="38"/>
      <c r="BK891" s="38"/>
    </row>
    <row r="892" spans="4:63" ht="12.95" customHeight="1" x14ac:dyDescent="0.2"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  <c r="AL892" s="38"/>
      <c r="AM892" s="38"/>
      <c r="AN892" s="38"/>
      <c r="AO892" s="38"/>
      <c r="AP892" s="38"/>
      <c r="AQ892" s="38"/>
      <c r="AR892" s="38"/>
      <c r="AS892" s="38"/>
      <c r="AT892" s="38"/>
      <c r="AU892" s="38"/>
      <c r="AV892" s="38"/>
      <c r="AW892" s="38"/>
      <c r="AX892" s="38"/>
      <c r="AY892" s="38"/>
      <c r="AZ892" s="38"/>
      <c r="BA892" s="38"/>
      <c r="BB892" s="38"/>
      <c r="BC892" s="38"/>
      <c r="BD892" s="38"/>
      <c r="BE892" s="38"/>
      <c r="BF892" s="38"/>
      <c r="BG892" s="38"/>
      <c r="BH892" s="38"/>
      <c r="BI892" s="38"/>
      <c r="BJ892" s="38"/>
      <c r="BK892" s="38"/>
    </row>
    <row r="893" spans="4:63" ht="12.95" customHeight="1" x14ac:dyDescent="0.2"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  <c r="AL893" s="38"/>
      <c r="AM893" s="38"/>
      <c r="AN893" s="38"/>
      <c r="AO893" s="38"/>
      <c r="AP893" s="38"/>
      <c r="AQ893" s="38"/>
      <c r="AR893" s="38"/>
      <c r="AS893" s="38"/>
      <c r="AT893" s="38"/>
      <c r="AU893" s="38"/>
      <c r="AV893" s="38"/>
      <c r="AW893" s="38"/>
      <c r="AX893" s="38"/>
      <c r="AY893" s="38"/>
      <c r="AZ893" s="38"/>
      <c r="BA893" s="38"/>
      <c r="BB893" s="38"/>
      <c r="BC893" s="38"/>
      <c r="BD893" s="38"/>
      <c r="BE893" s="38"/>
      <c r="BF893" s="38"/>
      <c r="BG893" s="38"/>
      <c r="BH893" s="38"/>
      <c r="BI893" s="38"/>
      <c r="BJ893" s="38"/>
      <c r="BK893" s="38"/>
    </row>
    <row r="894" spans="4:63" ht="12.95" customHeight="1" x14ac:dyDescent="0.2"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  <c r="AL894" s="38"/>
      <c r="AM894" s="38"/>
      <c r="AN894" s="38"/>
      <c r="AO894" s="38"/>
      <c r="AP894" s="38"/>
      <c r="AQ894" s="38"/>
      <c r="AR894" s="38"/>
      <c r="AS894" s="38"/>
      <c r="AT894" s="38"/>
      <c r="AU894" s="38"/>
      <c r="AV894" s="38"/>
      <c r="AW894" s="38"/>
      <c r="AX894" s="38"/>
      <c r="AY894" s="38"/>
      <c r="AZ894" s="38"/>
      <c r="BA894" s="38"/>
      <c r="BB894" s="38"/>
      <c r="BC894" s="38"/>
      <c r="BD894" s="38"/>
      <c r="BE894" s="38"/>
      <c r="BF894" s="38"/>
      <c r="BG894" s="38"/>
      <c r="BH894" s="38"/>
      <c r="BI894" s="38"/>
      <c r="BJ894" s="38"/>
      <c r="BK894" s="38"/>
    </row>
    <row r="895" spans="4:63" ht="12.95" customHeight="1" x14ac:dyDescent="0.2"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  <c r="AL895" s="38"/>
      <c r="AM895" s="38"/>
      <c r="AN895" s="38"/>
      <c r="AO895" s="38"/>
      <c r="AP895" s="38"/>
      <c r="AQ895" s="38"/>
      <c r="AR895" s="38"/>
      <c r="AS895" s="38"/>
      <c r="AT895" s="38"/>
      <c r="AU895" s="38"/>
      <c r="AV895" s="38"/>
      <c r="AW895" s="38"/>
      <c r="AX895" s="38"/>
      <c r="AY895" s="38"/>
      <c r="AZ895" s="38"/>
      <c r="BA895" s="38"/>
      <c r="BB895" s="38"/>
      <c r="BC895" s="38"/>
      <c r="BD895" s="38"/>
      <c r="BE895" s="38"/>
      <c r="BF895" s="38"/>
      <c r="BG895" s="38"/>
      <c r="BH895" s="38"/>
      <c r="BI895" s="38"/>
      <c r="BJ895" s="38"/>
      <c r="BK895" s="38"/>
    </row>
    <row r="896" spans="4:63" ht="12.95" customHeight="1" x14ac:dyDescent="0.2"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  <c r="AL896" s="38"/>
      <c r="AM896" s="38"/>
      <c r="AN896" s="38"/>
      <c r="AO896" s="38"/>
      <c r="AP896" s="38"/>
      <c r="AQ896" s="38"/>
      <c r="AR896" s="38"/>
      <c r="AS896" s="38"/>
      <c r="AT896" s="38"/>
      <c r="AU896" s="38"/>
      <c r="AV896" s="38"/>
      <c r="AW896" s="38"/>
      <c r="AX896" s="38"/>
      <c r="AY896" s="38"/>
      <c r="AZ896" s="38"/>
      <c r="BA896" s="38"/>
      <c r="BB896" s="38"/>
      <c r="BC896" s="38"/>
      <c r="BD896" s="38"/>
      <c r="BE896" s="38"/>
      <c r="BF896" s="38"/>
      <c r="BG896" s="38"/>
      <c r="BH896" s="38"/>
      <c r="BI896" s="38"/>
      <c r="BJ896" s="38"/>
      <c r="BK896" s="38"/>
    </row>
    <row r="897" spans="4:63" ht="12.95" customHeight="1" x14ac:dyDescent="0.2"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  <c r="AL897" s="38"/>
      <c r="AM897" s="38"/>
      <c r="AN897" s="38"/>
      <c r="AO897" s="38"/>
      <c r="AP897" s="38"/>
      <c r="AQ897" s="38"/>
      <c r="AR897" s="38"/>
      <c r="AS897" s="38"/>
      <c r="AT897" s="38"/>
      <c r="AU897" s="38"/>
      <c r="AV897" s="38"/>
      <c r="AW897" s="38"/>
      <c r="AX897" s="38"/>
      <c r="AY897" s="38"/>
      <c r="AZ897" s="38"/>
      <c r="BA897" s="38"/>
      <c r="BB897" s="38"/>
      <c r="BC897" s="38"/>
      <c r="BD897" s="38"/>
      <c r="BE897" s="38"/>
      <c r="BF897" s="38"/>
      <c r="BG897" s="38"/>
      <c r="BH897" s="38"/>
      <c r="BI897" s="38"/>
      <c r="BJ897" s="38"/>
      <c r="BK897" s="38"/>
    </row>
    <row r="898" spans="4:63" ht="12.95" customHeight="1" x14ac:dyDescent="0.2"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  <c r="AL898" s="38"/>
      <c r="AM898" s="38"/>
      <c r="AN898" s="38"/>
      <c r="AO898" s="38"/>
      <c r="AP898" s="38"/>
      <c r="AQ898" s="38"/>
      <c r="AR898" s="38"/>
      <c r="AS898" s="38"/>
      <c r="AT898" s="38"/>
      <c r="AU898" s="38"/>
      <c r="AV898" s="38"/>
      <c r="AW898" s="38"/>
      <c r="AX898" s="38"/>
      <c r="AY898" s="38"/>
      <c r="AZ898" s="38"/>
      <c r="BA898" s="38"/>
      <c r="BB898" s="38"/>
      <c r="BC898" s="38"/>
      <c r="BD898" s="38"/>
      <c r="BE898" s="38"/>
      <c r="BF898" s="38"/>
      <c r="BG898" s="38"/>
      <c r="BH898" s="38"/>
      <c r="BI898" s="38"/>
      <c r="BJ898" s="38"/>
      <c r="BK898" s="38"/>
    </row>
    <row r="899" spans="4:63" ht="12.95" customHeight="1" x14ac:dyDescent="0.2"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  <c r="AL899" s="38"/>
      <c r="AM899" s="38"/>
      <c r="AN899" s="38"/>
      <c r="AO899" s="38"/>
      <c r="AP899" s="38"/>
      <c r="AQ899" s="38"/>
      <c r="AR899" s="38"/>
      <c r="AS899" s="38"/>
      <c r="AT899" s="38"/>
      <c r="AU899" s="38"/>
      <c r="AV899" s="38"/>
      <c r="AW899" s="38"/>
      <c r="AX899" s="38"/>
      <c r="AY899" s="38"/>
      <c r="AZ899" s="38"/>
      <c r="BA899" s="38"/>
      <c r="BB899" s="38"/>
      <c r="BC899" s="38"/>
      <c r="BD899" s="38"/>
      <c r="BE899" s="38"/>
      <c r="BF899" s="38"/>
      <c r="BG899" s="38"/>
      <c r="BH899" s="38"/>
      <c r="BI899" s="38"/>
      <c r="BJ899" s="38"/>
      <c r="BK899" s="38"/>
    </row>
    <row r="900" spans="4:63" ht="12.95" customHeight="1" x14ac:dyDescent="0.2"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  <c r="AL900" s="38"/>
      <c r="AM900" s="38"/>
      <c r="AN900" s="38"/>
      <c r="AO900" s="38"/>
      <c r="AP900" s="38"/>
      <c r="AQ900" s="38"/>
      <c r="AR900" s="38"/>
      <c r="AS900" s="38"/>
      <c r="AT900" s="38"/>
      <c r="AU900" s="38"/>
      <c r="AV900" s="38"/>
      <c r="AW900" s="38"/>
      <c r="AX900" s="38"/>
      <c r="AY900" s="38"/>
      <c r="AZ900" s="38"/>
      <c r="BA900" s="38"/>
      <c r="BB900" s="38"/>
      <c r="BC900" s="38"/>
      <c r="BD900" s="38"/>
      <c r="BE900" s="38"/>
      <c r="BF900" s="38"/>
      <c r="BG900" s="38"/>
      <c r="BH900" s="38"/>
      <c r="BI900" s="38"/>
      <c r="BJ900" s="38"/>
      <c r="BK900" s="38"/>
    </row>
    <row r="901" spans="4:63" ht="12.95" customHeight="1" x14ac:dyDescent="0.2"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  <c r="AL901" s="38"/>
      <c r="AM901" s="38"/>
      <c r="AN901" s="38"/>
      <c r="AO901" s="38"/>
      <c r="AP901" s="38"/>
      <c r="AQ901" s="38"/>
      <c r="AR901" s="38"/>
      <c r="AS901" s="38"/>
      <c r="AT901" s="38"/>
      <c r="AU901" s="38"/>
      <c r="AV901" s="38"/>
      <c r="AW901" s="38"/>
      <c r="AX901" s="38"/>
      <c r="AY901" s="38"/>
      <c r="AZ901" s="38"/>
      <c r="BA901" s="38"/>
      <c r="BB901" s="38"/>
      <c r="BC901" s="38"/>
      <c r="BD901" s="38"/>
      <c r="BE901" s="38"/>
      <c r="BF901" s="38"/>
      <c r="BG901" s="38"/>
      <c r="BH901" s="38"/>
      <c r="BI901" s="38"/>
      <c r="BJ901" s="38"/>
      <c r="BK901" s="38"/>
    </row>
    <row r="902" spans="4:63" ht="12.95" customHeight="1" x14ac:dyDescent="0.2"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8"/>
      <c r="AM902" s="38"/>
      <c r="AN902" s="38"/>
      <c r="AO902" s="38"/>
      <c r="AP902" s="38"/>
      <c r="AQ902" s="38"/>
      <c r="AR902" s="38"/>
      <c r="AS902" s="38"/>
      <c r="AT902" s="38"/>
      <c r="AU902" s="38"/>
      <c r="AV902" s="38"/>
      <c r="AW902" s="38"/>
      <c r="AX902" s="38"/>
      <c r="AY902" s="38"/>
      <c r="AZ902" s="38"/>
      <c r="BA902" s="38"/>
      <c r="BB902" s="38"/>
      <c r="BC902" s="38"/>
      <c r="BD902" s="38"/>
      <c r="BE902" s="38"/>
      <c r="BF902" s="38"/>
      <c r="BG902" s="38"/>
      <c r="BH902" s="38"/>
      <c r="BI902" s="38"/>
      <c r="BJ902" s="38"/>
      <c r="BK902" s="38"/>
    </row>
    <row r="903" spans="4:63" ht="12.95" customHeight="1" x14ac:dyDescent="0.2"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  <c r="AL903" s="38"/>
      <c r="AM903" s="38"/>
      <c r="AN903" s="38"/>
      <c r="AO903" s="38"/>
      <c r="AP903" s="38"/>
      <c r="AQ903" s="38"/>
      <c r="AR903" s="38"/>
      <c r="AS903" s="38"/>
      <c r="AT903" s="38"/>
      <c r="AU903" s="38"/>
      <c r="AV903" s="38"/>
      <c r="AW903" s="38"/>
      <c r="AX903" s="38"/>
      <c r="AY903" s="38"/>
      <c r="AZ903" s="38"/>
      <c r="BA903" s="38"/>
      <c r="BB903" s="38"/>
      <c r="BC903" s="38"/>
      <c r="BD903" s="38"/>
      <c r="BE903" s="38"/>
      <c r="BF903" s="38"/>
      <c r="BG903" s="38"/>
      <c r="BH903" s="38"/>
      <c r="BI903" s="38"/>
      <c r="BJ903" s="38"/>
      <c r="BK903" s="38"/>
    </row>
    <row r="904" spans="4:63" ht="12.95" customHeight="1" x14ac:dyDescent="0.2"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  <c r="AL904" s="38"/>
      <c r="AM904" s="38"/>
      <c r="AN904" s="38"/>
      <c r="AO904" s="38"/>
      <c r="AP904" s="38"/>
      <c r="AQ904" s="38"/>
      <c r="AR904" s="38"/>
      <c r="AS904" s="38"/>
      <c r="AT904" s="38"/>
      <c r="AU904" s="38"/>
      <c r="AV904" s="38"/>
      <c r="AW904" s="38"/>
      <c r="AX904" s="38"/>
      <c r="AY904" s="38"/>
      <c r="AZ904" s="38"/>
      <c r="BA904" s="38"/>
      <c r="BB904" s="38"/>
      <c r="BC904" s="38"/>
      <c r="BD904" s="38"/>
      <c r="BE904" s="38"/>
      <c r="BF904" s="38"/>
      <c r="BG904" s="38"/>
      <c r="BH904" s="38"/>
      <c r="BI904" s="38"/>
      <c r="BJ904" s="38"/>
      <c r="BK904" s="38"/>
    </row>
    <row r="905" spans="4:63" ht="12.95" customHeight="1" x14ac:dyDescent="0.2"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  <c r="AL905" s="38"/>
      <c r="AM905" s="38"/>
      <c r="AN905" s="38"/>
      <c r="AO905" s="38"/>
      <c r="AP905" s="38"/>
      <c r="AQ905" s="38"/>
      <c r="AR905" s="38"/>
      <c r="AS905" s="38"/>
      <c r="AT905" s="38"/>
      <c r="AU905" s="38"/>
      <c r="AV905" s="38"/>
      <c r="AW905" s="38"/>
      <c r="AX905" s="38"/>
      <c r="AY905" s="38"/>
      <c r="AZ905" s="38"/>
      <c r="BA905" s="38"/>
      <c r="BB905" s="38"/>
      <c r="BC905" s="38"/>
      <c r="BD905" s="38"/>
      <c r="BE905" s="38"/>
      <c r="BF905" s="38"/>
      <c r="BG905" s="38"/>
      <c r="BH905" s="38"/>
      <c r="BI905" s="38"/>
      <c r="BJ905" s="38"/>
      <c r="BK905" s="38"/>
    </row>
    <row r="906" spans="4:63" ht="12.95" customHeight="1" x14ac:dyDescent="0.2"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  <c r="AL906" s="38"/>
      <c r="AM906" s="38"/>
      <c r="AN906" s="38"/>
      <c r="AO906" s="38"/>
      <c r="AP906" s="38"/>
      <c r="AQ906" s="38"/>
      <c r="AR906" s="38"/>
      <c r="AS906" s="38"/>
      <c r="AT906" s="38"/>
      <c r="AU906" s="38"/>
      <c r="AV906" s="38"/>
      <c r="AW906" s="38"/>
      <c r="AX906" s="38"/>
      <c r="AY906" s="38"/>
      <c r="AZ906" s="38"/>
      <c r="BA906" s="38"/>
      <c r="BB906" s="38"/>
      <c r="BC906" s="38"/>
      <c r="BD906" s="38"/>
      <c r="BE906" s="38"/>
      <c r="BF906" s="38"/>
      <c r="BG906" s="38"/>
      <c r="BH906" s="38"/>
      <c r="BI906" s="38"/>
      <c r="BJ906" s="38"/>
      <c r="BK906" s="38"/>
    </row>
    <row r="907" spans="4:63" ht="12.95" customHeight="1" x14ac:dyDescent="0.2"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  <c r="AL907" s="38"/>
      <c r="AM907" s="38"/>
      <c r="AN907" s="38"/>
      <c r="AO907" s="38"/>
      <c r="AP907" s="38"/>
      <c r="AQ907" s="38"/>
      <c r="AR907" s="38"/>
      <c r="AS907" s="38"/>
      <c r="AT907" s="38"/>
      <c r="AU907" s="38"/>
      <c r="AV907" s="38"/>
      <c r="AW907" s="38"/>
      <c r="AX907" s="38"/>
      <c r="AY907" s="38"/>
      <c r="AZ907" s="38"/>
      <c r="BA907" s="38"/>
      <c r="BB907" s="38"/>
      <c r="BC907" s="38"/>
      <c r="BD907" s="38"/>
      <c r="BE907" s="38"/>
      <c r="BF907" s="38"/>
      <c r="BG907" s="38"/>
      <c r="BH907" s="38"/>
      <c r="BI907" s="38"/>
      <c r="BJ907" s="38"/>
      <c r="BK907" s="38"/>
    </row>
    <row r="908" spans="4:63" ht="12.95" customHeight="1" x14ac:dyDescent="0.2"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  <c r="AL908" s="38"/>
      <c r="AM908" s="38"/>
      <c r="AN908" s="38"/>
      <c r="AO908" s="38"/>
      <c r="AP908" s="38"/>
      <c r="AQ908" s="38"/>
      <c r="AR908" s="38"/>
      <c r="AS908" s="38"/>
      <c r="AT908" s="38"/>
      <c r="AU908" s="38"/>
      <c r="AV908" s="38"/>
      <c r="AW908" s="38"/>
      <c r="AX908" s="38"/>
      <c r="AY908" s="38"/>
      <c r="AZ908" s="38"/>
      <c r="BA908" s="38"/>
      <c r="BB908" s="38"/>
      <c r="BC908" s="38"/>
      <c r="BD908" s="38"/>
      <c r="BE908" s="38"/>
      <c r="BF908" s="38"/>
      <c r="BG908" s="38"/>
      <c r="BH908" s="38"/>
      <c r="BI908" s="38"/>
      <c r="BJ908" s="38"/>
      <c r="BK908" s="38"/>
    </row>
    <row r="909" spans="4:63" ht="12.95" customHeight="1" x14ac:dyDescent="0.2"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  <c r="AL909" s="38"/>
      <c r="AM909" s="38"/>
      <c r="AN909" s="38"/>
      <c r="AO909" s="38"/>
      <c r="AP909" s="38"/>
      <c r="AQ909" s="38"/>
      <c r="AR909" s="38"/>
      <c r="AS909" s="38"/>
      <c r="AT909" s="38"/>
      <c r="AU909" s="38"/>
      <c r="AV909" s="38"/>
      <c r="AW909" s="38"/>
      <c r="AX909" s="38"/>
      <c r="AY909" s="38"/>
      <c r="AZ909" s="38"/>
      <c r="BA909" s="38"/>
      <c r="BB909" s="38"/>
      <c r="BC909" s="38"/>
      <c r="BD909" s="38"/>
      <c r="BE909" s="38"/>
      <c r="BF909" s="38"/>
      <c r="BG909" s="38"/>
      <c r="BH909" s="38"/>
      <c r="BI909" s="38"/>
      <c r="BJ909" s="38"/>
      <c r="BK909" s="38"/>
    </row>
    <row r="910" spans="4:63" ht="12.95" customHeight="1" x14ac:dyDescent="0.2"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  <c r="AL910" s="38"/>
      <c r="AM910" s="38"/>
      <c r="AN910" s="38"/>
      <c r="AO910" s="38"/>
      <c r="AP910" s="38"/>
      <c r="AQ910" s="38"/>
      <c r="AR910" s="38"/>
      <c r="AS910" s="38"/>
      <c r="AT910" s="38"/>
      <c r="AU910" s="38"/>
      <c r="AV910" s="38"/>
      <c r="AW910" s="38"/>
      <c r="AX910" s="38"/>
      <c r="AY910" s="38"/>
      <c r="AZ910" s="38"/>
      <c r="BA910" s="38"/>
      <c r="BB910" s="38"/>
      <c r="BC910" s="38"/>
      <c r="BD910" s="38"/>
      <c r="BE910" s="38"/>
      <c r="BF910" s="38"/>
      <c r="BG910" s="38"/>
      <c r="BH910" s="38"/>
      <c r="BI910" s="38"/>
      <c r="BJ910" s="38"/>
      <c r="BK910" s="38"/>
    </row>
    <row r="911" spans="4:63" ht="12.95" customHeight="1" x14ac:dyDescent="0.2"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  <c r="AL911" s="38"/>
      <c r="AM911" s="38"/>
      <c r="AN911" s="38"/>
      <c r="AO911" s="38"/>
      <c r="AP911" s="38"/>
      <c r="AQ911" s="38"/>
      <c r="AR911" s="38"/>
      <c r="AS911" s="38"/>
      <c r="AT911" s="38"/>
      <c r="AU911" s="38"/>
      <c r="AV911" s="38"/>
      <c r="AW911" s="38"/>
      <c r="AX911" s="38"/>
      <c r="AY911" s="38"/>
      <c r="AZ911" s="38"/>
      <c r="BA911" s="38"/>
      <c r="BB911" s="38"/>
      <c r="BC911" s="38"/>
      <c r="BD911" s="38"/>
      <c r="BE911" s="38"/>
      <c r="BF911" s="38"/>
      <c r="BG911" s="38"/>
      <c r="BH911" s="38"/>
      <c r="BI911" s="38"/>
      <c r="BJ911" s="38"/>
      <c r="BK911" s="38"/>
    </row>
    <row r="912" spans="4:63" ht="12.95" customHeight="1" x14ac:dyDescent="0.2"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  <c r="AL912" s="38"/>
      <c r="AM912" s="38"/>
      <c r="AN912" s="38"/>
      <c r="AO912" s="38"/>
      <c r="AP912" s="38"/>
      <c r="AQ912" s="38"/>
      <c r="AR912" s="38"/>
      <c r="AS912" s="38"/>
      <c r="AT912" s="38"/>
      <c r="AU912" s="38"/>
      <c r="AV912" s="38"/>
      <c r="AW912" s="38"/>
      <c r="AX912" s="38"/>
      <c r="AY912" s="38"/>
      <c r="AZ912" s="38"/>
      <c r="BA912" s="38"/>
      <c r="BB912" s="38"/>
      <c r="BC912" s="38"/>
      <c r="BD912" s="38"/>
      <c r="BE912" s="38"/>
      <c r="BF912" s="38"/>
      <c r="BG912" s="38"/>
      <c r="BH912" s="38"/>
      <c r="BI912" s="38"/>
      <c r="BJ912" s="38"/>
      <c r="BK912" s="38"/>
    </row>
    <row r="913" spans="4:63" ht="12.95" customHeight="1" x14ac:dyDescent="0.2"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  <c r="AN913" s="38"/>
      <c r="AO913" s="38"/>
      <c r="AP913" s="38"/>
      <c r="AQ913" s="38"/>
      <c r="AR913" s="38"/>
      <c r="AS913" s="38"/>
      <c r="AT913" s="38"/>
      <c r="AU913" s="38"/>
      <c r="AV913" s="38"/>
      <c r="AW913" s="38"/>
      <c r="AX913" s="38"/>
      <c r="AY913" s="38"/>
      <c r="AZ913" s="38"/>
      <c r="BA913" s="38"/>
      <c r="BB913" s="38"/>
      <c r="BC913" s="38"/>
      <c r="BD913" s="38"/>
      <c r="BE913" s="38"/>
      <c r="BF913" s="38"/>
      <c r="BG913" s="38"/>
      <c r="BH913" s="38"/>
      <c r="BI913" s="38"/>
      <c r="BJ913" s="38"/>
      <c r="BK913" s="38"/>
    </row>
    <row r="914" spans="4:63" ht="12.95" customHeight="1" x14ac:dyDescent="0.2"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  <c r="AL914" s="38"/>
      <c r="AM914" s="38"/>
      <c r="AN914" s="38"/>
      <c r="AO914" s="38"/>
      <c r="AP914" s="38"/>
      <c r="AQ914" s="38"/>
      <c r="AR914" s="38"/>
      <c r="AS914" s="38"/>
      <c r="AT914" s="38"/>
      <c r="AU914" s="38"/>
      <c r="AV914" s="38"/>
      <c r="AW914" s="38"/>
      <c r="AX914" s="38"/>
      <c r="AY914" s="38"/>
      <c r="AZ914" s="38"/>
      <c r="BA914" s="38"/>
      <c r="BB914" s="38"/>
      <c r="BC914" s="38"/>
      <c r="BD914" s="38"/>
      <c r="BE914" s="38"/>
      <c r="BF914" s="38"/>
      <c r="BG914" s="38"/>
      <c r="BH914" s="38"/>
      <c r="BI914" s="38"/>
      <c r="BJ914" s="38"/>
      <c r="BK914" s="38"/>
    </row>
    <row r="915" spans="4:63" ht="12.95" customHeight="1" x14ac:dyDescent="0.2"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  <c r="AL915" s="38"/>
      <c r="AM915" s="38"/>
      <c r="AN915" s="38"/>
      <c r="AO915" s="38"/>
      <c r="AP915" s="38"/>
      <c r="AQ915" s="38"/>
      <c r="AR915" s="38"/>
      <c r="AS915" s="38"/>
      <c r="AT915" s="38"/>
      <c r="AU915" s="38"/>
      <c r="AV915" s="38"/>
      <c r="AW915" s="38"/>
      <c r="AX915" s="38"/>
      <c r="AY915" s="38"/>
      <c r="AZ915" s="38"/>
      <c r="BA915" s="38"/>
      <c r="BB915" s="38"/>
      <c r="BC915" s="38"/>
      <c r="BD915" s="38"/>
      <c r="BE915" s="38"/>
      <c r="BF915" s="38"/>
      <c r="BG915" s="38"/>
      <c r="BH915" s="38"/>
      <c r="BI915" s="38"/>
      <c r="BJ915" s="38"/>
      <c r="BK915" s="38"/>
    </row>
    <row r="916" spans="4:63" ht="12.95" customHeight="1" x14ac:dyDescent="0.2"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  <c r="AL916" s="38"/>
      <c r="AM916" s="38"/>
      <c r="AN916" s="38"/>
      <c r="AO916" s="38"/>
      <c r="AP916" s="38"/>
      <c r="AQ916" s="38"/>
      <c r="AR916" s="38"/>
      <c r="AS916" s="38"/>
      <c r="AT916" s="38"/>
      <c r="AU916" s="38"/>
      <c r="AV916" s="38"/>
      <c r="AW916" s="38"/>
      <c r="AX916" s="38"/>
      <c r="AY916" s="38"/>
      <c r="AZ916" s="38"/>
      <c r="BA916" s="38"/>
      <c r="BB916" s="38"/>
      <c r="BC916" s="38"/>
      <c r="BD916" s="38"/>
      <c r="BE916" s="38"/>
      <c r="BF916" s="38"/>
      <c r="BG916" s="38"/>
      <c r="BH916" s="38"/>
      <c r="BI916" s="38"/>
      <c r="BJ916" s="38"/>
      <c r="BK916" s="38"/>
    </row>
    <row r="917" spans="4:63" ht="12.95" customHeight="1" x14ac:dyDescent="0.2"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  <c r="AL917" s="38"/>
      <c r="AM917" s="38"/>
      <c r="AN917" s="38"/>
      <c r="AO917" s="38"/>
      <c r="AP917" s="38"/>
      <c r="AQ917" s="38"/>
      <c r="AR917" s="38"/>
      <c r="AS917" s="38"/>
      <c r="AT917" s="38"/>
      <c r="AU917" s="38"/>
      <c r="AV917" s="38"/>
      <c r="AW917" s="38"/>
      <c r="AX917" s="38"/>
      <c r="AY917" s="38"/>
      <c r="AZ917" s="38"/>
      <c r="BA917" s="38"/>
      <c r="BB917" s="38"/>
      <c r="BC917" s="38"/>
      <c r="BD917" s="38"/>
      <c r="BE917" s="38"/>
      <c r="BF917" s="38"/>
      <c r="BG917" s="38"/>
      <c r="BH917" s="38"/>
      <c r="BI917" s="38"/>
      <c r="BJ917" s="38"/>
      <c r="BK917" s="38"/>
    </row>
    <row r="918" spans="4:63" ht="12.95" customHeight="1" x14ac:dyDescent="0.2"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  <c r="AL918" s="38"/>
      <c r="AM918" s="38"/>
      <c r="AN918" s="38"/>
      <c r="AO918" s="38"/>
      <c r="AP918" s="38"/>
      <c r="AQ918" s="38"/>
      <c r="AR918" s="38"/>
      <c r="AS918" s="38"/>
      <c r="AT918" s="38"/>
      <c r="AU918" s="38"/>
      <c r="AV918" s="38"/>
      <c r="AW918" s="38"/>
      <c r="AX918" s="38"/>
      <c r="AY918" s="38"/>
      <c r="AZ918" s="38"/>
      <c r="BA918" s="38"/>
      <c r="BB918" s="38"/>
      <c r="BC918" s="38"/>
      <c r="BD918" s="38"/>
      <c r="BE918" s="38"/>
      <c r="BF918" s="38"/>
      <c r="BG918" s="38"/>
      <c r="BH918" s="38"/>
      <c r="BI918" s="38"/>
      <c r="BJ918" s="38"/>
      <c r="BK918" s="38"/>
    </row>
    <row r="919" spans="4:63" ht="12.95" customHeight="1" x14ac:dyDescent="0.2"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  <c r="AL919" s="38"/>
      <c r="AM919" s="38"/>
      <c r="AN919" s="38"/>
      <c r="AO919" s="38"/>
      <c r="AP919" s="38"/>
      <c r="AQ919" s="38"/>
      <c r="AR919" s="38"/>
      <c r="AS919" s="38"/>
      <c r="AT919" s="38"/>
      <c r="AU919" s="38"/>
      <c r="AV919" s="38"/>
      <c r="AW919" s="38"/>
      <c r="AX919" s="38"/>
      <c r="AY919" s="38"/>
      <c r="AZ919" s="38"/>
      <c r="BA919" s="38"/>
      <c r="BB919" s="38"/>
      <c r="BC919" s="38"/>
      <c r="BD919" s="38"/>
      <c r="BE919" s="38"/>
      <c r="BF919" s="38"/>
      <c r="BG919" s="38"/>
      <c r="BH919" s="38"/>
      <c r="BI919" s="38"/>
      <c r="BJ919" s="38"/>
      <c r="BK919" s="38"/>
    </row>
    <row r="920" spans="4:63" ht="12.95" customHeight="1" x14ac:dyDescent="0.2"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/>
      <c r="AL920" s="38"/>
      <c r="AM920" s="38"/>
      <c r="AN920" s="38"/>
      <c r="AO920" s="38"/>
      <c r="AP920" s="38"/>
      <c r="AQ920" s="38"/>
      <c r="AR920" s="38"/>
      <c r="AS920" s="38"/>
      <c r="AT920" s="38"/>
      <c r="AU920" s="38"/>
      <c r="AV920" s="38"/>
      <c r="AW920" s="38"/>
      <c r="AX920" s="38"/>
      <c r="AY920" s="38"/>
      <c r="AZ920" s="38"/>
      <c r="BA920" s="38"/>
      <c r="BB920" s="38"/>
      <c r="BC920" s="38"/>
      <c r="BD920" s="38"/>
      <c r="BE920" s="38"/>
      <c r="BF920" s="38"/>
      <c r="BG920" s="38"/>
      <c r="BH920" s="38"/>
      <c r="BI920" s="38"/>
      <c r="BJ920" s="38"/>
      <c r="BK920" s="38"/>
    </row>
    <row r="921" spans="4:63" ht="12.95" customHeight="1" x14ac:dyDescent="0.2"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  <c r="AL921" s="38"/>
      <c r="AM921" s="38"/>
      <c r="AN921" s="38"/>
      <c r="AO921" s="38"/>
      <c r="AP921" s="38"/>
      <c r="AQ921" s="38"/>
      <c r="AR921" s="38"/>
      <c r="AS921" s="38"/>
      <c r="AT921" s="38"/>
      <c r="AU921" s="38"/>
      <c r="AV921" s="38"/>
      <c r="AW921" s="38"/>
      <c r="AX921" s="38"/>
      <c r="AY921" s="38"/>
      <c r="AZ921" s="38"/>
      <c r="BA921" s="38"/>
      <c r="BB921" s="38"/>
      <c r="BC921" s="38"/>
      <c r="BD921" s="38"/>
      <c r="BE921" s="38"/>
      <c r="BF921" s="38"/>
      <c r="BG921" s="38"/>
      <c r="BH921" s="38"/>
      <c r="BI921" s="38"/>
      <c r="BJ921" s="38"/>
      <c r="BK921" s="38"/>
    </row>
    <row r="922" spans="4:63" ht="12.95" customHeight="1" x14ac:dyDescent="0.2"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  <c r="AL922" s="38"/>
      <c r="AM922" s="38"/>
      <c r="AN922" s="38"/>
      <c r="AO922" s="38"/>
      <c r="AP922" s="38"/>
      <c r="AQ922" s="38"/>
      <c r="AR922" s="38"/>
      <c r="AS922" s="38"/>
      <c r="AT922" s="38"/>
      <c r="AU922" s="38"/>
      <c r="AV922" s="38"/>
      <c r="AW922" s="38"/>
      <c r="AX922" s="38"/>
      <c r="AY922" s="38"/>
      <c r="AZ922" s="38"/>
      <c r="BA922" s="38"/>
      <c r="BB922" s="38"/>
      <c r="BC922" s="38"/>
      <c r="BD922" s="38"/>
      <c r="BE922" s="38"/>
      <c r="BF922" s="38"/>
      <c r="BG922" s="38"/>
      <c r="BH922" s="38"/>
      <c r="BI922" s="38"/>
      <c r="BJ922" s="38"/>
      <c r="BK922" s="38"/>
    </row>
    <row r="923" spans="4:63" ht="12.95" customHeight="1" x14ac:dyDescent="0.2"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  <c r="AL923" s="38"/>
      <c r="AM923" s="38"/>
      <c r="AN923" s="38"/>
      <c r="AO923" s="38"/>
      <c r="AP923" s="38"/>
      <c r="AQ923" s="38"/>
      <c r="AR923" s="38"/>
      <c r="AS923" s="38"/>
      <c r="AT923" s="38"/>
      <c r="AU923" s="38"/>
      <c r="AV923" s="38"/>
      <c r="AW923" s="38"/>
      <c r="AX923" s="38"/>
      <c r="AY923" s="38"/>
      <c r="AZ923" s="38"/>
      <c r="BA923" s="38"/>
      <c r="BB923" s="38"/>
      <c r="BC923" s="38"/>
      <c r="BD923" s="38"/>
      <c r="BE923" s="38"/>
      <c r="BF923" s="38"/>
      <c r="BG923" s="38"/>
      <c r="BH923" s="38"/>
      <c r="BI923" s="38"/>
      <c r="BJ923" s="38"/>
      <c r="BK923" s="38"/>
    </row>
    <row r="924" spans="4:63" ht="12.95" customHeight="1" x14ac:dyDescent="0.2"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  <c r="AL924" s="38"/>
      <c r="AM924" s="38"/>
      <c r="AN924" s="38"/>
      <c r="AO924" s="38"/>
      <c r="AP924" s="38"/>
      <c r="AQ924" s="38"/>
      <c r="AR924" s="38"/>
      <c r="AS924" s="38"/>
      <c r="AT924" s="38"/>
      <c r="AU924" s="38"/>
      <c r="AV924" s="38"/>
      <c r="AW924" s="38"/>
      <c r="AX924" s="38"/>
      <c r="AY924" s="38"/>
      <c r="AZ924" s="38"/>
      <c r="BA924" s="38"/>
      <c r="BB924" s="38"/>
      <c r="BC924" s="38"/>
      <c r="BD924" s="38"/>
      <c r="BE924" s="38"/>
      <c r="BF924" s="38"/>
      <c r="BG924" s="38"/>
      <c r="BH924" s="38"/>
      <c r="BI924" s="38"/>
      <c r="BJ924" s="38"/>
      <c r="BK924" s="38"/>
    </row>
    <row r="925" spans="4:63" ht="12.95" customHeight="1" x14ac:dyDescent="0.2"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  <c r="AL925" s="38"/>
      <c r="AM925" s="38"/>
      <c r="AN925" s="38"/>
      <c r="AO925" s="38"/>
      <c r="AP925" s="38"/>
      <c r="AQ925" s="38"/>
      <c r="AR925" s="38"/>
      <c r="AS925" s="38"/>
      <c r="AT925" s="38"/>
      <c r="AU925" s="38"/>
      <c r="AV925" s="38"/>
      <c r="AW925" s="38"/>
      <c r="AX925" s="38"/>
      <c r="AY925" s="38"/>
      <c r="AZ925" s="38"/>
      <c r="BA925" s="38"/>
      <c r="BB925" s="38"/>
      <c r="BC925" s="38"/>
      <c r="BD925" s="38"/>
      <c r="BE925" s="38"/>
      <c r="BF925" s="38"/>
      <c r="BG925" s="38"/>
      <c r="BH925" s="38"/>
      <c r="BI925" s="38"/>
      <c r="BJ925" s="38"/>
      <c r="BK925" s="38"/>
    </row>
    <row r="926" spans="4:63" ht="12.95" customHeight="1" x14ac:dyDescent="0.2"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  <c r="AL926" s="38"/>
      <c r="AM926" s="38"/>
      <c r="AN926" s="38"/>
      <c r="AO926" s="38"/>
      <c r="AP926" s="38"/>
      <c r="AQ926" s="38"/>
      <c r="AR926" s="38"/>
      <c r="AS926" s="38"/>
      <c r="AT926" s="38"/>
      <c r="AU926" s="38"/>
      <c r="AV926" s="38"/>
      <c r="AW926" s="38"/>
      <c r="AX926" s="38"/>
      <c r="AY926" s="38"/>
      <c r="AZ926" s="38"/>
      <c r="BA926" s="38"/>
      <c r="BB926" s="38"/>
      <c r="BC926" s="38"/>
      <c r="BD926" s="38"/>
      <c r="BE926" s="38"/>
      <c r="BF926" s="38"/>
      <c r="BG926" s="38"/>
      <c r="BH926" s="38"/>
      <c r="BI926" s="38"/>
      <c r="BJ926" s="38"/>
      <c r="BK926" s="38"/>
    </row>
    <row r="927" spans="4:63" ht="12.95" customHeight="1" x14ac:dyDescent="0.2"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  <c r="AL927" s="38"/>
      <c r="AM927" s="38"/>
      <c r="AN927" s="38"/>
      <c r="AO927" s="38"/>
      <c r="AP927" s="38"/>
      <c r="AQ927" s="38"/>
      <c r="AR927" s="38"/>
      <c r="AS927" s="38"/>
      <c r="AT927" s="38"/>
      <c r="AU927" s="38"/>
      <c r="AV927" s="38"/>
      <c r="AW927" s="38"/>
      <c r="AX927" s="38"/>
      <c r="AY927" s="38"/>
      <c r="AZ927" s="38"/>
      <c r="BA927" s="38"/>
      <c r="BB927" s="38"/>
      <c r="BC927" s="38"/>
      <c r="BD927" s="38"/>
      <c r="BE927" s="38"/>
      <c r="BF927" s="38"/>
      <c r="BG927" s="38"/>
      <c r="BH927" s="38"/>
      <c r="BI927" s="38"/>
      <c r="BJ927" s="38"/>
      <c r="BK927" s="38"/>
    </row>
    <row r="928" spans="4:63" ht="12.95" customHeight="1" x14ac:dyDescent="0.2"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  <c r="AL928" s="38"/>
      <c r="AM928" s="38"/>
      <c r="AN928" s="38"/>
      <c r="AO928" s="38"/>
      <c r="AP928" s="38"/>
      <c r="AQ928" s="38"/>
      <c r="AR928" s="38"/>
      <c r="AS928" s="38"/>
      <c r="AT928" s="38"/>
      <c r="AU928" s="38"/>
      <c r="AV928" s="38"/>
      <c r="AW928" s="38"/>
      <c r="AX928" s="38"/>
      <c r="AY928" s="38"/>
      <c r="AZ928" s="38"/>
      <c r="BA928" s="38"/>
      <c r="BB928" s="38"/>
      <c r="BC928" s="38"/>
      <c r="BD928" s="38"/>
      <c r="BE928" s="38"/>
      <c r="BF928" s="38"/>
      <c r="BG928" s="38"/>
      <c r="BH928" s="38"/>
      <c r="BI928" s="38"/>
      <c r="BJ928" s="38"/>
      <c r="BK928" s="38"/>
    </row>
    <row r="929" spans="4:63" ht="12.95" customHeight="1" x14ac:dyDescent="0.2"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  <c r="AL929" s="38"/>
      <c r="AM929" s="38"/>
      <c r="AN929" s="38"/>
      <c r="AO929" s="38"/>
      <c r="AP929" s="38"/>
      <c r="AQ929" s="38"/>
      <c r="AR929" s="38"/>
      <c r="AS929" s="38"/>
      <c r="AT929" s="38"/>
      <c r="AU929" s="38"/>
      <c r="AV929" s="38"/>
      <c r="AW929" s="38"/>
      <c r="AX929" s="38"/>
      <c r="AY929" s="38"/>
      <c r="AZ929" s="38"/>
      <c r="BA929" s="38"/>
      <c r="BB929" s="38"/>
      <c r="BC929" s="38"/>
      <c r="BD929" s="38"/>
      <c r="BE929" s="38"/>
      <c r="BF929" s="38"/>
      <c r="BG929" s="38"/>
      <c r="BH929" s="38"/>
      <c r="BI929" s="38"/>
      <c r="BJ929" s="38"/>
      <c r="BK929" s="38"/>
    </row>
    <row r="930" spans="4:63" ht="12.95" customHeight="1" x14ac:dyDescent="0.2"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  <c r="AL930" s="38"/>
      <c r="AM930" s="38"/>
      <c r="AN930" s="38"/>
      <c r="AO930" s="38"/>
      <c r="AP930" s="38"/>
      <c r="AQ930" s="38"/>
      <c r="AR930" s="38"/>
      <c r="AS930" s="38"/>
      <c r="AT930" s="38"/>
      <c r="AU930" s="38"/>
      <c r="AV930" s="38"/>
      <c r="AW930" s="38"/>
      <c r="AX930" s="38"/>
      <c r="AY930" s="38"/>
      <c r="AZ930" s="38"/>
      <c r="BA930" s="38"/>
      <c r="BB930" s="38"/>
      <c r="BC930" s="38"/>
      <c r="BD930" s="38"/>
      <c r="BE930" s="38"/>
      <c r="BF930" s="38"/>
      <c r="BG930" s="38"/>
      <c r="BH930" s="38"/>
      <c r="BI930" s="38"/>
      <c r="BJ930" s="38"/>
      <c r="BK930" s="38"/>
    </row>
    <row r="931" spans="4:63" ht="12.95" customHeight="1" x14ac:dyDescent="0.2"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  <c r="AL931" s="38"/>
      <c r="AM931" s="38"/>
      <c r="AN931" s="38"/>
      <c r="AO931" s="38"/>
      <c r="AP931" s="38"/>
      <c r="AQ931" s="38"/>
      <c r="AR931" s="38"/>
      <c r="AS931" s="38"/>
      <c r="AT931" s="38"/>
      <c r="AU931" s="38"/>
      <c r="AV931" s="38"/>
      <c r="AW931" s="38"/>
      <c r="AX931" s="38"/>
      <c r="AY931" s="38"/>
      <c r="AZ931" s="38"/>
      <c r="BA931" s="38"/>
      <c r="BB931" s="38"/>
      <c r="BC931" s="38"/>
      <c r="BD931" s="38"/>
      <c r="BE931" s="38"/>
      <c r="BF931" s="38"/>
      <c r="BG931" s="38"/>
      <c r="BH931" s="38"/>
      <c r="BI931" s="38"/>
      <c r="BJ931" s="38"/>
      <c r="BK931" s="38"/>
    </row>
    <row r="932" spans="4:63" ht="12.95" customHeight="1" x14ac:dyDescent="0.2"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  <c r="AL932" s="38"/>
      <c r="AM932" s="38"/>
      <c r="AN932" s="38"/>
      <c r="AO932" s="38"/>
      <c r="AP932" s="38"/>
      <c r="AQ932" s="38"/>
      <c r="AR932" s="38"/>
      <c r="AS932" s="38"/>
      <c r="AT932" s="38"/>
      <c r="AU932" s="38"/>
      <c r="AV932" s="38"/>
      <c r="AW932" s="38"/>
      <c r="AX932" s="38"/>
      <c r="AY932" s="38"/>
      <c r="AZ932" s="38"/>
      <c r="BA932" s="38"/>
      <c r="BB932" s="38"/>
      <c r="BC932" s="38"/>
      <c r="BD932" s="38"/>
      <c r="BE932" s="38"/>
      <c r="BF932" s="38"/>
      <c r="BG932" s="38"/>
      <c r="BH932" s="38"/>
      <c r="BI932" s="38"/>
      <c r="BJ932" s="38"/>
      <c r="BK932" s="38"/>
    </row>
    <row r="933" spans="4:63" ht="12.95" customHeight="1" x14ac:dyDescent="0.2"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8"/>
      <c r="AK933" s="38"/>
      <c r="AL933" s="38"/>
      <c r="AM933" s="38"/>
      <c r="AN933" s="38"/>
      <c r="AO933" s="38"/>
      <c r="AP933" s="38"/>
      <c r="AQ933" s="38"/>
      <c r="AR933" s="38"/>
      <c r="AS933" s="38"/>
      <c r="AT933" s="38"/>
      <c r="AU933" s="38"/>
      <c r="AV933" s="38"/>
      <c r="AW933" s="38"/>
      <c r="AX933" s="38"/>
      <c r="AY933" s="38"/>
      <c r="AZ933" s="38"/>
      <c r="BA933" s="38"/>
      <c r="BB933" s="38"/>
      <c r="BC933" s="38"/>
      <c r="BD933" s="38"/>
      <c r="BE933" s="38"/>
      <c r="BF933" s="38"/>
      <c r="BG933" s="38"/>
      <c r="BH933" s="38"/>
      <c r="BI933" s="38"/>
      <c r="BJ933" s="38"/>
      <c r="BK933" s="38"/>
    </row>
    <row r="934" spans="4:63" ht="12.95" customHeight="1" x14ac:dyDescent="0.2"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  <c r="AL934" s="38"/>
      <c r="AM934" s="38"/>
      <c r="AN934" s="38"/>
      <c r="AO934" s="38"/>
      <c r="AP934" s="38"/>
      <c r="AQ934" s="38"/>
      <c r="AR934" s="38"/>
      <c r="AS934" s="38"/>
      <c r="AT934" s="38"/>
      <c r="AU934" s="38"/>
      <c r="AV934" s="38"/>
      <c r="AW934" s="38"/>
      <c r="AX934" s="38"/>
      <c r="AY934" s="38"/>
      <c r="AZ934" s="38"/>
      <c r="BA934" s="38"/>
      <c r="BB934" s="38"/>
      <c r="BC934" s="38"/>
      <c r="BD934" s="38"/>
      <c r="BE934" s="38"/>
      <c r="BF934" s="38"/>
      <c r="BG934" s="38"/>
      <c r="BH934" s="38"/>
      <c r="BI934" s="38"/>
      <c r="BJ934" s="38"/>
      <c r="BK934" s="38"/>
    </row>
    <row r="935" spans="4:63" ht="12.95" customHeight="1" x14ac:dyDescent="0.2"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  <c r="AL935" s="38"/>
      <c r="AM935" s="38"/>
      <c r="AN935" s="38"/>
      <c r="AO935" s="38"/>
      <c r="AP935" s="38"/>
      <c r="AQ935" s="38"/>
      <c r="AR935" s="38"/>
      <c r="AS935" s="38"/>
      <c r="AT935" s="38"/>
      <c r="AU935" s="38"/>
      <c r="AV935" s="38"/>
      <c r="AW935" s="38"/>
      <c r="AX935" s="38"/>
      <c r="AY935" s="38"/>
      <c r="AZ935" s="38"/>
      <c r="BA935" s="38"/>
      <c r="BB935" s="38"/>
      <c r="BC935" s="38"/>
      <c r="BD935" s="38"/>
      <c r="BE935" s="38"/>
      <c r="BF935" s="38"/>
      <c r="BG935" s="38"/>
      <c r="BH935" s="38"/>
      <c r="BI935" s="38"/>
      <c r="BJ935" s="38"/>
      <c r="BK935" s="38"/>
    </row>
    <row r="936" spans="4:63" ht="12.95" customHeight="1" x14ac:dyDescent="0.2"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  <c r="AL936" s="38"/>
      <c r="AM936" s="38"/>
      <c r="AN936" s="38"/>
      <c r="AO936" s="38"/>
      <c r="AP936" s="38"/>
      <c r="AQ936" s="38"/>
      <c r="AR936" s="38"/>
      <c r="AS936" s="38"/>
      <c r="AT936" s="38"/>
      <c r="AU936" s="38"/>
      <c r="AV936" s="38"/>
      <c r="AW936" s="38"/>
      <c r="AX936" s="38"/>
      <c r="AY936" s="38"/>
      <c r="AZ936" s="38"/>
      <c r="BA936" s="38"/>
      <c r="BB936" s="38"/>
      <c r="BC936" s="38"/>
      <c r="BD936" s="38"/>
      <c r="BE936" s="38"/>
      <c r="BF936" s="38"/>
      <c r="BG936" s="38"/>
      <c r="BH936" s="38"/>
      <c r="BI936" s="38"/>
      <c r="BJ936" s="38"/>
      <c r="BK936" s="38"/>
    </row>
    <row r="937" spans="4:63" ht="12.95" customHeight="1" x14ac:dyDescent="0.2"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  <c r="AL937" s="38"/>
      <c r="AM937" s="38"/>
      <c r="AN937" s="38"/>
      <c r="AO937" s="38"/>
      <c r="AP937" s="38"/>
      <c r="AQ937" s="38"/>
      <c r="AR937" s="38"/>
      <c r="AS937" s="38"/>
      <c r="AT937" s="38"/>
      <c r="AU937" s="38"/>
      <c r="AV937" s="38"/>
      <c r="AW937" s="38"/>
      <c r="AX937" s="38"/>
      <c r="AY937" s="38"/>
      <c r="AZ937" s="38"/>
      <c r="BA937" s="38"/>
      <c r="BB937" s="38"/>
      <c r="BC937" s="38"/>
      <c r="BD937" s="38"/>
      <c r="BE937" s="38"/>
      <c r="BF937" s="38"/>
      <c r="BG937" s="38"/>
      <c r="BH937" s="38"/>
      <c r="BI937" s="38"/>
      <c r="BJ937" s="38"/>
      <c r="BK937" s="38"/>
    </row>
    <row r="938" spans="4:63" ht="12.95" customHeight="1" x14ac:dyDescent="0.2"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  <c r="AL938" s="38"/>
      <c r="AM938" s="38"/>
      <c r="AN938" s="38"/>
      <c r="AO938" s="38"/>
      <c r="AP938" s="38"/>
      <c r="AQ938" s="38"/>
      <c r="AR938" s="38"/>
      <c r="AS938" s="38"/>
      <c r="AT938" s="38"/>
      <c r="AU938" s="38"/>
      <c r="AV938" s="38"/>
      <c r="AW938" s="38"/>
      <c r="AX938" s="38"/>
      <c r="AY938" s="38"/>
      <c r="AZ938" s="38"/>
      <c r="BA938" s="38"/>
      <c r="BB938" s="38"/>
      <c r="BC938" s="38"/>
      <c r="BD938" s="38"/>
      <c r="BE938" s="38"/>
      <c r="BF938" s="38"/>
      <c r="BG938" s="38"/>
      <c r="BH938" s="38"/>
      <c r="BI938" s="38"/>
      <c r="BJ938" s="38"/>
      <c r="BK938" s="38"/>
    </row>
    <row r="939" spans="4:63" ht="12.95" customHeight="1" x14ac:dyDescent="0.2"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  <c r="AL939" s="38"/>
      <c r="AM939" s="38"/>
      <c r="AN939" s="38"/>
      <c r="AO939" s="38"/>
      <c r="AP939" s="38"/>
      <c r="AQ939" s="38"/>
      <c r="AR939" s="38"/>
      <c r="AS939" s="38"/>
      <c r="AT939" s="38"/>
      <c r="AU939" s="38"/>
      <c r="AV939" s="38"/>
      <c r="AW939" s="38"/>
      <c r="AX939" s="38"/>
      <c r="AY939" s="38"/>
      <c r="AZ939" s="38"/>
      <c r="BA939" s="38"/>
      <c r="BB939" s="38"/>
      <c r="BC939" s="38"/>
      <c r="BD939" s="38"/>
      <c r="BE939" s="38"/>
      <c r="BF939" s="38"/>
      <c r="BG939" s="38"/>
      <c r="BH939" s="38"/>
      <c r="BI939" s="38"/>
      <c r="BJ939" s="38"/>
      <c r="BK939" s="38"/>
    </row>
    <row r="940" spans="4:63" ht="12.95" customHeight="1" x14ac:dyDescent="0.2"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  <c r="AL940" s="38"/>
      <c r="AM940" s="38"/>
      <c r="AN940" s="38"/>
      <c r="AO940" s="38"/>
      <c r="AP940" s="38"/>
      <c r="AQ940" s="38"/>
      <c r="AR940" s="38"/>
      <c r="AS940" s="38"/>
      <c r="AT940" s="38"/>
      <c r="AU940" s="38"/>
      <c r="AV940" s="38"/>
      <c r="AW940" s="38"/>
      <c r="AX940" s="38"/>
      <c r="AY940" s="38"/>
      <c r="AZ940" s="38"/>
      <c r="BA940" s="38"/>
      <c r="BB940" s="38"/>
      <c r="BC940" s="38"/>
      <c r="BD940" s="38"/>
      <c r="BE940" s="38"/>
      <c r="BF940" s="38"/>
      <c r="BG940" s="38"/>
      <c r="BH940" s="38"/>
      <c r="BI940" s="38"/>
      <c r="BJ940" s="38"/>
      <c r="BK940" s="38"/>
    </row>
    <row r="941" spans="4:63" ht="12.95" customHeight="1" x14ac:dyDescent="0.2"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38"/>
      <c r="AI941" s="38"/>
      <c r="AJ941" s="38"/>
      <c r="AK941" s="38"/>
      <c r="AL941" s="38"/>
      <c r="AM941" s="38"/>
      <c r="AN941" s="38"/>
      <c r="AO941" s="38"/>
      <c r="AP941" s="38"/>
      <c r="AQ941" s="38"/>
      <c r="AR941" s="38"/>
      <c r="AS941" s="38"/>
      <c r="AT941" s="38"/>
      <c r="AU941" s="38"/>
      <c r="AV941" s="38"/>
      <c r="AW941" s="38"/>
      <c r="AX941" s="38"/>
      <c r="AY941" s="38"/>
      <c r="AZ941" s="38"/>
      <c r="BA941" s="38"/>
      <c r="BB941" s="38"/>
      <c r="BC941" s="38"/>
      <c r="BD941" s="38"/>
      <c r="BE941" s="38"/>
      <c r="BF941" s="38"/>
      <c r="BG941" s="38"/>
      <c r="BH941" s="38"/>
      <c r="BI941" s="38"/>
      <c r="BJ941" s="38"/>
      <c r="BK941" s="38"/>
    </row>
    <row r="942" spans="4:63" ht="12.95" customHeight="1" x14ac:dyDescent="0.2"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  <c r="AL942" s="38"/>
      <c r="AM942" s="38"/>
      <c r="AN942" s="38"/>
      <c r="AO942" s="38"/>
      <c r="AP942" s="38"/>
      <c r="AQ942" s="38"/>
      <c r="AR942" s="38"/>
      <c r="AS942" s="38"/>
      <c r="AT942" s="38"/>
      <c r="AU942" s="38"/>
      <c r="AV942" s="38"/>
      <c r="AW942" s="38"/>
      <c r="AX942" s="38"/>
      <c r="AY942" s="38"/>
      <c r="AZ942" s="38"/>
      <c r="BA942" s="38"/>
      <c r="BB942" s="38"/>
      <c r="BC942" s="38"/>
      <c r="BD942" s="38"/>
      <c r="BE942" s="38"/>
      <c r="BF942" s="38"/>
      <c r="BG942" s="38"/>
      <c r="BH942" s="38"/>
      <c r="BI942" s="38"/>
      <c r="BJ942" s="38"/>
      <c r="BK942" s="38"/>
    </row>
    <row r="943" spans="4:63" ht="12.95" customHeight="1" x14ac:dyDescent="0.2"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  <c r="AL943" s="38"/>
      <c r="AM943" s="38"/>
      <c r="AN943" s="38"/>
      <c r="AO943" s="38"/>
      <c r="AP943" s="38"/>
      <c r="AQ943" s="38"/>
      <c r="AR943" s="38"/>
      <c r="AS943" s="38"/>
      <c r="AT943" s="38"/>
      <c r="AU943" s="38"/>
      <c r="AV943" s="38"/>
      <c r="AW943" s="38"/>
      <c r="AX943" s="38"/>
      <c r="AY943" s="38"/>
      <c r="AZ943" s="38"/>
      <c r="BA943" s="38"/>
      <c r="BB943" s="38"/>
      <c r="BC943" s="38"/>
      <c r="BD943" s="38"/>
      <c r="BE943" s="38"/>
      <c r="BF943" s="38"/>
      <c r="BG943" s="38"/>
      <c r="BH943" s="38"/>
      <c r="BI943" s="38"/>
      <c r="BJ943" s="38"/>
      <c r="BK943" s="38"/>
    </row>
    <row r="944" spans="4:63" ht="12.95" customHeight="1" x14ac:dyDescent="0.2"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38"/>
      <c r="AI944" s="38"/>
      <c r="AJ944" s="38"/>
      <c r="AK944" s="38"/>
      <c r="AL944" s="38"/>
      <c r="AM944" s="38"/>
      <c r="AN944" s="38"/>
      <c r="AO944" s="38"/>
      <c r="AP944" s="38"/>
      <c r="AQ944" s="38"/>
      <c r="AR944" s="38"/>
      <c r="AS944" s="38"/>
      <c r="AT944" s="38"/>
      <c r="AU944" s="38"/>
      <c r="AV944" s="38"/>
      <c r="AW944" s="38"/>
      <c r="AX944" s="38"/>
      <c r="AY944" s="38"/>
      <c r="AZ944" s="38"/>
      <c r="BA944" s="38"/>
      <c r="BB944" s="38"/>
      <c r="BC944" s="38"/>
      <c r="BD944" s="38"/>
      <c r="BE944" s="38"/>
      <c r="BF944" s="38"/>
      <c r="BG944" s="38"/>
      <c r="BH944" s="38"/>
      <c r="BI944" s="38"/>
      <c r="BJ944" s="38"/>
      <c r="BK944" s="38"/>
    </row>
    <row r="945" spans="4:63" ht="12.95" customHeight="1" x14ac:dyDescent="0.2"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38"/>
      <c r="AI945" s="38"/>
      <c r="AJ945" s="38"/>
      <c r="AK945" s="38"/>
      <c r="AL945" s="38"/>
      <c r="AM945" s="38"/>
      <c r="AN945" s="38"/>
      <c r="AO945" s="38"/>
      <c r="AP945" s="38"/>
      <c r="AQ945" s="38"/>
      <c r="AR945" s="38"/>
      <c r="AS945" s="38"/>
      <c r="AT945" s="38"/>
      <c r="AU945" s="38"/>
      <c r="AV945" s="38"/>
      <c r="AW945" s="38"/>
      <c r="AX945" s="38"/>
      <c r="AY945" s="38"/>
      <c r="AZ945" s="38"/>
      <c r="BA945" s="38"/>
      <c r="BB945" s="38"/>
      <c r="BC945" s="38"/>
      <c r="BD945" s="38"/>
      <c r="BE945" s="38"/>
      <c r="BF945" s="38"/>
      <c r="BG945" s="38"/>
      <c r="BH945" s="38"/>
      <c r="BI945" s="38"/>
      <c r="BJ945" s="38"/>
      <c r="BK945" s="38"/>
    </row>
    <row r="946" spans="4:63" ht="12.95" customHeight="1" x14ac:dyDescent="0.2"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  <c r="AL946" s="38"/>
      <c r="AM946" s="38"/>
      <c r="AN946" s="38"/>
      <c r="AO946" s="38"/>
      <c r="AP946" s="38"/>
      <c r="AQ946" s="38"/>
      <c r="AR946" s="38"/>
      <c r="AS946" s="38"/>
      <c r="AT946" s="38"/>
      <c r="AU946" s="38"/>
      <c r="AV946" s="38"/>
      <c r="AW946" s="38"/>
      <c r="AX946" s="38"/>
      <c r="AY946" s="38"/>
      <c r="AZ946" s="38"/>
      <c r="BA946" s="38"/>
      <c r="BB946" s="38"/>
      <c r="BC946" s="38"/>
      <c r="BD946" s="38"/>
      <c r="BE946" s="38"/>
      <c r="BF946" s="38"/>
      <c r="BG946" s="38"/>
      <c r="BH946" s="38"/>
      <c r="BI946" s="38"/>
      <c r="BJ946" s="38"/>
      <c r="BK946" s="38"/>
    </row>
    <row r="947" spans="4:63" ht="12.95" customHeight="1" x14ac:dyDescent="0.2"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  <c r="AG947" s="38"/>
      <c r="AH947" s="38"/>
      <c r="AI947" s="38"/>
      <c r="AJ947" s="38"/>
      <c r="AK947" s="38"/>
      <c r="AL947" s="38"/>
      <c r="AM947" s="38"/>
      <c r="AN947" s="38"/>
      <c r="AO947" s="38"/>
      <c r="AP947" s="38"/>
      <c r="AQ947" s="38"/>
      <c r="AR947" s="38"/>
      <c r="AS947" s="38"/>
      <c r="AT947" s="38"/>
      <c r="AU947" s="38"/>
      <c r="AV947" s="38"/>
      <c r="AW947" s="38"/>
      <c r="AX947" s="38"/>
      <c r="AY947" s="38"/>
      <c r="AZ947" s="38"/>
      <c r="BA947" s="38"/>
      <c r="BB947" s="38"/>
      <c r="BC947" s="38"/>
      <c r="BD947" s="38"/>
      <c r="BE947" s="38"/>
      <c r="BF947" s="38"/>
      <c r="BG947" s="38"/>
      <c r="BH947" s="38"/>
      <c r="BI947" s="38"/>
      <c r="BJ947" s="38"/>
      <c r="BK947" s="38"/>
    </row>
    <row r="948" spans="4:63" ht="12.95" customHeight="1" x14ac:dyDescent="0.2"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38"/>
      <c r="AI948" s="38"/>
      <c r="AJ948" s="38"/>
      <c r="AK948" s="38"/>
      <c r="AL948" s="38"/>
      <c r="AM948" s="38"/>
      <c r="AN948" s="38"/>
      <c r="AO948" s="38"/>
      <c r="AP948" s="38"/>
      <c r="AQ948" s="38"/>
      <c r="AR948" s="38"/>
      <c r="AS948" s="38"/>
      <c r="AT948" s="38"/>
      <c r="AU948" s="38"/>
      <c r="AV948" s="38"/>
      <c r="AW948" s="38"/>
      <c r="AX948" s="38"/>
      <c r="AY948" s="38"/>
      <c r="AZ948" s="38"/>
      <c r="BA948" s="38"/>
      <c r="BB948" s="38"/>
      <c r="BC948" s="38"/>
      <c r="BD948" s="38"/>
      <c r="BE948" s="38"/>
      <c r="BF948" s="38"/>
      <c r="BG948" s="38"/>
      <c r="BH948" s="38"/>
      <c r="BI948" s="38"/>
      <c r="BJ948" s="38"/>
      <c r="BK948" s="38"/>
    </row>
    <row r="949" spans="4:63" ht="12.95" customHeight="1" x14ac:dyDescent="0.2"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8"/>
      <c r="AK949" s="38"/>
      <c r="AL949" s="38"/>
      <c r="AM949" s="38"/>
      <c r="AN949" s="38"/>
      <c r="AO949" s="38"/>
      <c r="AP949" s="38"/>
      <c r="AQ949" s="38"/>
      <c r="AR949" s="38"/>
      <c r="AS949" s="38"/>
      <c r="AT949" s="38"/>
      <c r="AU949" s="38"/>
      <c r="AV949" s="38"/>
      <c r="AW949" s="38"/>
      <c r="AX949" s="38"/>
      <c r="AY949" s="38"/>
      <c r="AZ949" s="38"/>
      <c r="BA949" s="38"/>
      <c r="BB949" s="38"/>
      <c r="BC949" s="38"/>
      <c r="BD949" s="38"/>
      <c r="BE949" s="38"/>
      <c r="BF949" s="38"/>
      <c r="BG949" s="38"/>
      <c r="BH949" s="38"/>
      <c r="BI949" s="38"/>
      <c r="BJ949" s="38"/>
      <c r="BK949" s="38"/>
    </row>
    <row r="950" spans="4:63" ht="12.95" customHeight="1" x14ac:dyDescent="0.2"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38"/>
      <c r="AI950" s="38"/>
      <c r="AJ950" s="38"/>
      <c r="AK950" s="38"/>
      <c r="AL950" s="38"/>
      <c r="AM950" s="38"/>
      <c r="AN950" s="38"/>
      <c r="AO950" s="38"/>
      <c r="AP950" s="38"/>
      <c r="AQ950" s="38"/>
      <c r="AR950" s="38"/>
      <c r="AS950" s="38"/>
      <c r="AT950" s="38"/>
      <c r="AU950" s="38"/>
      <c r="AV950" s="38"/>
      <c r="AW950" s="38"/>
      <c r="AX950" s="38"/>
      <c r="AY950" s="38"/>
      <c r="AZ950" s="38"/>
      <c r="BA950" s="38"/>
      <c r="BB950" s="38"/>
      <c r="BC950" s="38"/>
      <c r="BD950" s="38"/>
      <c r="BE950" s="38"/>
      <c r="BF950" s="38"/>
      <c r="BG950" s="38"/>
      <c r="BH950" s="38"/>
      <c r="BI950" s="38"/>
      <c r="BJ950" s="38"/>
      <c r="BK950" s="38"/>
    </row>
    <row r="951" spans="4:63" ht="12.95" customHeight="1" x14ac:dyDescent="0.2"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  <c r="AL951" s="38"/>
      <c r="AM951" s="38"/>
      <c r="AN951" s="38"/>
      <c r="AO951" s="38"/>
      <c r="AP951" s="38"/>
      <c r="AQ951" s="38"/>
      <c r="AR951" s="38"/>
      <c r="AS951" s="38"/>
      <c r="AT951" s="38"/>
      <c r="AU951" s="38"/>
      <c r="AV951" s="38"/>
      <c r="AW951" s="38"/>
      <c r="AX951" s="38"/>
      <c r="AY951" s="38"/>
      <c r="AZ951" s="38"/>
      <c r="BA951" s="38"/>
      <c r="BB951" s="38"/>
      <c r="BC951" s="38"/>
      <c r="BD951" s="38"/>
      <c r="BE951" s="38"/>
      <c r="BF951" s="38"/>
      <c r="BG951" s="38"/>
      <c r="BH951" s="38"/>
      <c r="BI951" s="38"/>
      <c r="BJ951" s="38"/>
      <c r="BK951" s="38"/>
    </row>
    <row r="952" spans="4:63" ht="12.95" customHeight="1" x14ac:dyDescent="0.2"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  <c r="AL952" s="38"/>
      <c r="AM952" s="38"/>
      <c r="AN952" s="38"/>
      <c r="AO952" s="38"/>
      <c r="AP952" s="38"/>
      <c r="AQ952" s="38"/>
      <c r="AR952" s="38"/>
      <c r="AS952" s="38"/>
      <c r="AT952" s="38"/>
      <c r="AU952" s="38"/>
      <c r="AV952" s="38"/>
      <c r="AW952" s="38"/>
      <c r="AX952" s="38"/>
      <c r="AY952" s="38"/>
      <c r="AZ952" s="38"/>
      <c r="BA952" s="38"/>
      <c r="BB952" s="38"/>
      <c r="BC952" s="38"/>
      <c r="BD952" s="38"/>
      <c r="BE952" s="38"/>
      <c r="BF952" s="38"/>
      <c r="BG952" s="38"/>
      <c r="BH952" s="38"/>
      <c r="BI952" s="38"/>
      <c r="BJ952" s="38"/>
      <c r="BK952" s="38"/>
    </row>
    <row r="953" spans="4:63" ht="12.95" customHeight="1" x14ac:dyDescent="0.2"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8"/>
      <c r="AK953" s="38"/>
      <c r="AL953" s="38"/>
      <c r="AM953" s="38"/>
      <c r="AN953" s="38"/>
      <c r="AO953" s="38"/>
      <c r="AP953" s="38"/>
      <c r="AQ953" s="38"/>
      <c r="AR953" s="38"/>
      <c r="AS953" s="38"/>
      <c r="AT953" s="38"/>
      <c r="AU953" s="38"/>
      <c r="AV953" s="38"/>
      <c r="AW953" s="38"/>
      <c r="AX953" s="38"/>
      <c r="AY953" s="38"/>
      <c r="AZ953" s="38"/>
      <c r="BA953" s="38"/>
      <c r="BB953" s="38"/>
      <c r="BC953" s="38"/>
      <c r="BD953" s="38"/>
      <c r="BE953" s="38"/>
      <c r="BF953" s="38"/>
      <c r="BG953" s="38"/>
      <c r="BH953" s="38"/>
      <c r="BI953" s="38"/>
      <c r="BJ953" s="38"/>
      <c r="BK953" s="38"/>
    </row>
    <row r="954" spans="4:63" ht="12.95" customHeight="1" x14ac:dyDescent="0.2"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  <c r="AL954" s="38"/>
      <c r="AM954" s="38"/>
      <c r="AN954" s="38"/>
      <c r="AO954" s="38"/>
      <c r="AP954" s="38"/>
      <c r="AQ954" s="38"/>
      <c r="AR954" s="38"/>
      <c r="AS954" s="38"/>
      <c r="AT954" s="38"/>
      <c r="AU954" s="38"/>
      <c r="AV954" s="38"/>
      <c r="AW954" s="38"/>
      <c r="AX954" s="38"/>
      <c r="AY954" s="38"/>
      <c r="AZ954" s="38"/>
      <c r="BA954" s="38"/>
      <c r="BB954" s="38"/>
      <c r="BC954" s="38"/>
      <c r="BD954" s="38"/>
      <c r="BE954" s="38"/>
      <c r="BF954" s="38"/>
      <c r="BG954" s="38"/>
      <c r="BH954" s="38"/>
      <c r="BI954" s="38"/>
      <c r="BJ954" s="38"/>
      <c r="BK954" s="38"/>
    </row>
    <row r="955" spans="4:63" ht="12.95" customHeight="1" x14ac:dyDescent="0.2"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  <c r="AL955" s="38"/>
      <c r="AM955" s="38"/>
      <c r="AN955" s="38"/>
      <c r="AO955" s="38"/>
      <c r="AP955" s="38"/>
      <c r="AQ955" s="38"/>
      <c r="AR955" s="38"/>
      <c r="AS955" s="38"/>
      <c r="AT955" s="38"/>
      <c r="AU955" s="38"/>
      <c r="AV955" s="38"/>
      <c r="AW955" s="38"/>
      <c r="AX955" s="38"/>
      <c r="AY955" s="38"/>
      <c r="AZ955" s="38"/>
      <c r="BA955" s="38"/>
      <c r="BB955" s="38"/>
      <c r="BC955" s="38"/>
      <c r="BD955" s="38"/>
      <c r="BE955" s="38"/>
      <c r="BF955" s="38"/>
      <c r="BG955" s="38"/>
      <c r="BH955" s="38"/>
      <c r="BI955" s="38"/>
      <c r="BJ955" s="38"/>
      <c r="BK955" s="38"/>
    </row>
    <row r="956" spans="4:63" ht="12.95" customHeight="1" x14ac:dyDescent="0.2"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  <c r="AL956" s="38"/>
      <c r="AM956" s="38"/>
      <c r="AN956" s="38"/>
      <c r="AO956" s="38"/>
      <c r="AP956" s="38"/>
      <c r="AQ956" s="38"/>
      <c r="AR956" s="38"/>
      <c r="AS956" s="38"/>
      <c r="AT956" s="38"/>
      <c r="AU956" s="38"/>
      <c r="AV956" s="38"/>
      <c r="AW956" s="38"/>
      <c r="AX956" s="38"/>
      <c r="AY956" s="38"/>
      <c r="AZ956" s="38"/>
      <c r="BA956" s="38"/>
      <c r="BB956" s="38"/>
      <c r="BC956" s="38"/>
      <c r="BD956" s="38"/>
      <c r="BE956" s="38"/>
      <c r="BF956" s="38"/>
      <c r="BG956" s="38"/>
      <c r="BH956" s="38"/>
      <c r="BI956" s="38"/>
      <c r="BJ956" s="38"/>
      <c r="BK956" s="38"/>
    </row>
    <row r="957" spans="4:63" ht="12.95" customHeight="1" x14ac:dyDescent="0.2"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  <c r="AL957" s="38"/>
      <c r="AM957" s="38"/>
      <c r="AN957" s="38"/>
      <c r="AO957" s="38"/>
      <c r="AP957" s="38"/>
      <c r="AQ957" s="38"/>
      <c r="AR957" s="38"/>
      <c r="AS957" s="38"/>
      <c r="AT957" s="38"/>
      <c r="AU957" s="38"/>
      <c r="AV957" s="38"/>
      <c r="AW957" s="38"/>
      <c r="AX957" s="38"/>
      <c r="AY957" s="38"/>
      <c r="AZ957" s="38"/>
      <c r="BA957" s="38"/>
      <c r="BB957" s="38"/>
      <c r="BC957" s="38"/>
      <c r="BD957" s="38"/>
      <c r="BE957" s="38"/>
      <c r="BF957" s="38"/>
      <c r="BG957" s="38"/>
      <c r="BH957" s="38"/>
      <c r="BI957" s="38"/>
      <c r="BJ957" s="38"/>
      <c r="BK957" s="38"/>
    </row>
    <row r="958" spans="4:63" ht="12.95" customHeight="1" x14ac:dyDescent="0.2"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  <c r="AL958" s="38"/>
      <c r="AM958" s="38"/>
      <c r="AN958" s="38"/>
      <c r="AO958" s="38"/>
      <c r="AP958" s="38"/>
      <c r="AQ958" s="38"/>
      <c r="AR958" s="38"/>
      <c r="AS958" s="38"/>
      <c r="AT958" s="38"/>
      <c r="AU958" s="38"/>
      <c r="AV958" s="38"/>
      <c r="AW958" s="38"/>
      <c r="AX958" s="38"/>
      <c r="AY958" s="38"/>
      <c r="AZ958" s="38"/>
      <c r="BA958" s="38"/>
      <c r="BB958" s="38"/>
      <c r="BC958" s="38"/>
      <c r="BD958" s="38"/>
      <c r="BE958" s="38"/>
      <c r="BF958" s="38"/>
      <c r="BG958" s="38"/>
      <c r="BH958" s="38"/>
      <c r="BI958" s="38"/>
      <c r="BJ958" s="38"/>
      <c r="BK958" s="38"/>
    </row>
    <row r="959" spans="4:63" ht="12.95" customHeight="1" x14ac:dyDescent="0.2"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  <c r="AL959" s="38"/>
      <c r="AM959" s="38"/>
      <c r="AN959" s="38"/>
      <c r="AO959" s="38"/>
      <c r="AP959" s="38"/>
      <c r="AQ959" s="38"/>
      <c r="AR959" s="38"/>
      <c r="AS959" s="38"/>
      <c r="AT959" s="38"/>
      <c r="AU959" s="38"/>
      <c r="AV959" s="38"/>
      <c r="AW959" s="38"/>
      <c r="AX959" s="38"/>
      <c r="AY959" s="38"/>
      <c r="AZ959" s="38"/>
      <c r="BA959" s="38"/>
      <c r="BB959" s="38"/>
      <c r="BC959" s="38"/>
      <c r="BD959" s="38"/>
      <c r="BE959" s="38"/>
      <c r="BF959" s="38"/>
      <c r="BG959" s="38"/>
      <c r="BH959" s="38"/>
      <c r="BI959" s="38"/>
      <c r="BJ959" s="38"/>
      <c r="BK959" s="38"/>
    </row>
    <row r="960" spans="4:63" ht="12.95" customHeight="1" x14ac:dyDescent="0.2"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  <c r="AL960" s="38"/>
      <c r="AM960" s="38"/>
      <c r="AN960" s="38"/>
      <c r="AO960" s="38"/>
      <c r="AP960" s="38"/>
      <c r="AQ960" s="38"/>
      <c r="AR960" s="38"/>
      <c r="AS960" s="38"/>
      <c r="AT960" s="38"/>
      <c r="AU960" s="38"/>
      <c r="AV960" s="38"/>
      <c r="AW960" s="38"/>
      <c r="AX960" s="38"/>
      <c r="AY960" s="38"/>
      <c r="AZ960" s="38"/>
      <c r="BA960" s="38"/>
      <c r="BB960" s="38"/>
      <c r="BC960" s="38"/>
      <c r="BD960" s="38"/>
      <c r="BE960" s="38"/>
      <c r="BF960" s="38"/>
      <c r="BG960" s="38"/>
      <c r="BH960" s="38"/>
      <c r="BI960" s="38"/>
      <c r="BJ960" s="38"/>
      <c r="BK960" s="38"/>
    </row>
    <row r="961" spans="4:63" ht="12.95" customHeight="1" x14ac:dyDescent="0.2"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  <c r="AL961" s="38"/>
      <c r="AM961" s="38"/>
      <c r="AN961" s="38"/>
      <c r="AO961" s="38"/>
      <c r="AP961" s="38"/>
      <c r="AQ961" s="38"/>
      <c r="AR961" s="38"/>
      <c r="AS961" s="38"/>
      <c r="AT961" s="38"/>
      <c r="AU961" s="38"/>
      <c r="AV961" s="38"/>
      <c r="AW961" s="38"/>
      <c r="AX961" s="38"/>
      <c r="AY961" s="38"/>
      <c r="AZ961" s="38"/>
      <c r="BA961" s="38"/>
      <c r="BB961" s="38"/>
      <c r="BC961" s="38"/>
      <c r="BD961" s="38"/>
      <c r="BE961" s="38"/>
      <c r="BF961" s="38"/>
      <c r="BG961" s="38"/>
      <c r="BH961" s="38"/>
      <c r="BI961" s="38"/>
      <c r="BJ961" s="38"/>
      <c r="BK961" s="38"/>
    </row>
    <row r="962" spans="4:63" ht="12.95" customHeight="1" x14ac:dyDescent="0.2"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  <c r="AL962" s="38"/>
      <c r="AM962" s="38"/>
      <c r="AN962" s="38"/>
      <c r="AO962" s="38"/>
      <c r="AP962" s="38"/>
      <c r="AQ962" s="38"/>
      <c r="AR962" s="38"/>
      <c r="AS962" s="38"/>
      <c r="AT962" s="38"/>
      <c r="AU962" s="38"/>
      <c r="AV962" s="38"/>
      <c r="AW962" s="38"/>
      <c r="AX962" s="38"/>
      <c r="AY962" s="38"/>
      <c r="AZ962" s="38"/>
      <c r="BA962" s="38"/>
      <c r="BB962" s="38"/>
      <c r="BC962" s="38"/>
      <c r="BD962" s="38"/>
      <c r="BE962" s="38"/>
      <c r="BF962" s="38"/>
      <c r="BG962" s="38"/>
      <c r="BH962" s="38"/>
      <c r="BI962" s="38"/>
      <c r="BJ962" s="38"/>
      <c r="BK962" s="38"/>
    </row>
    <row r="963" spans="4:63" ht="12.95" customHeight="1" x14ac:dyDescent="0.2"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  <c r="AL963" s="38"/>
      <c r="AM963" s="38"/>
      <c r="AN963" s="38"/>
      <c r="AO963" s="38"/>
      <c r="AP963" s="38"/>
      <c r="AQ963" s="38"/>
      <c r="AR963" s="38"/>
      <c r="AS963" s="38"/>
      <c r="AT963" s="38"/>
      <c r="AU963" s="38"/>
      <c r="AV963" s="38"/>
      <c r="AW963" s="38"/>
      <c r="AX963" s="38"/>
      <c r="AY963" s="38"/>
      <c r="AZ963" s="38"/>
      <c r="BA963" s="38"/>
      <c r="BB963" s="38"/>
      <c r="BC963" s="38"/>
      <c r="BD963" s="38"/>
      <c r="BE963" s="38"/>
      <c r="BF963" s="38"/>
      <c r="BG963" s="38"/>
      <c r="BH963" s="38"/>
      <c r="BI963" s="38"/>
      <c r="BJ963" s="38"/>
      <c r="BK963" s="38"/>
    </row>
    <row r="964" spans="4:63" ht="12.95" customHeight="1" x14ac:dyDescent="0.2"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  <c r="AL964" s="38"/>
      <c r="AM964" s="38"/>
      <c r="AN964" s="38"/>
      <c r="AO964" s="38"/>
      <c r="AP964" s="38"/>
      <c r="AQ964" s="38"/>
      <c r="AR964" s="38"/>
      <c r="AS964" s="38"/>
      <c r="AT964" s="38"/>
      <c r="AU964" s="38"/>
      <c r="AV964" s="38"/>
      <c r="AW964" s="38"/>
      <c r="AX964" s="38"/>
      <c r="AY964" s="38"/>
      <c r="AZ964" s="38"/>
      <c r="BA964" s="38"/>
      <c r="BB964" s="38"/>
      <c r="BC964" s="38"/>
      <c r="BD964" s="38"/>
      <c r="BE964" s="38"/>
      <c r="BF964" s="38"/>
      <c r="BG964" s="38"/>
      <c r="BH964" s="38"/>
      <c r="BI964" s="38"/>
      <c r="BJ964" s="38"/>
      <c r="BK964" s="38"/>
    </row>
    <row r="965" spans="4:63" ht="12.95" customHeight="1" x14ac:dyDescent="0.2"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  <c r="AL965" s="38"/>
      <c r="AM965" s="38"/>
      <c r="AN965" s="38"/>
      <c r="AO965" s="38"/>
      <c r="AP965" s="38"/>
      <c r="AQ965" s="38"/>
      <c r="AR965" s="38"/>
      <c r="AS965" s="38"/>
      <c r="AT965" s="38"/>
      <c r="AU965" s="38"/>
      <c r="AV965" s="38"/>
      <c r="AW965" s="38"/>
      <c r="AX965" s="38"/>
      <c r="AY965" s="38"/>
      <c r="AZ965" s="38"/>
      <c r="BA965" s="38"/>
      <c r="BB965" s="38"/>
      <c r="BC965" s="38"/>
      <c r="BD965" s="38"/>
      <c r="BE965" s="38"/>
      <c r="BF965" s="38"/>
      <c r="BG965" s="38"/>
      <c r="BH965" s="38"/>
      <c r="BI965" s="38"/>
      <c r="BJ965" s="38"/>
      <c r="BK965" s="38"/>
    </row>
    <row r="966" spans="4:63" ht="12.95" customHeight="1" x14ac:dyDescent="0.2"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  <c r="AL966" s="38"/>
      <c r="AM966" s="38"/>
      <c r="AN966" s="38"/>
      <c r="AO966" s="38"/>
      <c r="AP966" s="38"/>
      <c r="AQ966" s="38"/>
      <c r="AR966" s="38"/>
      <c r="AS966" s="38"/>
      <c r="AT966" s="38"/>
      <c r="AU966" s="38"/>
      <c r="AV966" s="38"/>
      <c r="AW966" s="38"/>
      <c r="AX966" s="38"/>
      <c r="AY966" s="38"/>
      <c r="AZ966" s="38"/>
      <c r="BA966" s="38"/>
      <c r="BB966" s="38"/>
      <c r="BC966" s="38"/>
      <c r="BD966" s="38"/>
      <c r="BE966" s="38"/>
      <c r="BF966" s="38"/>
      <c r="BG966" s="38"/>
      <c r="BH966" s="38"/>
      <c r="BI966" s="38"/>
      <c r="BJ966" s="38"/>
      <c r="BK966" s="38"/>
    </row>
    <row r="967" spans="4:63" ht="12.95" customHeight="1" x14ac:dyDescent="0.2"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  <c r="AL967" s="38"/>
      <c r="AM967" s="38"/>
      <c r="AN967" s="38"/>
      <c r="AO967" s="38"/>
      <c r="AP967" s="38"/>
      <c r="AQ967" s="38"/>
      <c r="AR967" s="38"/>
      <c r="AS967" s="38"/>
      <c r="AT967" s="38"/>
      <c r="AU967" s="38"/>
      <c r="AV967" s="38"/>
      <c r="AW967" s="38"/>
      <c r="AX967" s="38"/>
      <c r="AY967" s="38"/>
      <c r="AZ967" s="38"/>
      <c r="BA967" s="38"/>
      <c r="BB967" s="38"/>
      <c r="BC967" s="38"/>
      <c r="BD967" s="38"/>
      <c r="BE967" s="38"/>
      <c r="BF967" s="38"/>
      <c r="BG967" s="38"/>
      <c r="BH967" s="38"/>
      <c r="BI967" s="38"/>
      <c r="BJ967" s="38"/>
      <c r="BK967" s="38"/>
    </row>
    <row r="968" spans="4:63" ht="12.95" customHeight="1" x14ac:dyDescent="0.2"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8"/>
      <c r="AK968" s="38"/>
      <c r="AL968" s="38"/>
      <c r="AM968" s="38"/>
      <c r="AN968" s="38"/>
      <c r="AO968" s="38"/>
      <c r="AP968" s="38"/>
      <c r="AQ968" s="38"/>
      <c r="AR968" s="38"/>
      <c r="AS968" s="38"/>
      <c r="AT968" s="38"/>
      <c r="AU968" s="38"/>
      <c r="AV968" s="38"/>
      <c r="AW968" s="38"/>
      <c r="AX968" s="38"/>
      <c r="AY968" s="38"/>
      <c r="AZ968" s="38"/>
      <c r="BA968" s="38"/>
      <c r="BB968" s="38"/>
      <c r="BC968" s="38"/>
      <c r="BD968" s="38"/>
      <c r="BE968" s="38"/>
      <c r="BF968" s="38"/>
      <c r="BG968" s="38"/>
      <c r="BH968" s="38"/>
      <c r="BI968" s="38"/>
      <c r="BJ968" s="38"/>
      <c r="BK968" s="38"/>
    </row>
    <row r="969" spans="4:63" ht="12.95" customHeight="1" x14ac:dyDescent="0.2"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  <c r="AL969" s="38"/>
      <c r="AM969" s="38"/>
      <c r="AN969" s="38"/>
      <c r="AO969" s="38"/>
      <c r="AP969" s="38"/>
      <c r="AQ969" s="38"/>
      <c r="AR969" s="38"/>
      <c r="AS969" s="38"/>
      <c r="AT969" s="38"/>
      <c r="AU969" s="38"/>
      <c r="AV969" s="38"/>
      <c r="AW969" s="38"/>
      <c r="AX969" s="38"/>
      <c r="AY969" s="38"/>
      <c r="AZ969" s="38"/>
      <c r="BA969" s="38"/>
      <c r="BB969" s="38"/>
      <c r="BC969" s="38"/>
      <c r="BD969" s="38"/>
      <c r="BE969" s="38"/>
      <c r="BF969" s="38"/>
      <c r="BG969" s="38"/>
      <c r="BH969" s="38"/>
      <c r="BI969" s="38"/>
      <c r="BJ969" s="38"/>
      <c r="BK969" s="38"/>
    </row>
    <row r="970" spans="4:63" ht="12.95" customHeight="1" x14ac:dyDescent="0.2"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  <c r="AL970" s="38"/>
      <c r="AM970" s="38"/>
      <c r="AN970" s="38"/>
      <c r="AO970" s="38"/>
      <c r="AP970" s="38"/>
      <c r="AQ970" s="38"/>
      <c r="AR970" s="38"/>
      <c r="AS970" s="38"/>
      <c r="AT970" s="38"/>
      <c r="AU970" s="38"/>
      <c r="AV970" s="38"/>
      <c r="AW970" s="38"/>
      <c r="AX970" s="38"/>
      <c r="AY970" s="38"/>
      <c r="AZ970" s="38"/>
      <c r="BA970" s="38"/>
      <c r="BB970" s="38"/>
      <c r="BC970" s="38"/>
      <c r="BD970" s="38"/>
      <c r="BE970" s="38"/>
      <c r="BF970" s="38"/>
      <c r="BG970" s="38"/>
      <c r="BH970" s="38"/>
      <c r="BI970" s="38"/>
      <c r="BJ970" s="38"/>
      <c r="BK970" s="38"/>
    </row>
    <row r="971" spans="4:63" ht="12.95" customHeight="1" x14ac:dyDescent="0.2"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  <c r="AL971" s="38"/>
      <c r="AM971" s="38"/>
      <c r="AN971" s="38"/>
      <c r="AO971" s="38"/>
      <c r="AP971" s="38"/>
      <c r="AQ971" s="38"/>
      <c r="AR971" s="38"/>
      <c r="AS971" s="38"/>
      <c r="AT971" s="38"/>
      <c r="AU971" s="38"/>
      <c r="AV971" s="38"/>
      <c r="AW971" s="38"/>
      <c r="AX971" s="38"/>
      <c r="AY971" s="38"/>
      <c r="AZ971" s="38"/>
      <c r="BA971" s="38"/>
      <c r="BB971" s="38"/>
      <c r="BC971" s="38"/>
      <c r="BD971" s="38"/>
      <c r="BE971" s="38"/>
      <c r="BF971" s="38"/>
      <c r="BG971" s="38"/>
      <c r="BH971" s="38"/>
      <c r="BI971" s="38"/>
      <c r="BJ971" s="38"/>
      <c r="BK971" s="38"/>
    </row>
    <row r="972" spans="4:63" ht="12.95" customHeight="1" x14ac:dyDescent="0.2"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  <c r="AL972" s="38"/>
      <c r="AM972" s="38"/>
      <c r="AN972" s="38"/>
      <c r="AO972" s="38"/>
      <c r="AP972" s="38"/>
      <c r="AQ972" s="38"/>
      <c r="AR972" s="38"/>
      <c r="AS972" s="38"/>
      <c r="AT972" s="38"/>
      <c r="AU972" s="38"/>
      <c r="AV972" s="38"/>
      <c r="AW972" s="38"/>
      <c r="AX972" s="38"/>
      <c r="AY972" s="38"/>
      <c r="AZ972" s="38"/>
      <c r="BA972" s="38"/>
      <c r="BB972" s="38"/>
      <c r="BC972" s="38"/>
      <c r="BD972" s="38"/>
      <c r="BE972" s="38"/>
      <c r="BF972" s="38"/>
      <c r="BG972" s="38"/>
      <c r="BH972" s="38"/>
      <c r="BI972" s="38"/>
      <c r="BJ972" s="38"/>
      <c r="BK972" s="38"/>
    </row>
    <row r="973" spans="4:63" ht="12.95" customHeight="1" x14ac:dyDescent="0.2"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  <c r="AL973" s="38"/>
      <c r="AM973" s="38"/>
      <c r="AN973" s="38"/>
      <c r="AO973" s="38"/>
      <c r="AP973" s="38"/>
      <c r="AQ973" s="38"/>
      <c r="AR973" s="38"/>
      <c r="AS973" s="38"/>
      <c r="AT973" s="38"/>
      <c r="AU973" s="38"/>
      <c r="AV973" s="38"/>
      <c r="AW973" s="38"/>
      <c r="AX973" s="38"/>
      <c r="AY973" s="38"/>
      <c r="AZ973" s="38"/>
      <c r="BA973" s="38"/>
      <c r="BB973" s="38"/>
      <c r="BC973" s="38"/>
      <c r="BD973" s="38"/>
      <c r="BE973" s="38"/>
      <c r="BF973" s="38"/>
      <c r="BG973" s="38"/>
      <c r="BH973" s="38"/>
      <c r="BI973" s="38"/>
      <c r="BJ973" s="38"/>
      <c r="BK973" s="38"/>
    </row>
    <row r="974" spans="4:63" ht="12.95" customHeight="1" x14ac:dyDescent="0.2"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  <c r="AL974" s="38"/>
      <c r="AM974" s="38"/>
      <c r="AN974" s="38"/>
      <c r="AO974" s="38"/>
      <c r="AP974" s="38"/>
      <c r="AQ974" s="38"/>
      <c r="AR974" s="38"/>
      <c r="AS974" s="38"/>
      <c r="AT974" s="38"/>
      <c r="AU974" s="38"/>
      <c r="AV974" s="38"/>
      <c r="AW974" s="38"/>
      <c r="AX974" s="38"/>
      <c r="AY974" s="38"/>
      <c r="AZ974" s="38"/>
      <c r="BA974" s="38"/>
      <c r="BB974" s="38"/>
      <c r="BC974" s="38"/>
      <c r="BD974" s="38"/>
      <c r="BE974" s="38"/>
      <c r="BF974" s="38"/>
      <c r="BG974" s="38"/>
      <c r="BH974" s="38"/>
      <c r="BI974" s="38"/>
      <c r="BJ974" s="38"/>
      <c r="BK974" s="38"/>
    </row>
    <row r="975" spans="4:63" ht="12.95" customHeight="1" x14ac:dyDescent="0.2"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  <c r="AL975" s="38"/>
      <c r="AM975" s="38"/>
      <c r="AN975" s="38"/>
      <c r="AO975" s="38"/>
      <c r="AP975" s="38"/>
      <c r="AQ975" s="38"/>
      <c r="AR975" s="38"/>
      <c r="AS975" s="38"/>
      <c r="AT975" s="38"/>
      <c r="AU975" s="38"/>
      <c r="AV975" s="38"/>
      <c r="AW975" s="38"/>
      <c r="AX975" s="38"/>
      <c r="AY975" s="38"/>
      <c r="AZ975" s="38"/>
      <c r="BA975" s="38"/>
      <c r="BB975" s="38"/>
      <c r="BC975" s="38"/>
      <c r="BD975" s="38"/>
      <c r="BE975" s="38"/>
      <c r="BF975" s="38"/>
      <c r="BG975" s="38"/>
      <c r="BH975" s="38"/>
      <c r="BI975" s="38"/>
      <c r="BJ975" s="38"/>
      <c r="BK975" s="38"/>
    </row>
    <row r="976" spans="4:63" ht="12.95" customHeight="1" x14ac:dyDescent="0.2"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  <c r="AL976" s="38"/>
      <c r="AM976" s="38"/>
      <c r="AN976" s="38"/>
      <c r="AO976" s="38"/>
      <c r="AP976" s="38"/>
      <c r="AQ976" s="38"/>
      <c r="AR976" s="38"/>
      <c r="AS976" s="38"/>
      <c r="AT976" s="38"/>
      <c r="AU976" s="38"/>
      <c r="AV976" s="38"/>
      <c r="AW976" s="38"/>
      <c r="AX976" s="38"/>
      <c r="AY976" s="38"/>
      <c r="AZ976" s="38"/>
      <c r="BA976" s="38"/>
      <c r="BB976" s="38"/>
      <c r="BC976" s="38"/>
      <c r="BD976" s="38"/>
      <c r="BE976" s="38"/>
      <c r="BF976" s="38"/>
      <c r="BG976" s="38"/>
      <c r="BH976" s="38"/>
      <c r="BI976" s="38"/>
      <c r="BJ976" s="38"/>
      <c r="BK976" s="38"/>
    </row>
    <row r="977" spans="4:63" ht="12.95" customHeight="1" x14ac:dyDescent="0.2"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  <c r="AL977" s="38"/>
      <c r="AM977" s="38"/>
      <c r="AN977" s="38"/>
      <c r="AO977" s="38"/>
      <c r="AP977" s="38"/>
      <c r="AQ977" s="38"/>
      <c r="AR977" s="38"/>
      <c r="AS977" s="38"/>
      <c r="AT977" s="38"/>
      <c r="AU977" s="38"/>
      <c r="AV977" s="38"/>
      <c r="AW977" s="38"/>
      <c r="AX977" s="38"/>
      <c r="AY977" s="38"/>
      <c r="AZ977" s="38"/>
      <c r="BA977" s="38"/>
      <c r="BB977" s="38"/>
      <c r="BC977" s="38"/>
      <c r="BD977" s="38"/>
      <c r="BE977" s="38"/>
      <c r="BF977" s="38"/>
      <c r="BG977" s="38"/>
      <c r="BH977" s="38"/>
      <c r="BI977" s="38"/>
      <c r="BJ977" s="38"/>
      <c r="BK977" s="38"/>
    </row>
    <row r="978" spans="4:63" ht="12.95" customHeight="1" x14ac:dyDescent="0.2"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  <c r="AL978" s="38"/>
      <c r="AM978" s="38"/>
      <c r="AN978" s="38"/>
      <c r="AO978" s="38"/>
      <c r="AP978" s="38"/>
      <c r="AQ978" s="38"/>
      <c r="AR978" s="38"/>
      <c r="AS978" s="38"/>
      <c r="AT978" s="38"/>
      <c r="AU978" s="38"/>
      <c r="AV978" s="38"/>
      <c r="AW978" s="38"/>
      <c r="AX978" s="38"/>
      <c r="AY978" s="38"/>
      <c r="AZ978" s="38"/>
      <c r="BA978" s="38"/>
      <c r="BB978" s="38"/>
      <c r="BC978" s="38"/>
      <c r="BD978" s="38"/>
      <c r="BE978" s="38"/>
      <c r="BF978" s="38"/>
      <c r="BG978" s="38"/>
      <c r="BH978" s="38"/>
      <c r="BI978" s="38"/>
      <c r="BJ978" s="38"/>
      <c r="BK978" s="38"/>
    </row>
    <row r="979" spans="4:63" ht="12.95" customHeight="1" x14ac:dyDescent="0.2"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  <c r="AL979" s="38"/>
      <c r="AM979" s="38"/>
      <c r="AN979" s="38"/>
      <c r="AO979" s="38"/>
      <c r="AP979" s="38"/>
      <c r="AQ979" s="38"/>
      <c r="AR979" s="38"/>
      <c r="AS979" s="38"/>
      <c r="AT979" s="38"/>
      <c r="AU979" s="38"/>
      <c r="AV979" s="38"/>
      <c r="AW979" s="38"/>
      <c r="AX979" s="38"/>
      <c r="AY979" s="38"/>
      <c r="AZ979" s="38"/>
      <c r="BA979" s="38"/>
      <c r="BB979" s="38"/>
      <c r="BC979" s="38"/>
      <c r="BD979" s="38"/>
      <c r="BE979" s="38"/>
      <c r="BF979" s="38"/>
      <c r="BG979" s="38"/>
      <c r="BH979" s="38"/>
      <c r="BI979" s="38"/>
      <c r="BJ979" s="38"/>
      <c r="BK979" s="38"/>
    </row>
    <row r="980" spans="4:63" ht="12.95" customHeight="1" x14ac:dyDescent="0.2"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8"/>
      <c r="AK980" s="38"/>
      <c r="AL980" s="38"/>
      <c r="AM980" s="38"/>
      <c r="AN980" s="38"/>
      <c r="AO980" s="38"/>
      <c r="AP980" s="38"/>
      <c r="AQ980" s="38"/>
      <c r="AR980" s="38"/>
      <c r="AS980" s="38"/>
      <c r="AT980" s="38"/>
      <c r="AU980" s="38"/>
      <c r="AV980" s="38"/>
      <c r="AW980" s="38"/>
      <c r="AX980" s="38"/>
      <c r="AY980" s="38"/>
      <c r="AZ980" s="38"/>
      <c r="BA980" s="38"/>
      <c r="BB980" s="38"/>
      <c r="BC980" s="38"/>
      <c r="BD980" s="38"/>
      <c r="BE980" s="38"/>
      <c r="BF980" s="38"/>
      <c r="BG980" s="38"/>
      <c r="BH980" s="38"/>
      <c r="BI980" s="38"/>
      <c r="BJ980" s="38"/>
      <c r="BK980" s="38"/>
    </row>
    <row r="981" spans="4:63" ht="12.95" customHeight="1" x14ac:dyDescent="0.2"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8"/>
      <c r="AK981" s="38"/>
      <c r="AL981" s="38"/>
      <c r="AM981" s="38"/>
      <c r="AN981" s="38"/>
      <c r="AO981" s="38"/>
      <c r="AP981" s="38"/>
      <c r="AQ981" s="38"/>
      <c r="AR981" s="38"/>
      <c r="AS981" s="38"/>
      <c r="AT981" s="38"/>
      <c r="AU981" s="38"/>
      <c r="AV981" s="38"/>
      <c r="AW981" s="38"/>
      <c r="AX981" s="38"/>
      <c r="AY981" s="38"/>
      <c r="AZ981" s="38"/>
      <c r="BA981" s="38"/>
      <c r="BB981" s="38"/>
      <c r="BC981" s="38"/>
      <c r="BD981" s="38"/>
      <c r="BE981" s="38"/>
      <c r="BF981" s="38"/>
      <c r="BG981" s="38"/>
      <c r="BH981" s="38"/>
      <c r="BI981" s="38"/>
      <c r="BJ981" s="38"/>
      <c r="BK981" s="38"/>
    </row>
    <row r="982" spans="4:63" ht="12.95" customHeight="1" x14ac:dyDescent="0.2"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  <c r="AL982" s="38"/>
      <c r="AM982" s="38"/>
      <c r="AN982" s="38"/>
      <c r="AO982" s="38"/>
      <c r="AP982" s="38"/>
      <c r="AQ982" s="38"/>
      <c r="AR982" s="38"/>
      <c r="AS982" s="38"/>
      <c r="AT982" s="38"/>
      <c r="AU982" s="38"/>
      <c r="AV982" s="38"/>
      <c r="AW982" s="38"/>
      <c r="AX982" s="38"/>
      <c r="AY982" s="38"/>
      <c r="AZ982" s="38"/>
      <c r="BA982" s="38"/>
      <c r="BB982" s="38"/>
      <c r="BC982" s="38"/>
      <c r="BD982" s="38"/>
      <c r="BE982" s="38"/>
      <c r="BF982" s="38"/>
      <c r="BG982" s="38"/>
      <c r="BH982" s="38"/>
      <c r="BI982" s="38"/>
      <c r="BJ982" s="38"/>
      <c r="BK982" s="38"/>
    </row>
    <row r="983" spans="4:63" ht="12.95" customHeight="1" x14ac:dyDescent="0.2"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  <c r="AL983" s="38"/>
      <c r="AM983" s="38"/>
      <c r="AN983" s="38"/>
      <c r="AO983" s="38"/>
      <c r="AP983" s="38"/>
      <c r="AQ983" s="38"/>
      <c r="AR983" s="38"/>
      <c r="AS983" s="38"/>
      <c r="AT983" s="38"/>
      <c r="AU983" s="38"/>
      <c r="AV983" s="38"/>
      <c r="AW983" s="38"/>
      <c r="AX983" s="38"/>
      <c r="AY983" s="38"/>
      <c r="AZ983" s="38"/>
      <c r="BA983" s="38"/>
      <c r="BB983" s="38"/>
      <c r="BC983" s="38"/>
      <c r="BD983" s="38"/>
      <c r="BE983" s="38"/>
      <c r="BF983" s="38"/>
      <c r="BG983" s="38"/>
      <c r="BH983" s="38"/>
      <c r="BI983" s="38"/>
      <c r="BJ983" s="38"/>
      <c r="BK983" s="38"/>
    </row>
    <row r="984" spans="4:63" ht="12.95" customHeight="1" x14ac:dyDescent="0.2"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  <c r="AL984" s="38"/>
      <c r="AM984" s="38"/>
      <c r="AN984" s="38"/>
      <c r="AO984" s="38"/>
      <c r="AP984" s="38"/>
      <c r="AQ984" s="38"/>
      <c r="AR984" s="38"/>
      <c r="AS984" s="38"/>
      <c r="AT984" s="38"/>
      <c r="AU984" s="38"/>
      <c r="AV984" s="38"/>
      <c r="AW984" s="38"/>
      <c r="AX984" s="38"/>
      <c r="AY984" s="38"/>
      <c r="AZ984" s="38"/>
      <c r="BA984" s="38"/>
      <c r="BB984" s="38"/>
      <c r="BC984" s="38"/>
      <c r="BD984" s="38"/>
      <c r="BE984" s="38"/>
      <c r="BF984" s="38"/>
      <c r="BG984" s="38"/>
      <c r="BH984" s="38"/>
      <c r="BI984" s="38"/>
      <c r="BJ984" s="38"/>
      <c r="BK984" s="38"/>
    </row>
    <row r="985" spans="4:63" ht="12.95" customHeight="1" x14ac:dyDescent="0.2"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8"/>
      <c r="AK985" s="38"/>
      <c r="AL985" s="38"/>
      <c r="AM985" s="38"/>
      <c r="AN985" s="38"/>
      <c r="AO985" s="38"/>
      <c r="AP985" s="38"/>
      <c r="AQ985" s="38"/>
      <c r="AR985" s="38"/>
      <c r="AS985" s="38"/>
      <c r="AT985" s="38"/>
      <c r="AU985" s="38"/>
      <c r="AV985" s="38"/>
      <c r="AW985" s="38"/>
      <c r="AX985" s="38"/>
      <c r="AY985" s="38"/>
      <c r="AZ985" s="38"/>
      <c r="BA985" s="38"/>
      <c r="BB985" s="38"/>
      <c r="BC985" s="38"/>
      <c r="BD985" s="38"/>
      <c r="BE985" s="38"/>
      <c r="BF985" s="38"/>
      <c r="BG985" s="38"/>
      <c r="BH985" s="38"/>
      <c r="BI985" s="38"/>
      <c r="BJ985" s="38"/>
      <c r="BK985" s="38"/>
    </row>
    <row r="986" spans="4:63" ht="12.95" customHeight="1" x14ac:dyDescent="0.2"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  <c r="AL986" s="38"/>
      <c r="AM986" s="38"/>
      <c r="AN986" s="38"/>
      <c r="AO986" s="38"/>
      <c r="AP986" s="38"/>
      <c r="AQ986" s="38"/>
      <c r="AR986" s="38"/>
      <c r="AS986" s="38"/>
      <c r="AT986" s="38"/>
      <c r="AU986" s="38"/>
      <c r="AV986" s="38"/>
      <c r="AW986" s="38"/>
      <c r="AX986" s="38"/>
      <c r="AY986" s="38"/>
      <c r="AZ986" s="38"/>
      <c r="BA986" s="38"/>
      <c r="BB986" s="38"/>
      <c r="BC986" s="38"/>
      <c r="BD986" s="38"/>
      <c r="BE986" s="38"/>
      <c r="BF986" s="38"/>
      <c r="BG986" s="38"/>
      <c r="BH986" s="38"/>
      <c r="BI986" s="38"/>
      <c r="BJ986" s="38"/>
      <c r="BK986" s="38"/>
    </row>
    <row r="987" spans="4:63" ht="12.95" customHeight="1" x14ac:dyDescent="0.2"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  <c r="AL987" s="38"/>
      <c r="AM987" s="38"/>
      <c r="AN987" s="38"/>
      <c r="AO987" s="38"/>
      <c r="AP987" s="38"/>
      <c r="AQ987" s="38"/>
      <c r="AR987" s="38"/>
      <c r="AS987" s="38"/>
      <c r="AT987" s="38"/>
      <c r="AU987" s="38"/>
      <c r="AV987" s="38"/>
      <c r="AW987" s="38"/>
      <c r="AX987" s="38"/>
      <c r="AY987" s="38"/>
      <c r="AZ987" s="38"/>
      <c r="BA987" s="38"/>
      <c r="BB987" s="38"/>
      <c r="BC987" s="38"/>
      <c r="BD987" s="38"/>
      <c r="BE987" s="38"/>
      <c r="BF987" s="38"/>
      <c r="BG987" s="38"/>
      <c r="BH987" s="38"/>
      <c r="BI987" s="38"/>
      <c r="BJ987" s="38"/>
      <c r="BK987" s="38"/>
    </row>
    <row r="988" spans="4:63" ht="12.95" customHeight="1" x14ac:dyDescent="0.2"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8"/>
      <c r="AK988" s="38"/>
      <c r="AL988" s="38"/>
      <c r="AM988" s="38"/>
      <c r="AN988" s="38"/>
      <c r="AO988" s="38"/>
      <c r="AP988" s="38"/>
      <c r="AQ988" s="38"/>
      <c r="AR988" s="38"/>
      <c r="AS988" s="38"/>
      <c r="AT988" s="38"/>
      <c r="AU988" s="38"/>
      <c r="AV988" s="38"/>
      <c r="AW988" s="38"/>
      <c r="AX988" s="38"/>
      <c r="AY988" s="38"/>
      <c r="AZ988" s="38"/>
      <c r="BA988" s="38"/>
      <c r="BB988" s="38"/>
      <c r="BC988" s="38"/>
      <c r="BD988" s="38"/>
      <c r="BE988" s="38"/>
      <c r="BF988" s="38"/>
      <c r="BG988" s="38"/>
      <c r="BH988" s="38"/>
      <c r="BI988" s="38"/>
      <c r="BJ988" s="38"/>
      <c r="BK988" s="38"/>
    </row>
    <row r="989" spans="4:63" ht="12.95" customHeight="1" x14ac:dyDescent="0.2"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  <c r="AL989" s="38"/>
      <c r="AM989" s="38"/>
      <c r="AN989" s="38"/>
      <c r="AO989" s="38"/>
      <c r="AP989" s="38"/>
      <c r="AQ989" s="38"/>
      <c r="AR989" s="38"/>
      <c r="AS989" s="38"/>
      <c r="AT989" s="38"/>
      <c r="AU989" s="38"/>
      <c r="AV989" s="38"/>
      <c r="AW989" s="38"/>
      <c r="AX989" s="38"/>
      <c r="AY989" s="38"/>
      <c r="AZ989" s="38"/>
      <c r="BA989" s="38"/>
      <c r="BB989" s="38"/>
      <c r="BC989" s="38"/>
      <c r="BD989" s="38"/>
      <c r="BE989" s="38"/>
      <c r="BF989" s="38"/>
      <c r="BG989" s="38"/>
      <c r="BH989" s="38"/>
      <c r="BI989" s="38"/>
      <c r="BJ989" s="38"/>
      <c r="BK989" s="38"/>
    </row>
    <row r="990" spans="4:63" ht="12.95" customHeight="1" x14ac:dyDescent="0.2"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  <c r="AL990" s="38"/>
      <c r="AM990" s="38"/>
      <c r="AN990" s="38"/>
      <c r="AO990" s="38"/>
      <c r="AP990" s="38"/>
      <c r="AQ990" s="38"/>
      <c r="AR990" s="38"/>
      <c r="AS990" s="38"/>
      <c r="AT990" s="38"/>
      <c r="AU990" s="38"/>
      <c r="AV990" s="38"/>
      <c r="AW990" s="38"/>
      <c r="AX990" s="38"/>
      <c r="AY990" s="38"/>
      <c r="AZ990" s="38"/>
      <c r="BA990" s="38"/>
      <c r="BB990" s="38"/>
      <c r="BC990" s="38"/>
      <c r="BD990" s="38"/>
      <c r="BE990" s="38"/>
      <c r="BF990" s="38"/>
      <c r="BG990" s="38"/>
      <c r="BH990" s="38"/>
      <c r="BI990" s="38"/>
      <c r="BJ990" s="38"/>
      <c r="BK990" s="38"/>
    </row>
    <row r="991" spans="4:63" ht="12.95" customHeight="1" x14ac:dyDescent="0.2"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  <c r="AL991" s="38"/>
      <c r="AM991" s="38"/>
      <c r="AN991" s="38"/>
      <c r="AO991" s="38"/>
      <c r="AP991" s="38"/>
      <c r="AQ991" s="38"/>
      <c r="AR991" s="38"/>
      <c r="AS991" s="38"/>
      <c r="AT991" s="38"/>
      <c r="AU991" s="38"/>
      <c r="AV991" s="38"/>
      <c r="AW991" s="38"/>
      <c r="AX991" s="38"/>
      <c r="AY991" s="38"/>
      <c r="AZ991" s="38"/>
      <c r="BA991" s="38"/>
      <c r="BB991" s="38"/>
      <c r="BC991" s="38"/>
      <c r="BD991" s="38"/>
      <c r="BE991" s="38"/>
      <c r="BF991" s="38"/>
      <c r="BG991" s="38"/>
      <c r="BH991" s="38"/>
      <c r="BI991" s="38"/>
      <c r="BJ991" s="38"/>
      <c r="BK991" s="38"/>
    </row>
    <row r="992" spans="4:63" ht="12.95" customHeight="1" x14ac:dyDescent="0.2"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  <c r="AL992" s="38"/>
      <c r="AM992" s="38"/>
      <c r="AN992" s="38"/>
      <c r="AO992" s="38"/>
      <c r="AP992" s="38"/>
      <c r="AQ992" s="38"/>
      <c r="AR992" s="38"/>
      <c r="AS992" s="38"/>
      <c r="AT992" s="38"/>
      <c r="AU992" s="38"/>
      <c r="AV992" s="38"/>
      <c r="AW992" s="38"/>
      <c r="AX992" s="38"/>
      <c r="AY992" s="38"/>
      <c r="AZ992" s="38"/>
      <c r="BA992" s="38"/>
      <c r="BB992" s="38"/>
      <c r="BC992" s="38"/>
      <c r="BD992" s="38"/>
      <c r="BE992" s="38"/>
      <c r="BF992" s="38"/>
      <c r="BG992" s="38"/>
      <c r="BH992" s="38"/>
      <c r="BI992" s="38"/>
      <c r="BJ992" s="38"/>
      <c r="BK992" s="38"/>
    </row>
    <row r="993" spans="4:63" ht="12.95" customHeight="1" x14ac:dyDescent="0.2"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8"/>
      <c r="AK993" s="38"/>
      <c r="AL993" s="38"/>
      <c r="AM993" s="38"/>
      <c r="AN993" s="38"/>
      <c r="AO993" s="38"/>
      <c r="AP993" s="38"/>
      <c r="AQ993" s="38"/>
      <c r="AR993" s="38"/>
      <c r="AS993" s="38"/>
      <c r="AT993" s="38"/>
      <c r="AU993" s="38"/>
      <c r="AV993" s="38"/>
      <c r="AW993" s="38"/>
      <c r="AX993" s="38"/>
      <c r="AY993" s="38"/>
      <c r="AZ993" s="38"/>
      <c r="BA993" s="38"/>
      <c r="BB993" s="38"/>
      <c r="BC993" s="38"/>
      <c r="BD993" s="38"/>
      <c r="BE993" s="38"/>
      <c r="BF993" s="38"/>
      <c r="BG993" s="38"/>
      <c r="BH993" s="38"/>
      <c r="BI993" s="38"/>
      <c r="BJ993" s="38"/>
      <c r="BK993" s="38"/>
    </row>
    <row r="994" spans="4:63" ht="12.95" customHeight="1" x14ac:dyDescent="0.2"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  <c r="AL994" s="38"/>
      <c r="AM994" s="38"/>
      <c r="AN994" s="38"/>
      <c r="AO994" s="38"/>
      <c r="AP994" s="38"/>
      <c r="AQ994" s="38"/>
      <c r="AR994" s="38"/>
      <c r="AS994" s="38"/>
      <c r="AT994" s="38"/>
      <c r="AU994" s="38"/>
      <c r="AV994" s="38"/>
      <c r="AW994" s="38"/>
      <c r="AX994" s="38"/>
      <c r="AY994" s="38"/>
      <c r="AZ994" s="38"/>
      <c r="BA994" s="38"/>
      <c r="BB994" s="38"/>
      <c r="BC994" s="38"/>
      <c r="BD994" s="38"/>
      <c r="BE994" s="38"/>
      <c r="BF994" s="38"/>
      <c r="BG994" s="38"/>
      <c r="BH994" s="38"/>
      <c r="BI994" s="38"/>
      <c r="BJ994" s="38"/>
      <c r="BK994" s="38"/>
    </row>
    <row r="995" spans="4:63" ht="12.95" customHeight="1" x14ac:dyDescent="0.2"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  <c r="AL995" s="38"/>
      <c r="AM995" s="38"/>
      <c r="AN995" s="38"/>
      <c r="AO995" s="38"/>
      <c r="AP995" s="38"/>
      <c r="AQ995" s="38"/>
      <c r="AR995" s="38"/>
      <c r="AS995" s="38"/>
      <c r="AT995" s="38"/>
      <c r="AU995" s="38"/>
      <c r="AV995" s="38"/>
      <c r="AW995" s="38"/>
      <c r="AX995" s="38"/>
      <c r="AY995" s="38"/>
      <c r="AZ995" s="38"/>
      <c r="BA995" s="38"/>
      <c r="BB995" s="38"/>
      <c r="BC995" s="38"/>
      <c r="BD995" s="38"/>
      <c r="BE995" s="38"/>
      <c r="BF995" s="38"/>
      <c r="BG995" s="38"/>
      <c r="BH995" s="38"/>
      <c r="BI995" s="38"/>
      <c r="BJ995" s="38"/>
      <c r="BK995" s="38"/>
    </row>
    <row r="996" spans="4:63" ht="12.95" customHeight="1" x14ac:dyDescent="0.2"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38"/>
      <c r="AI996" s="38"/>
      <c r="AJ996" s="38"/>
      <c r="AK996" s="38"/>
      <c r="AL996" s="38"/>
      <c r="AM996" s="38"/>
      <c r="AN996" s="38"/>
      <c r="AO996" s="38"/>
      <c r="AP996" s="38"/>
      <c r="AQ996" s="38"/>
      <c r="AR996" s="38"/>
      <c r="AS996" s="38"/>
      <c r="AT996" s="38"/>
      <c r="AU996" s="38"/>
      <c r="AV996" s="38"/>
      <c r="AW996" s="38"/>
      <c r="AX996" s="38"/>
      <c r="AY996" s="38"/>
      <c r="AZ996" s="38"/>
      <c r="BA996" s="38"/>
      <c r="BB996" s="38"/>
      <c r="BC996" s="38"/>
      <c r="BD996" s="38"/>
      <c r="BE996" s="38"/>
      <c r="BF996" s="38"/>
      <c r="BG996" s="38"/>
      <c r="BH996" s="38"/>
      <c r="BI996" s="38"/>
      <c r="BJ996" s="38"/>
      <c r="BK996" s="38"/>
    </row>
    <row r="997" spans="4:63" ht="12.95" customHeight="1" x14ac:dyDescent="0.2"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8"/>
      <c r="AK997" s="38"/>
      <c r="AL997" s="38"/>
      <c r="AM997" s="38"/>
      <c r="AN997" s="38"/>
      <c r="AO997" s="38"/>
      <c r="AP997" s="38"/>
      <c r="AQ997" s="38"/>
      <c r="AR997" s="38"/>
      <c r="AS997" s="38"/>
      <c r="AT997" s="38"/>
      <c r="AU997" s="38"/>
      <c r="AV997" s="38"/>
      <c r="AW997" s="38"/>
      <c r="AX997" s="38"/>
      <c r="AY997" s="38"/>
      <c r="AZ997" s="38"/>
      <c r="BA997" s="38"/>
      <c r="BB997" s="38"/>
      <c r="BC997" s="38"/>
      <c r="BD997" s="38"/>
      <c r="BE997" s="38"/>
      <c r="BF997" s="38"/>
      <c r="BG997" s="38"/>
      <c r="BH997" s="38"/>
      <c r="BI997" s="38"/>
      <c r="BJ997" s="38"/>
      <c r="BK997" s="38"/>
    </row>
    <row r="998" spans="4:63" ht="12.95" customHeight="1" x14ac:dyDescent="0.2"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38"/>
      <c r="AI998" s="38"/>
      <c r="AJ998" s="38"/>
      <c r="AK998" s="38"/>
      <c r="AL998" s="38"/>
      <c r="AM998" s="38"/>
      <c r="AN998" s="38"/>
      <c r="AO998" s="38"/>
      <c r="AP998" s="38"/>
      <c r="AQ998" s="38"/>
      <c r="AR998" s="38"/>
      <c r="AS998" s="38"/>
      <c r="AT998" s="38"/>
      <c r="AU998" s="38"/>
      <c r="AV998" s="38"/>
      <c r="AW998" s="38"/>
      <c r="AX998" s="38"/>
      <c r="AY998" s="38"/>
      <c r="AZ998" s="38"/>
      <c r="BA998" s="38"/>
      <c r="BB998" s="38"/>
      <c r="BC998" s="38"/>
      <c r="BD998" s="38"/>
      <c r="BE998" s="38"/>
      <c r="BF998" s="38"/>
      <c r="BG998" s="38"/>
      <c r="BH998" s="38"/>
      <c r="BI998" s="38"/>
      <c r="BJ998" s="38"/>
      <c r="BK998" s="38"/>
    </row>
    <row r="999" spans="4:63" ht="12.95" customHeight="1" x14ac:dyDescent="0.2"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  <c r="AL999" s="38"/>
      <c r="AM999" s="38"/>
      <c r="AN999" s="38"/>
      <c r="AO999" s="38"/>
      <c r="AP999" s="38"/>
      <c r="AQ999" s="38"/>
      <c r="AR999" s="38"/>
      <c r="AS999" s="38"/>
      <c r="AT999" s="38"/>
      <c r="AU999" s="38"/>
      <c r="AV999" s="38"/>
      <c r="AW999" s="38"/>
      <c r="AX999" s="38"/>
      <c r="AY999" s="38"/>
      <c r="AZ999" s="38"/>
      <c r="BA999" s="38"/>
      <c r="BB999" s="38"/>
      <c r="BC999" s="38"/>
      <c r="BD999" s="38"/>
      <c r="BE999" s="38"/>
      <c r="BF999" s="38"/>
      <c r="BG999" s="38"/>
      <c r="BH999" s="38"/>
      <c r="BI999" s="38"/>
      <c r="BJ999" s="38"/>
      <c r="BK999" s="38"/>
    </row>
    <row r="1000" spans="4:63" ht="12.95" customHeight="1" x14ac:dyDescent="0.2"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8"/>
      <c r="AK1000" s="38"/>
      <c r="AL1000" s="38"/>
      <c r="AM1000" s="38"/>
      <c r="AN1000" s="38"/>
      <c r="AO1000" s="38"/>
      <c r="AP1000" s="38"/>
      <c r="AQ1000" s="38"/>
      <c r="AR1000" s="38"/>
      <c r="AS1000" s="38"/>
      <c r="AT1000" s="38"/>
      <c r="AU1000" s="38"/>
      <c r="AV1000" s="38"/>
      <c r="AW1000" s="38"/>
      <c r="AX1000" s="38"/>
      <c r="AY1000" s="38"/>
      <c r="AZ1000" s="38"/>
      <c r="BA1000" s="38"/>
      <c r="BB1000" s="38"/>
      <c r="BC1000" s="38"/>
      <c r="BD1000" s="38"/>
      <c r="BE1000" s="38"/>
      <c r="BF1000" s="38"/>
      <c r="BG1000" s="38"/>
      <c r="BH1000" s="38"/>
      <c r="BI1000" s="38"/>
      <c r="BJ1000" s="38"/>
      <c r="BK1000" s="38"/>
    </row>
    <row r="1001" spans="4:63" ht="12.95" customHeight="1" x14ac:dyDescent="0.2"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F1001" s="38"/>
      <c r="AG1001" s="38"/>
      <c r="AH1001" s="38"/>
      <c r="AI1001" s="38"/>
      <c r="AJ1001" s="38"/>
      <c r="AK1001" s="38"/>
      <c r="AL1001" s="38"/>
      <c r="AM1001" s="38"/>
      <c r="AN1001" s="38"/>
      <c r="AO1001" s="38"/>
      <c r="AP1001" s="38"/>
      <c r="AQ1001" s="38"/>
      <c r="AR1001" s="38"/>
      <c r="AS1001" s="38"/>
      <c r="AT1001" s="38"/>
      <c r="AU1001" s="38"/>
      <c r="AV1001" s="38"/>
      <c r="AW1001" s="38"/>
      <c r="AX1001" s="38"/>
      <c r="AY1001" s="38"/>
      <c r="AZ1001" s="38"/>
      <c r="BA1001" s="38"/>
      <c r="BB1001" s="38"/>
      <c r="BC1001" s="38"/>
      <c r="BD1001" s="38"/>
      <c r="BE1001" s="38"/>
      <c r="BF1001" s="38"/>
      <c r="BG1001" s="38"/>
      <c r="BH1001" s="38"/>
      <c r="BI1001" s="38"/>
      <c r="BJ1001" s="38"/>
      <c r="BK1001" s="38"/>
    </row>
    <row r="1002" spans="4:63" ht="12.95" customHeight="1" x14ac:dyDescent="0.2"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  <c r="AE1002" s="38"/>
      <c r="AF1002" s="38"/>
      <c r="AG1002" s="38"/>
      <c r="AH1002" s="38"/>
      <c r="AI1002" s="38"/>
      <c r="AJ1002" s="38"/>
      <c r="AK1002" s="38"/>
      <c r="AL1002" s="38"/>
      <c r="AM1002" s="38"/>
      <c r="AN1002" s="38"/>
      <c r="AO1002" s="38"/>
      <c r="AP1002" s="38"/>
      <c r="AQ1002" s="38"/>
      <c r="AR1002" s="38"/>
      <c r="AS1002" s="38"/>
      <c r="AT1002" s="38"/>
      <c r="AU1002" s="38"/>
      <c r="AV1002" s="38"/>
      <c r="AW1002" s="38"/>
      <c r="AX1002" s="38"/>
      <c r="AY1002" s="38"/>
      <c r="AZ1002" s="38"/>
      <c r="BA1002" s="38"/>
      <c r="BB1002" s="38"/>
      <c r="BC1002" s="38"/>
      <c r="BD1002" s="38"/>
      <c r="BE1002" s="38"/>
      <c r="BF1002" s="38"/>
      <c r="BG1002" s="38"/>
      <c r="BH1002" s="38"/>
      <c r="BI1002" s="38"/>
      <c r="BJ1002" s="38"/>
      <c r="BK1002" s="38"/>
    </row>
    <row r="1003" spans="4:63" ht="12.95" customHeight="1" x14ac:dyDescent="0.2"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F1003" s="38"/>
      <c r="AG1003" s="38"/>
      <c r="AH1003" s="38"/>
      <c r="AI1003" s="38"/>
      <c r="AJ1003" s="38"/>
      <c r="AK1003" s="38"/>
      <c r="AL1003" s="38"/>
      <c r="AM1003" s="38"/>
      <c r="AN1003" s="38"/>
      <c r="AO1003" s="38"/>
      <c r="AP1003" s="38"/>
      <c r="AQ1003" s="38"/>
      <c r="AR1003" s="38"/>
      <c r="AS1003" s="38"/>
      <c r="AT1003" s="38"/>
      <c r="AU1003" s="38"/>
      <c r="AV1003" s="38"/>
      <c r="AW1003" s="38"/>
      <c r="AX1003" s="38"/>
      <c r="AY1003" s="38"/>
      <c r="AZ1003" s="38"/>
      <c r="BA1003" s="38"/>
      <c r="BB1003" s="38"/>
      <c r="BC1003" s="38"/>
      <c r="BD1003" s="38"/>
      <c r="BE1003" s="38"/>
      <c r="BF1003" s="38"/>
      <c r="BG1003" s="38"/>
      <c r="BH1003" s="38"/>
      <c r="BI1003" s="38"/>
      <c r="BJ1003" s="38"/>
      <c r="BK1003" s="38"/>
    </row>
    <row r="1004" spans="4:63" ht="12.95" customHeight="1" x14ac:dyDescent="0.2"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F1004" s="38"/>
      <c r="AG1004" s="38"/>
      <c r="AH1004" s="38"/>
      <c r="AI1004" s="38"/>
      <c r="AJ1004" s="38"/>
      <c r="AK1004" s="38"/>
      <c r="AL1004" s="38"/>
      <c r="AM1004" s="38"/>
      <c r="AN1004" s="38"/>
      <c r="AO1004" s="38"/>
      <c r="AP1004" s="38"/>
      <c r="AQ1004" s="38"/>
      <c r="AR1004" s="38"/>
      <c r="AS1004" s="38"/>
      <c r="AT1004" s="38"/>
      <c r="AU1004" s="38"/>
      <c r="AV1004" s="38"/>
      <c r="AW1004" s="38"/>
      <c r="AX1004" s="38"/>
      <c r="AY1004" s="38"/>
      <c r="AZ1004" s="38"/>
      <c r="BA1004" s="38"/>
      <c r="BB1004" s="38"/>
      <c r="BC1004" s="38"/>
      <c r="BD1004" s="38"/>
      <c r="BE1004" s="38"/>
      <c r="BF1004" s="38"/>
      <c r="BG1004" s="38"/>
      <c r="BH1004" s="38"/>
      <c r="BI1004" s="38"/>
      <c r="BJ1004" s="38"/>
      <c r="BK1004" s="38"/>
    </row>
    <row r="1005" spans="4:63" ht="12.95" customHeight="1" x14ac:dyDescent="0.2"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F1005" s="38"/>
      <c r="AG1005" s="38"/>
      <c r="AH1005" s="38"/>
      <c r="AI1005" s="38"/>
      <c r="AJ1005" s="38"/>
      <c r="AK1005" s="38"/>
      <c r="AL1005" s="38"/>
      <c r="AM1005" s="38"/>
      <c r="AN1005" s="38"/>
      <c r="AO1005" s="38"/>
      <c r="AP1005" s="38"/>
      <c r="AQ1005" s="38"/>
      <c r="AR1005" s="38"/>
      <c r="AS1005" s="38"/>
      <c r="AT1005" s="38"/>
      <c r="AU1005" s="38"/>
      <c r="AV1005" s="38"/>
      <c r="AW1005" s="38"/>
      <c r="AX1005" s="38"/>
      <c r="AY1005" s="38"/>
      <c r="AZ1005" s="38"/>
      <c r="BA1005" s="38"/>
      <c r="BB1005" s="38"/>
      <c r="BC1005" s="38"/>
      <c r="BD1005" s="38"/>
      <c r="BE1005" s="38"/>
      <c r="BF1005" s="38"/>
      <c r="BG1005" s="38"/>
      <c r="BH1005" s="38"/>
      <c r="BI1005" s="38"/>
      <c r="BJ1005" s="38"/>
      <c r="BK1005" s="38"/>
    </row>
    <row r="1006" spans="4:63" ht="12.95" customHeight="1" x14ac:dyDescent="0.2"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F1006" s="38"/>
      <c r="AG1006" s="38"/>
      <c r="AH1006" s="38"/>
      <c r="AI1006" s="38"/>
      <c r="AJ1006" s="38"/>
      <c r="AK1006" s="38"/>
      <c r="AL1006" s="38"/>
      <c r="AM1006" s="38"/>
      <c r="AN1006" s="38"/>
      <c r="AO1006" s="38"/>
      <c r="AP1006" s="38"/>
      <c r="AQ1006" s="38"/>
      <c r="AR1006" s="38"/>
      <c r="AS1006" s="38"/>
      <c r="AT1006" s="38"/>
      <c r="AU1006" s="38"/>
      <c r="AV1006" s="38"/>
      <c r="AW1006" s="38"/>
      <c r="AX1006" s="38"/>
      <c r="AY1006" s="38"/>
      <c r="AZ1006" s="38"/>
      <c r="BA1006" s="38"/>
      <c r="BB1006" s="38"/>
      <c r="BC1006" s="38"/>
      <c r="BD1006" s="38"/>
      <c r="BE1006" s="38"/>
      <c r="BF1006" s="38"/>
      <c r="BG1006" s="38"/>
      <c r="BH1006" s="38"/>
      <c r="BI1006" s="38"/>
      <c r="BJ1006" s="38"/>
      <c r="BK1006" s="38"/>
    </row>
    <row r="1007" spans="4:63" ht="12.95" customHeight="1" x14ac:dyDescent="0.2"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  <c r="AF1007" s="38"/>
      <c r="AG1007" s="38"/>
      <c r="AH1007" s="38"/>
      <c r="AI1007" s="38"/>
      <c r="AJ1007" s="38"/>
      <c r="AK1007" s="38"/>
      <c r="AL1007" s="38"/>
      <c r="AM1007" s="38"/>
      <c r="AN1007" s="38"/>
      <c r="AO1007" s="38"/>
      <c r="AP1007" s="38"/>
      <c r="AQ1007" s="38"/>
      <c r="AR1007" s="38"/>
      <c r="AS1007" s="38"/>
      <c r="AT1007" s="38"/>
      <c r="AU1007" s="38"/>
      <c r="AV1007" s="38"/>
      <c r="AW1007" s="38"/>
      <c r="AX1007" s="38"/>
      <c r="AY1007" s="38"/>
      <c r="AZ1007" s="38"/>
      <c r="BA1007" s="38"/>
      <c r="BB1007" s="38"/>
      <c r="BC1007" s="38"/>
      <c r="BD1007" s="38"/>
      <c r="BE1007" s="38"/>
      <c r="BF1007" s="38"/>
      <c r="BG1007" s="38"/>
      <c r="BH1007" s="38"/>
      <c r="BI1007" s="38"/>
      <c r="BJ1007" s="38"/>
      <c r="BK1007" s="38"/>
    </row>
    <row r="1008" spans="4:63" ht="12.95" customHeight="1" x14ac:dyDescent="0.2"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38"/>
      <c r="AF1008" s="38"/>
      <c r="AG1008" s="38"/>
      <c r="AH1008" s="38"/>
      <c r="AI1008" s="38"/>
      <c r="AJ1008" s="38"/>
      <c r="AK1008" s="38"/>
      <c r="AL1008" s="38"/>
      <c r="AM1008" s="38"/>
      <c r="AN1008" s="38"/>
      <c r="AO1008" s="38"/>
      <c r="AP1008" s="38"/>
      <c r="AQ1008" s="38"/>
      <c r="AR1008" s="38"/>
      <c r="AS1008" s="38"/>
      <c r="AT1008" s="38"/>
      <c r="AU1008" s="38"/>
      <c r="AV1008" s="38"/>
      <c r="AW1008" s="38"/>
      <c r="AX1008" s="38"/>
      <c r="AY1008" s="38"/>
      <c r="AZ1008" s="38"/>
      <c r="BA1008" s="38"/>
      <c r="BB1008" s="38"/>
      <c r="BC1008" s="38"/>
      <c r="BD1008" s="38"/>
      <c r="BE1008" s="38"/>
      <c r="BF1008" s="38"/>
      <c r="BG1008" s="38"/>
      <c r="BH1008" s="38"/>
      <c r="BI1008" s="38"/>
      <c r="BJ1008" s="38"/>
      <c r="BK1008" s="38"/>
    </row>
    <row r="1009" spans="4:63" ht="12.95" customHeight="1" x14ac:dyDescent="0.2"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38"/>
      <c r="AF1009" s="38"/>
      <c r="AG1009" s="38"/>
      <c r="AH1009" s="38"/>
      <c r="AI1009" s="38"/>
      <c r="AJ1009" s="38"/>
      <c r="AK1009" s="38"/>
      <c r="AL1009" s="38"/>
      <c r="AM1009" s="38"/>
      <c r="AN1009" s="38"/>
      <c r="AO1009" s="38"/>
      <c r="AP1009" s="38"/>
      <c r="AQ1009" s="38"/>
      <c r="AR1009" s="38"/>
      <c r="AS1009" s="38"/>
      <c r="AT1009" s="38"/>
      <c r="AU1009" s="38"/>
      <c r="AV1009" s="38"/>
      <c r="AW1009" s="38"/>
      <c r="AX1009" s="38"/>
      <c r="AY1009" s="38"/>
      <c r="AZ1009" s="38"/>
      <c r="BA1009" s="38"/>
      <c r="BB1009" s="38"/>
      <c r="BC1009" s="38"/>
      <c r="BD1009" s="38"/>
      <c r="BE1009" s="38"/>
      <c r="BF1009" s="38"/>
      <c r="BG1009" s="38"/>
      <c r="BH1009" s="38"/>
      <c r="BI1009" s="38"/>
      <c r="BJ1009" s="38"/>
      <c r="BK1009" s="38"/>
    </row>
    <row r="1010" spans="4:63" ht="12.95" customHeight="1" x14ac:dyDescent="0.2"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  <c r="AE1010" s="38"/>
      <c r="AF1010" s="38"/>
      <c r="AG1010" s="38"/>
      <c r="AH1010" s="38"/>
      <c r="AI1010" s="38"/>
      <c r="AJ1010" s="38"/>
      <c r="AK1010" s="38"/>
      <c r="AL1010" s="38"/>
      <c r="AM1010" s="38"/>
      <c r="AN1010" s="38"/>
      <c r="AO1010" s="38"/>
      <c r="AP1010" s="38"/>
      <c r="AQ1010" s="38"/>
      <c r="AR1010" s="38"/>
      <c r="AS1010" s="38"/>
      <c r="AT1010" s="38"/>
      <c r="AU1010" s="38"/>
      <c r="AV1010" s="38"/>
      <c r="AW1010" s="38"/>
      <c r="AX1010" s="38"/>
      <c r="AY1010" s="38"/>
      <c r="AZ1010" s="38"/>
      <c r="BA1010" s="38"/>
      <c r="BB1010" s="38"/>
      <c r="BC1010" s="38"/>
      <c r="BD1010" s="38"/>
      <c r="BE1010" s="38"/>
      <c r="BF1010" s="38"/>
      <c r="BG1010" s="38"/>
      <c r="BH1010" s="38"/>
      <c r="BI1010" s="38"/>
      <c r="BJ1010" s="38"/>
      <c r="BK1010" s="38"/>
    </row>
    <row r="1011" spans="4:63" ht="12.95" customHeight="1" x14ac:dyDescent="0.2"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  <c r="AE1011" s="38"/>
      <c r="AF1011" s="38"/>
      <c r="AG1011" s="38"/>
      <c r="AH1011" s="38"/>
      <c r="AI1011" s="38"/>
      <c r="AJ1011" s="38"/>
      <c r="AK1011" s="38"/>
      <c r="AL1011" s="38"/>
      <c r="AM1011" s="38"/>
      <c r="AN1011" s="38"/>
      <c r="AO1011" s="38"/>
      <c r="AP1011" s="38"/>
      <c r="AQ1011" s="38"/>
      <c r="AR1011" s="38"/>
      <c r="AS1011" s="38"/>
      <c r="AT1011" s="38"/>
      <c r="AU1011" s="38"/>
      <c r="AV1011" s="38"/>
      <c r="AW1011" s="38"/>
      <c r="AX1011" s="38"/>
      <c r="AY1011" s="38"/>
      <c r="AZ1011" s="38"/>
      <c r="BA1011" s="38"/>
      <c r="BB1011" s="38"/>
      <c r="BC1011" s="38"/>
      <c r="BD1011" s="38"/>
      <c r="BE1011" s="38"/>
      <c r="BF1011" s="38"/>
      <c r="BG1011" s="38"/>
      <c r="BH1011" s="38"/>
      <c r="BI1011" s="38"/>
      <c r="BJ1011" s="38"/>
      <c r="BK1011" s="38"/>
    </row>
    <row r="1012" spans="4:63" ht="12.95" customHeight="1" x14ac:dyDescent="0.2"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  <c r="AE1012" s="38"/>
      <c r="AF1012" s="38"/>
      <c r="AG1012" s="38"/>
      <c r="AH1012" s="38"/>
      <c r="AI1012" s="38"/>
      <c r="AJ1012" s="38"/>
      <c r="AK1012" s="38"/>
      <c r="AL1012" s="38"/>
      <c r="AM1012" s="38"/>
      <c r="AN1012" s="38"/>
      <c r="AO1012" s="38"/>
      <c r="AP1012" s="38"/>
      <c r="AQ1012" s="38"/>
      <c r="AR1012" s="38"/>
      <c r="AS1012" s="38"/>
      <c r="AT1012" s="38"/>
      <c r="AU1012" s="38"/>
      <c r="AV1012" s="38"/>
      <c r="AW1012" s="38"/>
      <c r="AX1012" s="38"/>
      <c r="AY1012" s="38"/>
      <c r="AZ1012" s="38"/>
      <c r="BA1012" s="38"/>
      <c r="BB1012" s="38"/>
      <c r="BC1012" s="38"/>
      <c r="BD1012" s="38"/>
      <c r="BE1012" s="38"/>
      <c r="BF1012" s="38"/>
      <c r="BG1012" s="38"/>
      <c r="BH1012" s="38"/>
      <c r="BI1012" s="38"/>
      <c r="BJ1012" s="38"/>
      <c r="BK1012" s="38"/>
    </row>
    <row r="1013" spans="4:63" ht="12.95" customHeight="1" x14ac:dyDescent="0.2"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  <c r="AE1013" s="38"/>
      <c r="AF1013" s="38"/>
      <c r="AG1013" s="38"/>
      <c r="AH1013" s="38"/>
      <c r="AI1013" s="38"/>
      <c r="AJ1013" s="38"/>
      <c r="AK1013" s="38"/>
      <c r="AL1013" s="38"/>
      <c r="AM1013" s="38"/>
      <c r="AN1013" s="38"/>
      <c r="AO1013" s="38"/>
      <c r="AP1013" s="38"/>
      <c r="AQ1013" s="38"/>
      <c r="AR1013" s="38"/>
      <c r="AS1013" s="38"/>
      <c r="AT1013" s="38"/>
      <c r="AU1013" s="38"/>
      <c r="AV1013" s="38"/>
      <c r="AW1013" s="38"/>
      <c r="AX1013" s="38"/>
      <c r="AY1013" s="38"/>
      <c r="AZ1013" s="38"/>
      <c r="BA1013" s="38"/>
      <c r="BB1013" s="38"/>
      <c r="BC1013" s="38"/>
      <c r="BD1013" s="38"/>
      <c r="BE1013" s="38"/>
      <c r="BF1013" s="38"/>
      <c r="BG1013" s="38"/>
      <c r="BH1013" s="38"/>
      <c r="BI1013" s="38"/>
      <c r="BJ1013" s="38"/>
      <c r="BK1013" s="38"/>
    </row>
    <row r="1014" spans="4:63" ht="12.95" customHeight="1" x14ac:dyDescent="0.2"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  <c r="AE1014" s="38"/>
      <c r="AF1014" s="38"/>
      <c r="AG1014" s="38"/>
      <c r="AH1014" s="38"/>
      <c r="AI1014" s="38"/>
      <c r="AJ1014" s="38"/>
      <c r="AK1014" s="38"/>
      <c r="AL1014" s="38"/>
      <c r="AM1014" s="38"/>
      <c r="AN1014" s="38"/>
      <c r="AO1014" s="38"/>
      <c r="AP1014" s="38"/>
      <c r="AQ1014" s="38"/>
      <c r="AR1014" s="38"/>
      <c r="AS1014" s="38"/>
      <c r="AT1014" s="38"/>
      <c r="AU1014" s="38"/>
      <c r="AV1014" s="38"/>
      <c r="AW1014" s="38"/>
      <c r="AX1014" s="38"/>
      <c r="AY1014" s="38"/>
      <c r="AZ1014" s="38"/>
      <c r="BA1014" s="38"/>
      <c r="BB1014" s="38"/>
      <c r="BC1014" s="38"/>
      <c r="BD1014" s="38"/>
      <c r="BE1014" s="38"/>
      <c r="BF1014" s="38"/>
      <c r="BG1014" s="38"/>
      <c r="BH1014" s="38"/>
      <c r="BI1014" s="38"/>
      <c r="BJ1014" s="38"/>
      <c r="BK1014" s="38"/>
    </row>
    <row r="1015" spans="4:63" ht="12.95" customHeight="1" x14ac:dyDescent="0.2"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38"/>
      <c r="AF1015" s="38"/>
      <c r="AG1015" s="38"/>
      <c r="AH1015" s="38"/>
      <c r="AI1015" s="38"/>
      <c r="AJ1015" s="38"/>
      <c r="AK1015" s="38"/>
      <c r="AL1015" s="38"/>
      <c r="AM1015" s="38"/>
      <c r="AN1015" s="38"/>
      <c r="AO1015" s="38"/>
      <c r="AP1015" s="38"/>
      <c r="AQ1015" s="38"/>
      <c r="AR1015" s="38"/>
      <c r="AS1015" s="38"/>
      <c r="AT1015" s="38"/>
      <c r="AU1015" s="38"/>
      <c r="AV1015" s="38"/>
      <c r="AW1015" s="38"/>
      <c r="AX1015" s="38"/>
      <c r="AY1015" s="38"/>
      <c r="AZ1015" s="38"/>
      <c r="BA1015" s="38"/>
      <c r="BB1015" s="38"/>
      <c r="BC1015" s="38"/>
      <c r="BD1015" s="38"/>
      <c r="BE1015" s="38"/>
      <c r="BF1015" s="38"/>
      <c r="BG1015" s="38"/>
      <c r="BH1015" s="38"/>
      <c r="BI1015" s="38"/>
      <c r="BJ1015" s="38"/>
      <c r="BK1015" s="38"/>
    </row>
    <row r="1016" spans="4:63" ht="12.95" customHeight="1" x14ac:dyDescent="0.2"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  <c r="AF1016" s="38"/>
      <c r="AG1016" s="38"/>
      <c r="AH1016" s="38"/>
      <c r="AI1016" s="38"/>
      <c r="AJ1016" s="38"/>
      <c r="AK1016" s="38"/>
      <c r="AL1016" s="38"/>
      <c r="AM1016" s="38"/>
      <c r="AN1016" s="38"/>
      <c r="AO1016" s="38"/>
      <c r="AP1016" s="38"/>
      <c r="AQ1016" s="38"/>
      <c r="AR1016" s="38"/>
      <c r="AS1016" s="38"/>
      <c r="AT1016" s="38"/>
      <c r="AU1016" s="38"/>
      <c r="AV1016" s="38"/>
      <c r="AW1016" s="38"/>
      <c r="AX1016" s="38"/>
      <c r="AY1016" s="38"/>
      <c r="AZ1016" s="38"/>
      <c r="BA1016" s="38"/>
      <c r="BB1016" s="38"/>
      <c r="BC1016" s="38"/>
      <c r="BD1016" s="38"/>
      <c r="BE1016" s="38"/>
      <c r="BF1016" s="38"/>
      <c r="BG1016" s="38"/>
      <c r="BH1016" s="38"/>
      <c r="BI1016" s="38"/>
      <c r="BJ1016" s="38"/>
      <c r="BK1016" s="38"/>
    </row>
    <row r="1017" spans="4:63" ht="12.95" customHeight="1" x14ac:dyDescent="0.2"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  <c r="AF1017" s="38"/>
      <c r="AG1017" s="38"/>
      <c r="AH1017" s="38"/>
      <c r="AI1017" s="38"/>
      <c r="AJ1017" s="38"/>
      <c r="AK1017" s="38"/>
      <c r="AL1017" s="38"/>
      <c r="AM1017" s="38"/>
      <c r="AN1017" s="38"/>
      <c r="AO1017" s="38"/>
      <c r="AP1017" s="38"/>
      <c r="AQ1017" s="38"/>
      <c r="AR1017" s="38"/>
      <c r="AS1017" s="38"/>
      <c r="AT1017" s="38"/>
      <c r="AU1017" s="38"/>
      <c r="AV1017" s="38"/>
      <c r="AW1017" s="38"/>
      <c r="AX1017" s="38"/>
      <c r="AY1017" s="38"/>
      <c r="AZ1017" s="38"/>
      <c r="BA1017" s="38"/>
      <c r="BB1017" s="38"/>
      <c r="BC1017" s="38"/>
      <c r="BD1017" s="38"/>
      <c r="BE1017" s="38"/>
      <c r="BF1017" s="38"/>
      <c r="BG1017" s="38"/>
      <c r="BH1017" s="38"/>
      <c r="BI1017" s="38"/>
      <c r="BJ1017" s="38"/>
      <c r="BK1017" s="38"/>
    </row>
    <row r="1018" spans="4:63" ht="12.95" customHeight="1" x14ac:dyDescent="0.2"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38"/>
      <c r="AF1018" s="38"/>
      <c r="AG1018" s="38"/>
      <c r="AH1018" s="38"/>
      <c r="AI1018" s="38"/>
      <c r="AJ1018" s="38"/>
      <c r="AK1018" s="38"/>
      <c r="AL1018" s="38"/>
      <c r="AM1018" s="38"/>
      <c r="AN1018" s="38"/>
      <c r="AO1018" s="38"/>
      <c r="AP1018" s="38"/>
      <c r="AQ1018" s="38"/>
      <c r="AR1018" s="38"/>
      <c r="AS1018" s="38"/>
      <c r="AT1018" s="38"/>
      <c r="AU1018" s="38"/>
      <c r="AV1018" s="38"/>
      <c r="AW1018" s="38"/>
      <c r="AX1018" s="38"/>
      <c r="AY1018" s="38"/>
      <c r="AZ1018" s="38"/>
      <c r="BA1018" s="38"/>
      <c r="BB1018" s="38"/>
      <c r="BC1018" s="38"/>
      <c r="BD1018" s="38"/>
      <c r="BE1018" s="38"/>
      <c r="BF1018" s="38"/>
      <c r="BG1018" s="38"/>
      <c r="BH1018" s="38"/>
      <c r="BI1018" s="38"/>
      <c r="BJ1018" s="38"/>
      <c r="BK1018" s="38"/>
    </row>
    <row r="1019" spans="4:63" ht="12.95" customHeight="1" x14ac:dyDescent="0.2"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38"/>
      <c r="AF1019" s="38"/>
      <c r="AG1019" s="38"/>
      <c r="AH1019" s="38"/>
      <c r="AI1019" s="38"/>
      <c r="AJ1019" s="38"/>
      <c r="AK1019" s="38"/>
      <c r="AL1019" s="38"/>
      <c r="AM1019" s="38"/>
      <c r="AN1019" s="38"/>
      <c r="AO1019" s="38"/>
      <c r="AP1019" s="38"/>
      <c r="AQ1019" s="38"/>
      <c r="AR1019" s="38"/>
      <c r="AS1019" s="38"/>
      <c r="AT1019" s="38"/>
      <c r="AU1019" s="38"/>
      <c r="AV1019" s="38"/>
      <c r="AW1019" s="38"/>
      <c r="AX1019" s="38"/>
      <c r="AY1019" s="38"/>
      <c r="AZ1019" s="38"/>
      <c r="BA1019" s="38"/>
      <c r="BB1019" s="38"/>
      <c r="BC1019" s="38"/>
      <c r="BD1019" s="38"/>
      <c r="BE1019" s="38"/>
      <c r="BF1019" s="38"/>
      <c r="BG1019" s="38"/>
      <c r="BH1019" s="38"/>
      <c r="BI1019" s="38"/>
      <c r="BJ1019" s="38"/>
      <c r="BK1019" s="38"/>
    </row>
    <row r="1020" spans="4:63" ht="12.95" customHeight="1" x14ac:dyDescent="0.2"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8"/>
      <c r="AF1020" s="38"/>
      <c r="AG1020" s="38"/>
      <c r="AH1020" s="38"/>
      <c r="AI1020" s="38"/>
      <c r="AJ1020" s="38"/>
      <c r="AK1020" s="38"/>
      <c r="AL1020" s="38"/>
      <c r="AM1020" s="38"/>
      <c r="AN1020" s="38"/>
      <c r="AO1020" s="38"/>
      <c r="AP1020" s="38"/>
      <c r="AQ1020" s="38"/>
      <c r="AR1020" s="38"/>
      <c r="AS1020" s="38"/>
      <c r="AT1020" s="38"/>
      <c r="AU1020" s="38"/>
      <c r="AV1020" s="38"/>
      <c r="AW1020" s="38"/>
      <c r="AX1020" s="38"/>
      <c r="AY1020" s="38"/>
      <c r="AZ1020" s="38"/>
      <c r="BA1020" s="38"/>
      <c r="BB1020" s="38"/>
      <c r="BC1020" s="38"/>
      <c r="BD1020" s="38"/>
      <c r="BE1020" s="38"/>
      <c r="BF1020" s="38"/>
      <c r="BG1020" s="38"/>
      <c r="BH1020" s="38"/>
      <c r="BI1020" s="38"/>
      <c r="BJ1020" s="38"/>
      <c r="BK1020" s="38"/>
    </row>
    <row r="1021" spans="4:63" ht="12.95" customHeight="1" x14ac:dyDescent="0.2"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  <c r="AE1021" s="38"/>
      <c r="AF1021" s="38"/>
      <c r="AG1021" s="38"/>
      <c r="AH1021" s="38"/>
      <c r="AI1021" s="38"/>
      <c r="AJ1021" s="38"/>
      <c r="AK1021" s="38"/>
      <c r="AL1021" s="38"/>
      <c r="AM1021" s="38"/>
      <c r="AN1021" s="38"/>
      <c r="AO1021" s="38"/>
      <c r="AP1021" s="38"/>
      <c r="AQ1021" s="38"/>
      <c r="AR1021" s="38"/>
      <c r="AS1021" s="38"/>
      <c r="AT1021" s="38"/>
      <c r="AU1021" s="38"/>
      <c r="AV1021" s="38"/>
      <c r="AW1021" s="38"/>
      <c r="AX1021" s="38"/>
      <c r="AY1021" s="38"/>
      <c r="AZ1021" s="38"/>
      <c r="BA1021" s="38"/>
      <c r="BB1021" s="38"/>
      <c r="BC1021" s="38"/>
      <c r="BD1021" s="38"/>
      <c r="BE1021" s="38"/>
      <c r="BF1021" s="38"/>
      <c r="BG1021" s="38"/>
      <c r="BH1021" s="38"/>
      <c r="BI1021" s="38"/>
      <c r="BJ1021" s="38"/>
      <c r="BK1021" s="38"/>
    </row>
    <row r="1022" spans="4:63" ht="12.95" customHeight="1" x14ac:dyDescent="0.2"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  <c r="AE1022" s="38"/>
      <c r="AF1022" s="38"/>
      <c r="AG1022" s="38"/>
      <c r="AH1022" s="38"/>
      <c r="AI1022" s="38"/>
      <c r="AJ1022" s="38"/>
      <c r="AK1022" s="38"/>
      <c r="AL1022" s="38"/>
      <c r="AM1022" s="38"/>
      <c r="AN1022" s="38"/>
      <c r="AO1022" s="38"/>
      <c r="AP1022" s="38"/>
      <c r="AQ1022" s="38"/>
      <c r="AR1022" s="38"/>
      <c r="AS1022" s="38"/>
      <c r="AT1022" s="38"/>
      <c r="AU1022" s="38"/>
      <c r="AV1022" s="38"/>
      <c r="AW1022" s="38"/>
      <c r="AX1022" s="38"/>
      <c r="AY1022" s="38"/>
      <c r="AZ1022" s="38"/>
      <c r="BA1022" s="38"/>
      <c r="BB1022" s="38"/>
      <c r="BC1022" s="38"/>
      <c r="BD1022" s="38"/>
      <c r="BE1022" s="38"/>
      <c r="BF1022" s="38"/>
      <c r="BG1022" s="38"/>
      <c r="BH1022" s="38"/>
      <c r="BI1022" s="38"/>
      <c r="BJ1022" s="38"/>
      <c r="BK1022" s="38"/>
    </row>
    <row r="1023" spans="4:63" ht="12.95" customHeight="1" x14ac:dyDescent="0.2"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  <c r="AE1023" s="38"/>
      <c r="AF1023" s="38"/>
      <c r="AG1023" s="38"/>
      <c r="AH1023" s="38"/>
      <c r="AI1023" s="38"/>
      <c r="AJ1023" s="38"/>
      <c r="AK1023" s="38"/>
      <c r="AL1023" s="38"/>
      <c r="AM1023" s="38"/>
      <c r="AN1023" s="38"/>
      <c r="AO1023" s="38"/>
      <c r="AP1023" s="38"/>
      <c r="AQ1023" s="38"/>
      <c r="AR1023" s="38"/>
      <c r="AS1023" s="38"/>
      <c r="AT1023" s="38"/>
      <c r="AU1023" s="38"/>
      <c r="AV1023" s="38"/>
      <c r="AW1023" s="38"/>
      <c r="AX1023" s="38"/>
      <c r="AY1023" s="38"/>
      <c r="AZ1023" s="38"/>
      <c r="BA1023" s="38"/>
      <c r="BB1023" s="38"/>
      <c r="BC1023" s="38"/>
      <c r="BD1023" s="38"/>
      <c r="BE1023" s="38"/>
      <c r="BF1023" s="38"/>
      <c r="BG1023" s="38"/>
      <c r="BH1023" s="38"/>
      <c r="BI1023" s="38"/>
      <c r="BJ1023" s="38"/>
      <c r="BK1023" s="38"/>
    </row>
    <row r="1024" spans="4:63" ht="12.95" customHeight="1" x14ac:dyDescent="0.2"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  <c r="AF1024" s="38"/>
      <c r="AG1024" s="38"/>
      <c r="AH1024" s="38"/>
      <c r="AI1024" s="38"/>
      <c r="AJ1024" s="38"/>
      <c r="AK1024" s="38"/>
      <c r="AL1024" s="38"/>
      <c r="AM1024" s="38"/>
      <c r="AN1024" s="38"/>
      <c r="AO1024" s="38"/>
      <c r="AP1024" s="38"/>
      <c r="AQ1024" s="38"/>
      <c r="AR1024" s="38"/>
      <c r="AS1024" s="38"/>
      <c r="AT1024" s="38"/>
      <c r="AU1024" s="38"/>
      <c r="AV1024" s="38"/>
      <c r="AW1024" s="38"/>
      <c r="AX1024" s="38"/>
      <c r="AY1024" s="38"/>
      <c r="AZ1024" s="38"/>
      <c r="BA1024" s="38"/>
      <c r="BB1024" s="38"/>
      <c r="BC1024" s="38"/>
      <c r="BD1024" s="38"/>
      <c r="BE1024" s="38"/>
      <c r="BF1024" s="38"/>
      <c r="BG1024" s="38"/>
      <c r="BH1024" s="38"/>
      <c r="BI1024" s="38"/>
      <c r="BJ1024" s="38"/>
      <c r="BK1024" s="38"/>
    </row>
    <row r="1025" spans="4:63" ht="12.95" customHeight="1" x14ac:dyDescent="0.2"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F1025" s="38"/>
      <c r="AG1025" s="38"/>
      <c r="AH1025" s="38"/>
      <c r="AI1025" s="38"/>
      <c r="AJ1025" s="38"/>
      <c r="AK1025" s="38"/>
      <c r="AL1025" s="38"/>
      <c r="AM1025" s="38"/>
      <c r="AN1025" s="38"/>
      <c r="AO1025" s="38"/>
      <c r="AP1025" s="38"/>
      <c r="AQ1025" s="38"/>
      <c r="AR1025" s="38"/>
      <c r="AS1025" s="38"/>
      <c r="AT1025" s="38"/>
      <c r="AU1025" s="38"/>
      <c r="AV1025" s="38"/>
      <c r="AW1025" s="38"/>
      <c r="AX1025" s="38"/>
      <c r="AY1025" s="38"/>
      <c r="AZ1025" s="38"/>
      <c r="BA1025" s="38"/>
      <c r="BB1025" s="38"/>
      <c r="BC1025" s="38"/>
      <c r="BD1025" s="38"/>
      <c r="BE1025" s="38"/>
      <c r="BF1025" s="38"/>
      <c r="BG1025" s="38"/>
      <c r="BH1025" s="38"/>
      <c r="BI1025" s="38"/>
      <c r="BJ1025" s="38"/>
      <c r="BK1025" s="38"/>
    </row>
    <row r="1026" spans="4:63" ht="12.95" customHeight="1" x14ac:dyDescent="0.2"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  <c r="AE1026" s="38"/>
      <c r="AF1026" s="38"/>
      <c r="AG1026" s="38"/>
      <c r="AH1026" s="38"/>
      <c r="AI1026" s="38"/>
      <c r="AJ1026" s="38"/>
      <c r="AK1026" s="38"/>
      <c r="AL1026" s="38"/>
      <c r="AM1026" s="38"/>
      <c r="AN1026" s="38"/>
      <c r="AO1026" s="38"/>
      <c r="AP1026" s="38"/>
      <c r="AQ1026" s="38"/>
      <c r="AR1026" s="38"/>
      <c r="AS1026" s="38"/>
      <c r="AT1026" s="38"/>
      <c r="AU1026" s="38"/>
      <c r="AV1026" s="38"/>
      <c r="AW1026" s="38"/>
      <c r="AX1026" s="38"/>
      <c r="AY1026" s="38"/>
      <c r="AZ1026" s="38"/>
      <c r="BA1026" s="38"/>
      <c r="BB1026" s="38"/>
      <c r="BC1026" s="38"/>
      <c r="BD1026" s="38"/>
      <c r="BE1026" s="38"/>
      <c r="BF1026" s="38"/>
      <c r="BG1026" s="38"/>
      <c r="BH1026" s="38"/>
      <c r="BI1026" s="38"/>
      <c r="BJ1026" s="38"/>
      <c r="BK1026" s="38"/>
    </row>
    <row r="1027" spans="4:63" ht="12.95" customHeight="1" x14ac:dyDescent="0.2"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38"/>
      <c r="AF1027" s="38"/>
      <c r="AG1027" s="38"/>
      <c r="AH1027" s="38"/>
      <c r="AI1027" s="38"/>
      <c r="AJ1027" s="38"/>
      <c r="AK1027" s="38"/>
      <c r="AL1027" s="38"/>
      <c r="AM1027" s="38"/>
      <c r="AN1027" s="38"/>
      <c r="AO1027" s="38"/>
      <c r="AP1027" s="38"/>
      <c r="AQ1027" s="38"/>
      <c r="AR1027" s="38"/>
      <c r="AS1027" s="38"/>
      <c r="AT1027" s="38"/>
      <c r="AU1027" s="38"/>
      <c r="AV1027" s="38"/>
      <c r="AW1027" s="38"/>
      <c r="AX1027" s="38"/>
      <c r="AY1027" s="38"/>
      <c r="AZ1027" s="38"/>
      <c r="BA1027" s="38"/>
      <c r="BB1027" s="38"/>
      <c r="BC1027" s="38"/>
      <c r="BD1027" s="38"/>
      <c r="BE1027" s="38"/>
      <c r="BF1027" s="38"/>
      <c r="BG1027" s="38"/>
      <c r="BH1027" s="38"/>
      <c r="BI1027" s="38"/>
      <c r="BJ1027" s="38"/>
      <c r="BK1027" s="38"/>
    </row>
    <row r="1028" spans="4:63" ht="12.95" customHeight="1" x14ac:dyDescent="0.2"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  <c r="AE1028" s="38"/>
      <c r="AF1028" s="38"/>
      <c r="AG1028" s="38"/>
      <c r="AH1028" s="38"/>
      <c r="AI1028" s="38"/>
      <c r="AJ1028" s="38"/>
      <c r="AK1028" s="38"/>
      <c r="AL1028" s="38"/>
      <c r="AM1028" s="38"/>
      <c r="AN1028" s="38"/>
      <c r="AO1028" s="38"/>
      <c r="AP1028" s="38"/>
      <c r="AQ1028" s="38"/>
      <c r="AR1028" s="38"/>
      <c r="AS1028" s="38"/>
      <c r="AT1028" s="38"/>
      <c r="AU1028" s="38"/>
      <c r="AV1028" s="38"/>
      <c r="AW1028" s="38"/>
      <c r="AX1028" s="38"/>
      <c r="AY1028" s="38"/>
      <c r="AZ1028" s="38"/>
      <c r="BA1028" s="38"/>
      <c r="BB1028" s="38"/>
      <c r="BC1028" s="38"/>
      <c r="BD1028" s="38"/>
      <c r="BE1028" s="38"/>
      <c r="BF1028" s="38"/>
      <c r="BG1028" s="38"/>
      <c r="BH1028" s="38"/>
      <c r="BI1028" s="38"/>
      <c r="BJ1028" s="38"/>
      <c r="BK1028" s="38"/>
    </row>
    <row r="1029" spans="4:63" ht="12.95" customHeight="1" x14ac:dyDescent="0.2"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  <c r="AF1029" s="38"/>
      <c r="AG1029" s="38"/>
      <c r="AH1029" s="38"/>
      <c r="AI1029" s="38"/>
      <c r="AJ1029" s="38"/>
      <c r="AK1029" s="38"/>
      <c r="AL1029" s="38"/>
      <c r="AM1029" s="38"/>
      <c r="AN1029" s="38"/>
      <c r="AO1029" s="38"/>
      <c r="AP1029" s="38"/>
      <c r="AQ1029" s="38"/>
      <c r="AR1029" s="38"/>
      <c r="AS1029" s="38"/>
      <c r="AT1029" s="38"/>
      <c r="AU1029" s="38"/>
      <c r="AV1029" s="38"/>
      <c r="AW1029" s="38"/>
      <c r="AX1029" s="38"/>
      <c r="AY1029" s="38"/>
      <c r="AZ1029" s="38"/>
      <c r="BA1029" s="38"/>
      <c r="BB1029" s="38"/>
      <c r="BC1029" s="38"/>
      <c r="BD1029" s="38"/>
      <c r="BE1029" s="38"/>
      <c r="BF1029" s="38"/>
      <c r="BG1029" s="38"/>
      <c r="BH1029" s="38"/>
      <c r="BI1029" s="38"/>
      <c r="BJ1029" s="38"/>
      <c r="BK1029" s="38"/>
    </row>
    <row r="1030" spans="4:63" ht="12.95" customHeight="1" x14ac:dyDescent="0.2"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F1030" s="38"/>
      <c r="AG1030" s="38"/>
      <c r="AH1030" s="38"/>
      <c r="AI1030" s="38"/>
      <c r="AJ1030" s="38"/>
      <c r="AK1030" s="38"/>
      <c r="AL1030" s="38"/>
      <c r="AM1030" s="38"/>
      <c r="AN1030" s="38"/>
      <c r="AO1030" s="38"/>
      <c r="AP1030" s="38"/>
      <c r="AQ1030" s="38"/>
      <c r="AR1030" s="38"/>
      <c r="AS1030" s="38"/>
      <c r="AT1030" s="38"/>
      <c r="AU1030" s="38"/>
      <c r="AV1030" s="38"/>
      <c r="AW1030" s="38"/>
      <c r="AX1030" s="38"/>
      <c r="AY1030" s="38"/>
      <c r="AZ1030" s="38"/>
      <c r="BA1030" s="38"/>
      <c r="BB1030" s="38"/>
      <c r="BC1030" s="38"/>
      <c r="BD1030" s="38"/>
      <c r="BE1030" s="38"/>
      <c r="BF1030" s="38"/>
      <c r="BG1030" s="38"/>
      <c r="BH1030" s="38"/>
      <c r="BI1030" s="38"/>
      <c r="BJ1030" s="38"/>
      <c r="BK1030" s="38"/>
    </row>
    <row r="1031" spans="4:63" ht="12.95" customHeight="1" x14ac:dyDescent="0.2"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38"/>
      <c r="AF1031" s="38"/>
      <c r="AG1031" s="38"/>
      <c r="AH1031" s="38"/>
      <c r="AI1031" s="38"/>
      <c r="AJ1031" s="38"/>
      <c r="AK1031" s="38"/>
      <c r="AL1031" s="38"/>
      <c r="AM1031" s="38"/>
      <c r="AN1031" s="38"/>
      <c r="AO1031" s="38"/>
      <c r="AP1031" s="38"/>
      <c r="AQ1031" s="38"/>
      <c r="AR1031" s="38"/>
      <c r="AS1031" s="38"/>
      <c r="AT1031" s="38"/>
      <c r="AU1031" s="38"/>
      <c r="AV1031" s="38"/>
      <c r="AW1031" s="38"/>
      <c r="AX1031" s="38"/>
      <c r="AY1031" s="38"/>
      <c r="AZ1031" s="38"/>
      <c r="BA1031" s="38"/>
      <c r="BB1031" s="38"/>
      <c r="BC1031" s="38"/>
      <c r="BD1031" s="38"/>
      <c r="BE1031" s="38"/>
      <c r="BF1031" s="38"/>
      <c r="BG1031" s="38"/>
      <c r="BH1031" s="38"/>
      <c r="BI1031" s="38"/>
      <c r="BJ1031" s="38"/>
      <c r="BK1031" s="38"/>
    </row>
    <row r="1032" spans="4:63" ht="12.95" customHeight="1" x14ac:dyDescent="0.2"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  <c r="AE1032" s="38"/>
      <c r="AF1032" s="38"/>
      <c r="AG1032" s="38"/>
      <c r="AH1032" s="38"/>
      <c r="AI1032" s="38"/>
      <c r="AJ1032" s="38"/>
      <c r="AK1032" s="38"/>
      <c r="AL1032" s="38"/>
      <c r="AM1032" s="38"/>
      <c r="AN1032" s="38"/>
      <c r="AO1032" s="38"/>
      <c r="AP1032" s="38"/>
      <c r="AQ1032" s="38"/>
      <c r="AR1032" s="38"/>
      <c r="AS1032" s="38"/>
      <c r="AT1032" s="38"/>
      <c r="AU1032" s="38"/>
      <c r="AV1032" s="38"/>
      <c r="AW1032" s="38"/>
      <c r="AX1032" s="38"/>
      <c r="AY1032" s="38"/>
      <c r="AZ1032" s="38"/>
      <c r="BA1032" s="38"/>
      <c r="BB1032" s="38"/>
      <c r="BC1032" s="38"/>
      <c r="BD1032" s="38"/>
      <c r="BE1032" s="38"/>
      <c r="BF1032" s="38"/>
      <c r="BG1032" s="38"/>
      <c r="BH1032" s="38"/>
      <c r="BI1032" s="38"/>
      <c r="BJ1032" s="38"/>
      <c r="BK1032" s="38"/>
    </row>
    <row r="1033" spans="4:63" ht="12.95" customHeight="1" x14ac:dyDescent="0.2"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F1033" s="38"/>
      <c r="AG1033" s="38"/>
      <c r="AH1033" s="38"/>
      <c r="AI1033" s="38"/>
      <c r="AJ1033" s="38"/>
      <c r="AK1033" s="38"/>
      <c r="AL1033" s="38"/>
      <c r="AM1033" s="38"/>
      <c r="AN1033" s="38"/>
      <c r="AO1033" s="38"/>
      <c r="AP1033" s="38"/>
      <c r="AQ1033" s="38"/>
      <c r="AR1033" s="38"/>
      <c r="AS1033" s="38"/>
      <c r="AT1033" s="38"/>
      <c r="AU1033" s="38"/>
      <c r="AV1033" s="38"/>
      <c r="AW1033" s="38"/>
      <c r="AX1033" s="38"/>
      <c r="AY1033" s="38"/>
      <c r="AZ1033" s="38"/>
      <c r="BA1033" s="38"/>
      <c r="BB1033" s="38"/>
      <c r="BC1033" s="38"/>
      <c r="BD1033" s="38"/>
      <c r="BE1033" s="38"/>
      <c r="BF1033" s="38"/>
      <c r="BG1033" s="38"/>
      <c r="BH1033" s="38"/>
      <c r="BI1033" s="38"/>
      <c r="BJ1033" s="38"/>
      <c r="BK1033" s="38"/>
    </row>
    <row r="1034" spans="4:63" ht="12.95" customHeight="1" x14ac:dyDescent="0.2"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38"/>
      <c r="AF1034" s="38"/>
      <c r="AG1034" s="38"/>
      <c r="AH1034" s="38"/>
      <c r="AI1034" s="38"/>
      <c r="AJ1034" s="38"/>
      <c r="AK1034" s="38"/>
      <c r="AL1034" s="38"/>
      <c r="AM1034" s="38"/>
      <c r="AN1034" s="38"/>
      <c r="AO1034" s="38"/>
      <c r="AP1034" s="38"/>
      <c r="AQ1034" s="38"/>
      <c r="AR1034" s="38"/>
      <c r="AS1034" s="38"/>
      <c r="AT1034" s="38"/>
      <c r="AU1034" s="38"/>
      <c r="AV1034" s="38"/>
      <c r="AW1034" s="38"/>
      <c r="AX1034" s="38"/>
      <c r="AY1034" s="38"/>
      <c r="AZ1034" s="38"/>
      <c r="BA1034" s="38"/>
      <c r="BB1034" s="38"/>
      <c r="BC1034" s="38"/>
      <c r="BD1034" s="38"/>
      <c r="BE1034" s="38"/>
      <c r="BF1034" s="38"/>
      <c r="BG1034" s="38"/>
      <c r="BH1034" s="38"/>
      <c r="BI1034" s="38"/>
      <c r="BJ1034" s="38"/>
      <c r="BK1034" s="38"/>
    </row>
    <row r="1035" spans="4:63" ht="12.95" customHeight="1" x14ac:dyDescent="0.2"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  <c r="AE1035" s="38"/>
      <c r="AF1035" s="38"/>
      <c r="AG1035" s="38"/>
      <c r="AH1035" s="38"/>
      <c r="AI1035" s="38"/>
      <c r="AJ1035" s="38"/>
      <c r="AK1035" s="38"/>
      <c r="AL1035" s="38"/>
      <c r="AM1035" s="38"/>
      <c r="AN1035" s="38"/>
      <c r="AO1035" s="38"/>
      <c r="AP1035" s="38"/>
      <c r="AQ1035" s="38"/>
      <c r="AR1035" s="38"/>
      <c r="AS1035" s="38"/>
      <c r="AT1035" s="38"/>
      <c r="AU1035" s="38"/>
      <c r="AV1035" s="38"/>
      <c r="AW1035" s="38"/>
      <c r="AX1035" s="38"/>
      <c r="AY1035" s="38"/>
      <c r="AZ1035" s="38"/>
      <c r="BA1035" s="38"/>
      <c r="BB1035" s="38"/>
      <c r="BC1035" s="38"/>
      <c r="BD1035" s="38"/>
      <c r="BE1035" s="38"/>
      <c r="BF1035" s="38"/>
      <c r="BG1035" s="38"/>
      <c r="BH1035" s="38"/>
      <c r="BI1035" s="38"/>
      <c r="BJ1035" s="38"/>
      <c r="BK1035" s="38"/>
    </row>
    <row r="1036" spans="4:63" ht="12.95" customHeight="1" x14ac:dyDescent="0.2"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  <c r="AE1036" s="38"/>
      <c r="AF1036" s="38"/>
      <c r="AG1036" s="38"/>
      <c r="AH1036" s="38"/>
      <c r="AI1036" s="38"/>
      <c r="AJ1036" s="38"/>
      <c r="AK1036" s="38"/>
      <c r="AL1036" s="38"/>
      <c r="AM1036" s="38"/>
      <c r="AN1036" s="38"/>
      <c r="AO1036" s="38"/>
      <c r="AP1036" s="38"/>
      <c r="AQ1036" s="38"/>
      <c r="AR1036" s="38"/>
      <c r="AS1036" s="38"/>
      <c r="AT1036" s="38"/>
      <c r="AU1036" s="38"/>
      <c r="AV1036" s="38"/>
      <c r="AW1036" s="38"/>
      <c r="AX1036" s="38"/>
      <c r="AY1036" s="38"/>
      <c r="AZ1036" s="38"/>
      <c r="BA1036" s="38"/>
      <c r="BB1036" s="38"/>
      <c r="BC1036" s="38"/>
      <c r="BD1036" s="38"/>
      <c r="BE1036" s="38"/>
      <c r="BF1036" s="38"/>
      <c r="BG1036" s="38"/>
      <c r="BH1036" s="38"/>
      <c r="BI1036" s="38"/>
      <c r="BJ1036" s="38"/>
      <c r="BK1036" s="38"/>
    </row>
    <row r="1037" spans="4:63" ht="12.95" customHeight="1" x14ac:dyDescent="0.2"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  <c r="AE1037" s="38"/>
      <c r="AF1037" s="38"/>
      <c r="AG1037" s="38"/>
      <c r="AH1037" s="38"/>
      <c r="AI1037" s="38"/>
      <c r="AJ1037" s="38"/>
      <c r="AK1037" s="38"/>
      <c r="AL1037" s="38"/>
      <c r="AM1037" s="38"/>
      <c r="AN1037" s="38"/>
      <c r="AO1037" s="38"/>
      <c r="AP1037" s="38"/>
      <c r="AQ1037" s="38"/>
      <c r="AR1037" s="38"/>
      <c r="AS1037" s="38"/>
      <c r="AT1037" s="38"/>
      <c r="AU1037" s="38"/>
      <c r="AV1037" s="38"/>
      <c r="AW1037" s="38"/>
      <c r="AX1037" s="38"/>
      <c r="AY1037" s="38"/>
      <c r="AZ1037" s="38"/>
      <c r="BA1037" s="38"/>
      <c r="BB1037" s="38"/>
      <c r="BC1037" s="38"/>
      <c r="BD1037" s="38"/>
      <c r="BE1037" s="38"/>
      <c r="BF1037" s="38"/>
      <c r="BG1037" s="38"/>
      <c r="BH1037" s="38"/>
      <c r="BI1037" s="38"/>
      <c r="BJ1037" s="38"/>
      <c r="BK1037" s="38"/>
    </row>
    <row r="1038" spans="4:63" ht="12.95" customHeight="1" x14ac:dyDescent="0.2"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  <c r="AE1038" s="38"/>
      <c r="AF1038" s="38"/>
      <c r="AG1038" s="38"/>
      <c r="AH1038" s="38"/>
      <c r="AI1038" s="38"/>
      <c r="AJ1038" s="38"/>
      <c r="AK1038" s="38"/>
      <c r="AL1038" s="38"/>
      <c r="AM1038" s="38"/>
      <c r="AN1038" s="38"/>
      <c r="AO1038" s="38"/>
      <c r="AP1038" s="38"/>
      <c r="AQ1038" s="38"/>
      <c r="AR1038" s="38"/>
      <c r="AS1038" s="38"/>
      <c r="AT1038" s="38"/>
      <c r="AU1038" s="38"/>
      <c r="AV1038" s="38"/>
      <c r="AW1038" s="38"/>
      <c r="AX1038" s="38"/>
      <c r="AY1038" s="38"/>
      <c r="AZ1038" s="38"/>
      <c r="BA1038" s="38"/>
      <c r="BB1038" s="38"/>
      <c r="BC1038" s="38"/>
      <c r="BD1038" s="38"/>
      <c r="BE1038" s="38"/>
      <c r="BF1038" s="38"/>
      <c r="BG1038" s="38"/>
      <c r="BH1038" s="38"/>
      <c r="BI1038" s="38"/>
      <c r="BJ1038" s="38"/>
      <c r="BK1038" s="38"/>
    </row>
    <row r="1039" spans="4:63" ht="12.95" customHeight="1" x14ac:dyDescent="0.2"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  <c r="AE1039" s="38"/>
      <c r="AF1039" s="38"/>
      <c r="AG1039" s="38"/>
      <c r="AH1039" s="38"/>
      <c r="AI1039" s="38"/>
      <c r="AJ1039" s="38"/>
      <c r="AK1039" s="38"/>
      <c r="AL1039" s="38"/>
      <c r="AM1039" s="38"/>
      <c r="AN1039" s="38"/>
      <c r="AO1039" s="38"/>
      <c r="AP1039" s="38"/>
      <c r="AQ1039" s="38"/>
      <c r="AR1039" s="38"/>
      <c r="AS1039" s="38"/>
      <c r="AT1039" s="38"/>
      <c r="AU1039" s="38"/>
      <c r="AV1039" s="38"/>
      <c r="AW1039" s="38"/>
      <c r="AX1039" s="38"/>
      <c r="AY1039" s="38"/>
      <c r="AZ1039" s="38"/>
      <c r="BA1039" s="38"/>
      <c r="BB1039" s="38"/>
      <c r="BC1039" s="38"/>
      <c r="BD1039" s="38"/>
      <c r="BE1039" s="38"/>
      <c r="BF1039" s="38"/>
      <c r="BG1039" s="38"/>
      <c r="BH1039" s="38"/>
      <c r="BI1039" s="38"/>
      <c r="BJ1039" s="38"/>
      <c r="BK1039" s="38"/>
    </row>
    <row r="1040" spans="4:63" ht="12.95" customHeight="1" x14ac:dyDescent="0.2"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  <c r="AE1040" s="38"/>
      <c r="AF1040" s="38"/>
      <c r="AG1040" s="38"/>
      <c r="AH1040" s="38"/>
      <c r="AI1040" s="38"/>
      <c r="AJ1040" s="38"/>
      <c r="AK1040" s="38"/>
      <c r="AL1040" s="38"/>
      <c r="AM1040" s="38"/>
      <c r="AN1040" s="38"/>
      <c r="AO1040" s="38"/>
      <c r="AP1040" s="38"/>
      <c r="AQ1040" s="38"/>
      <c r="AR1040" s="38"/>
      <c r="AS1040" s="38"/>
      <c r="AT1040" s="38"/>
      <c r="AU1040" s="38"/>
      <c r="AV1040" s="38"/>
      <c r="AW1040" s="38"/>
      <c r="AX1040" s="38"/>
      <c r="AY1040" s="38"/>
      <c r="AZ1040" s="38"/>
      <c r="BA1040" s="38"/>
      <c r="BB1040" s="38"/>
      <c r="BC1040" s="38"/>
      <c r="BD1040" s="38"/>
      <c r="BE1040" s="38"/>
      <c r="BF1040" s="38"/>
      <c r="BG1040" s="38"/>
      <c r="BH1040" s="38"/>
      <c r="BI1040" s="38"/>
      <c r="BJ1040" s="38"/>
      <c r="BK1040" s="38"/>
    </row>
    <row r="1041" spans="4:63" ht="12.95" customHeight="1" x14ac:dyDescent="0.2"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F1041" s="38"/>
      <c r="AG1041" s="38"/>
      <c r="AH1041" s="38"/>
      <c r="AI1041" s="38"/>
      <c r="AJ1041" s="38"/>
      <c r="AK1041" s="38"/>
      <c r="AL1041" s="38"/>
      <c r="AM1041" s="38"/>
      <c r="AN1041" s="38"/>
      <c r="AO1041" s="38"/>
      <c r="AP1041" s="38"/>
      <c r="AQ1041" s="38"/>
      <c r="AR1041" s="38"/>
      <c r="AS1041" s="38"/>
      <c r="AT1041" s="38"/>
      <c r="AU1041" s="38"/>
      <c r="AV1041" s="38"/>
      <c r="AW1041" s="38"/>
      <c r="AX1041" s="38"/>
      <c r="AY1041" s="38"/>
      <c r="AZ1041" s="38"/>
      <c r="BA1041" s="38"/>
      <c r="BB1041" s="38"/>
      <c r="BC1041" s="38"/>
      <c r="BD1041" s="38"/>
      <c r="BE1041" s="38"/>
      <c r="BF1041" s="38"/>
      <c r="BG1041" s="38"/>
      <c r="BH1041" s="38"/>
      <c r="BI1041" s="38"/>
      <c r="BJ1041" s="38"/>
      <c r="BK1041" s="38"/>
    </row>
    <row r="1042" spans="4:63" ht="12.95" customHeight="1" x14ac:dyDescent="0.2"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  <c r="AE1042" s="38"/>
      <c r="AF1042" s="38"/>
      <c r="AG1042" s="38"/>
      <c r="AH1042" s="38"/>
      <c r="AI1042" s="38"/>
      <c r="AJ1042" s="38"/>
      <c r="AK1042" s="38"/>
      <c r="AL1042" s="38"/>
      <c r="AM1042" s="38"/>
      <c r="AN1042" s="38"/>
      <c r="AO1042" s="38"/>
      <c r="AP1042" s="38"/>
      <c r="AQ1042" s="38"/>
      <c r="AR1042" s="38"/>
      <c r="AS1042" s="38"/>
      <c r="AT1042" s="38"/>
      <c r="AU1042" s="38"/>
      <c r="AV1042" s="38"/>
      <c r="AW1042" s="38"/>
      <c r="AX1042" s="38"/>
      <c r="AY1042" s="38"/>
      <c r="AZ1042" s="38"/>
      <c r="BA1042" s="38"/>
      <c r="BB1042" s="38"/>
      <c r="BC1042" s="38"/>
      <c r="BD1042" s="38"/>
      <c r="BE1042" s="38"/>
      <c r="BF1042" s="38"/>
      <c r="BG1042" s="38"/>
      <c r="BH1042" s="38"/>
      <c r="BI1042" s="38"/>
      <c r="BJ1042" s="38"/>
      <c r="BK1042" s="38"/>
    </row>
    <row r="1043" spans="4:63" ht="12.95" customHeight="1" x14ac:dyDescent="0.2"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F1043" s="38"/>
      <c r="AG1043" s="38"/>
      <c r="AH1043" s="38"/>
      <c r="AI1043" s="38"/>
      <c r="AJ1043" s="38"/>
      <c r="AK1043" s="38"/>
      <c r="AL1043" s="38"/>
      <c r="AM1043" s="38"/>
      <c r="AN1043" s="38"/>
      <c r="AO1043" s="38"/>
      <c r="AP1043" s="38"/>
      <c r="AQ1043" s="38"/>
      <c r="AR1043" s="38"/>
      <c r="AS1043" s="38"/>
      <c r="AT1043" s="38"/>
      <c r="AU1043" s="38"/>
      <c r="AV1043" s="38"/>
      <c r="AW1043" s="38"/>
      <c r="AX1043" s="38"/>
      <c r="AY1043" s="38"/>
      <c r="AZ1043" s="38"/>
      <c r="BA1043" s="38"/>
      <c r="BB1043" s="38"/>
      <c r="BC1043" s="38"/>
      <c r="BD1043" s="38"/>
      <c r="BE1043" s="38"/>
      <c r="BF1043" s="38"/>
      <c r="BG1043" s="38"/>
      <c r="BH1043" s="38"/>
      <c r="BI1043" s="38"/>
      <c r="BJ1043" s="38"/>
      <c r="BK1043" s="38"/>
    </row>
    <row r="1044" spans="4:63" ht="12.95" customHeight="1" x14ac:dyDescent="0.2"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38"/>
      <c r="AF1044" s="38"/>
      <c r="AG1044" s="38"/>
      <c r="AH1044" s="38"/>
      <c r="AI1044" s="38"/>
      <c r="AJ1044" s="38"/>
      <c r="AK1044" s="38"/>
      <c r="AL1044" s="38"/>
      <c r="AM1044" s="38"/>
      <c r="AN1044" s="38"/>
      <c r="AO1044" s="38"/>
      <c r="AP1044" s="38"/>
      <c r="AQ1044" s="38"/>
      <c r="AR1044" s="38"/>
      <c r="AS1044" s="38"/>
      <c r="AT1044" s="38"/>
      <c r="AU1044" s="38"/>
      <c r="AV1044" s="38"/>
      <c r="AW1044" s="38"/>
      <c r="AX1044" s="38"/>
      <c r="AY1044" s="38"/>
      <c r="AZ1044" s="38"/>
      <c r="BA1044" s="38"/>
      <c r="BB1044" s="38"/>
      <c r="BC1044" s="38"/>
      <c r="BD1044" s="38"/>
      <c r="BE1044" s="38"/>
      <c r="BF1044" s="38"/>
      <c r="BG1044" s="38"/>
      <c r="BH1044" s="38"/>
      <c r="BI1044" s="38"/>
      <c r="BJ1044" s="38"/>
      <c r="BK1044" s="38"/>
    </row>
    <row r="1045" spans="4:63" ht="12.95" customHeight="1" x14ac:dyDescent="0.2"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F1045" s="38"/>
      <c r="AG1045" s="38"/>
      <c r="AH1045" s="38"/>
      <c r="AI1045" s="38"/>
      <c r="AJ1045" s="38"/>
      <c r="AK1045" s="38"/>
      <c r="AL1045" s="38"/>
      <c r="AM1045" s="38"/>
      <c r="AN1045" s="38"/>
      <c r="AO1045" s="38"/>
      <c r="AP1045" s="38"/>
      <c r="AQ1045" s="38"/>
      <c r="AR1045" s="38"/>
      <c r="AS1045" s="38"/>
      <c r="AT1045" s="38"/>
      <c r="AU1045" s="38"/>
      <c r="AV1045" s="38"/>
      <c r="AW1045" s="38"/>
      <c r="AX1045" s="38"/>
      <c r="AY1045" s="38"/>
      <c r="AZ1045" s="38"/>
      <c r="BA1045" s="38"/>
      <c r="BB1045" s="38"/>
      <c r="BC1045" s="38"/>
      <c r="BD1045" s="38"/>
      <c r="BE1045" s="38"/>
      <c r="BF1045" s="38"/>
      <c r="BG1045" s="38"/>
      <c r="BH1045" s="38"/>
      <c r="BI1045" s="38"/>
      <c r="BJ1045" s="38"/>
      <c r="BK1045" s="38"/>
    </row>
    <row r="1046" spans="4:63" ht="12.95" customHeight="1" x14ac:dyDescent="0.2"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  <c r="AE1046" s="38"/>
      <c r="AF1046" s="38"/>
      <c r="AG1046" s="38"/>
      <c r="AH1046" s="38"/>
      <c r="AI1046" s="38"/>
      <c r="AJ1046" s="38"/>
      <c r="AK1046" s="38"/>
      <c r="AL1046" s="38"/>
      <c r="AM1046" s="38"/>
      <c r="AN1046" s="38"/>
      <c r="AO1046" s="38"/>
      <c r="AP1046" s="38"/>
      <c r="AQ1046" s="38"/>
      <c r="AR1046" s="38"/>
      <c r="AS1046" s="38"/>
      <c r="AT1046" s="38"/>
      <c r="AU1046" s="38"/>
      <c r="AV1046" s="38"/>
      <c r="AW1046" s="38"/>
      <c r="AX1046" s="38"/>
      <c r="AY1046" s="38"/>
      <c r="AZ1046" s="38"/>
      <c r="BA1046" s="38"/>
      <c r="BB1046" s="38"/>
      <c r="BC1046" s="38"/>
      <c r="BD1046" s="38"/>
      <c r="BE1046" s="38"/>
      <c r="BF1046" s="38"/>
      <c r="BG1046" s="38"/>
      <c r="BH1046" s="38"/>
      <c r="BI1046" s="38"/>
      <c r="BJ1046" s="38"/>
      <c r="BK1046" s="38"/>
    </row>
    <row r="1047" spans="4:63" ht="12.95" customHeight="1" x14ac:dyDescent="0.2"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  <c r="AE1047" s="38"/>
      <c r="AF1047" s="38"/>
      <c r="AG1047" s="38"/>
      <c r="AH1047" s="38"/>
      <c r="AI1047" s="38"/>
      <c r="AJ1047" s="38"/>
      <c r="AK1047" s="38"/>
      <c r="AL1047" s="38"/>
      <c r="AM1047" s="38"/>
      <c r="AN1047" s="38"/>
      <c r="AO1047" s="38"/>
      <c r="AP1047" s="38"/>
      <c r="AQ1047" s="38"/>
      <c r="AR1047" s="38"/>
      <c r="AS1047" s="38"/>
      <c r="AT1047" s="38"/>
      <c r="AU1047" s="38"/>
      <c r="AV1047" s="38"/>
      <c r="AW1047" s="38"/>
      <c r="AX1047" s="38"/>
      <c r="AY1047" s="38"/>
      <c r="AZ1047" s="38"/>
      <c r="BA1047" s="38"/>
      <c r="BB1047" s="38"/>
      <c r="BC1047" s="38"/>
      <c r="BD1047" s="38"/>
      <c r="BE1047" s="38"/>
      <c r="BF1047" s="38"/>
      <c r="BG1047" s="38"/>
      <c r="BH1047" s="38"/>
      <c r="BI1047" s="38"/>
      <c r="BJ1047" s="38"/>
      <c r="BK1047" s="38"/>
    </row>
    <row r="1048" spans="4:63" ht="12.95" customHeight="1" x14ac:dyDescent="0.2"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  <c r="AE1048" s="38"/>
      <c r="AF1048" s="38"/>
      <c r="AG1048" s="38"/>
      <c r="AH1048" s="38"/>
      <c r="AI1048" s="38"/>
      <c r="AJ1048" s="38"/>
      <c r="AK1048" s="38"/>
      <c r="AL1048" s="38"/>
      <c r="AM1048" s="38"/>
      <c r="AN1048" s="38"/>
      <c r="AO1048" s="38"/>
      <c r="AP1048" s="38"/>
      <c r="AQ1048" s="38"/>
      <c r="AR1048" s="38"/>
      <c r="AS1048" s="38"/>
      <c r="AT1048" s="38"/>
      <c r="AU1048" s="38"/>
      <c r="AV1048" s="38"/>
      <c r="AW1048" s="38"/>
      <c r="AX1048" s="38"/>
      <c r="AY1048" s="38"/>
      <c r="AZ1048" s="38"/>
      <c r="BA1048" s="38"/>
      <c r="BB1048" s="38"/>
      <c r="BC1048" s="38"/>
      <c r="BD1048" s="38"/>
      <c r="BE1048" s="38"/>
      <c r="BF1048" s="38"/>
      <c r="BG1048" s="38"/>
      <c r="BH1048" s="38"/>
      <c r="BI1048" s="38"/>
      <c r="BJ1048" s="38"/>
      <c r="BK1048" s="38"/>
    </row>
    <row r="1049" spans="4:63" ht="12.95" customHeight="1" x14ac:dyDescent="0.2"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F1049" s="38"/>
      <c r="AG1049" s="38"/>
      <c r="AH1049" s="38"/>
      <c r="AI1049" s="38"/>
      <c r="AJ1049" s="38"/>
      <c r="AK1049" s="38"/>
      <c r="AL1049" s="38"/>
      <c r="AM1049" s="38"/>
      <c r="AN1049" s="38"/>
      <c r="AO1049" s="38"/>
      <c r="AP1049" s="38"/>
      <c r="AQ1049" s="38"/>
      <c r="AR1049" s="38"/>
      <c r="AS1049" s="38"/>
      <c r="AT1049" s="38"/>
      <c r="AU1049" s="38"/>
      <c r="AV1049" s="38"/>
      <c r="AW1049" s="38"/>
      <c r="AX1049" s="38"/>
      <c r="AY1049" s="38"/>
      <c r="AZ1049" s="38"/>
      <c r="BA1049" s="38"/>
      <c r="BB1049" s="38"/>
      <c r="BC1049" s="38"/>
      <c r="BD1049" s="38"/>
      <c r="BE1049" s="38"/>
      <c r="BF1049" s="38"/>
      <c r="BG1049" s="38"/>
      <c r="BH1049" s="38"/>
      <c r="BI1049" s="38"/>
      <c r="BJ1049" s="38"/>
      <c r="BK1049" s="38"/>
    </row>
    <row r="1050" spans="4:63" ht="12.95" customHeight="1" x14ac:dyDescent="0.2"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  <c r="AE1050" s="38"/>
      <c r="AF1050" s="38"/>
      <c r="AG1050" s="38"/>
      <c r="AH1050" s="38"/>
      <c r="AI1050" s="38"/>
      <c r="AJ1050" s="38"/>
      <c r="AK1050" s="38"/>
      <c r="AL1050" s="38"/>
      <c r="AM1050" s="38"/>
      <c r="AN1050" s="38"/>
      <c r="AO1050" s="38"/>
      <c r="AP1050" s="38"/>
      <c r="AQ1050" s="38"/>
      <c r="AR1050" s="38"/>
      <c r="AS1050" s="38"/>
      <c r="AT1050" s="38"/>
      <c r="AU1050" s="38"/>
      <c r="AV1050" s="38"/>
      <c r="AW1050" s="38"/>
      <c r="AX1050" s="38"/>
      <c r="AY1050" s="38"/>
      <c r="AZ1050" s="38"/>
      <c r="BA1050" s="38"/>
      <c r="BB1050" s="38"/>
      <c r="BC1050" s="38"/>
      <c r="BD1050" s="38"/>
      <c r="BE1050" s="38"/>
      <c r="BF1050" s="38"/>
      <c r="BG1050" s="38"/>
      <c r="BH1050" s="38"/>
      <c r="BI1050" s="38"/>
      <c r="BJ1050" s="38"/>
      <c r="BK1050" s="38"/>
    </row>
    <row r="1051" spans="4:63" ht="12.95" customHeight="1" x14ac:dyDescent="0.2"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38"/>
      <c r="AF1051" s="38"/>
      <c r="AG1051" s="38"/>
      <c r="AH1051" s="38"/>
      <c r="AI1051" s="38"/>
      <c r="AJ1051" s="38"/>
      <c r="AK1051" s="38"/>
      <c r="AL1051" s="38"/>
      <c r="AM1051" s="38"/>
      <c r="AN1051" s="38"/>
      <c r="AO1051" s="38"/>
      <c r="AP1051" s="38"/>
      <c r="AQ1051" s="38"/>
      <c r="AR1051" s="38"/>
      <c r="AS1051" s="38"/>
      <c r="AT1051" s="38"/>
      <c r="AU1051" s="38"/>
      <c r="AV1051" s="38"/>
      <c r="AW1051" s="38"/>
      <c r="AX1051" s="38"/>
      <c r="AY1051" s="38"/>
      <c r="AZ1051" s="38"/>
      <c r="BA1051" s="38"/>
      <c r="BB1051" s="38"/>
      <c r="BC1051" s="38"/>
      <c r="BD1051" s="38"/>
      <c r="BE1051" s="38"/>
      <c r="BF1051" s="38"/>
      <c r="BG1051" s="38"/>
      <c r="BH1051" s="38"/>
      <c r="BI1051" s="38"/>
      <c r="BJ1051" s="38"/>
      <c r="BK1051" s="38"/>
    </row>
    <row r="1052" spans="4:63" ht="12.95" customHeight="1" x14ac:dyDescent="0.2"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F1052" s="38"/>
      <c r="AG1052" s="38"/>
      <c r="AH1052" s="38"/>
      <c r="AI1052" s="38"/>
      <c r="AJ1052" s="38"/>
      <c r="AK1052" s="38"/>
      <c r="AL1052" s="38"/>
      <c r="AM1052" s="38"/>
      <c r="AN1052" s="38"/>
      <c r="AO1052" s="38"/>
      <c r="AP1052" s="38"/>
      <c r="AQ1052" s="38"/>
      <c r="AR1052" s="38"/>
      <c r="AS1052" s="38"/>
      <c r="AT1052" s="38"/>
      <c r="AU1052" s="38"/>
      <c r="AV1052" s="38"/>
      <c r="AW1052" s="38"/>
      <c r="AX1052" s="38"/>
      <c r="AY1052" s="38"/>
      <c r="AZ1052" s="38"/>
      <c r="BA1052" s="38"/>
      <c r="BB1052" s="38"/>
      <c r="BC1052" s="38"/>
      <c r="BD1052" s="38"/>
      <c r="BE1052" s="38"/>
      <c r="BF1052" s="38"/>
      <c r="BG1052" s="38"/>
      <c r="BH1052" s="38"/>
      <c r="BI1052" s="38"/>
      <c r="BJ1052" s="38"/>
      <c r="BK1052" s="38"/>
    </row>
    <row r="1053" spans="4:63" ht="12.95" customHeight="1" x14ac:dyDescent="0.2"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  <c r="AE1053" s="38"/>
      <c r="AF1053" s="38"/>
      <c r="AG1053" s="38"/>
      <c r="AH1053" s="38"/>
      <c r="AI1053" s="38"/>
      <c r="AJ1053" s="38"/>
      <c r="AK1053" s="38"/>
      <c r="AL1053" s="38"/>
      <c r="AM1053" s="38"/>
      <c r="AN1053" s="38"/>
      <c r="AO1053" s="38"/>
      <c r="AP1053" s="38"/>
      <c r="AQ1053" s="38"/>
      <c r="AR1053" s="38"/>
      <c r="AS1053" s="38"/>
      <c r="AT1053" s="38"/>
      <c r="AU1053" s="38"/>
      <c r="AV1053" s="38"/>
      <c r="AW1053" s="38"/>
      <c r="AX1053" s="38"/>
      <c r="AY1053" s="38"/>
      <c r="AZ1053" s="38"/>
      <c r="BA1053" s="38"/>
      <c r="BB1053" s="38"/>
      <c r="BC1053" s="38"/>
      <c r="BD1053" s="38"/>
      <c r="BE1053" s="38"/>
      <c r="BF1053" s="38"/>
      <c r="BG1053" s="38"/>
      <c r="BH1053" s="38"/>
      <c r="BI1053" s="38"/>
      <c r="BJ1053" s="38"/>
      <c r="BK1053" s="38"/>
    </row>
    <row r="1054" spans="4:63" ht="12.95" customHeight="1" x14ac:dyDescent="0.2"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  <c r="AE1054" s="38"/>
      <c r="AF1054" s="38"/>
      <c r="AG1054" s="38"/>
      <c r="AH1054" s="38"/>
      <c r="AI1054" s="38"/>
      <c r="AJ1054" s="38"/>
      <c r="AK1054" s="38"/>
      <c r="AL1054" s="38"/>
      <c r="AM1054" s="38"/>
      <c r="AN1054" s="38"/>
      <c r="AO1054" s="38"/>
      <c r="AP1054" s="38"/>
      <c r="AQ1054" s="38"/>
      <c r="AR1054" s="38"/>
      <c r="AS1054" s="38"/>
      <c r="AT1054" s="38"/>
      <c r="AU1054" s="38"/>
      <c r="AV1054" s="38"/>
      <c r="AW1054" s="38"/>
      <c r="AX1054" s="38"/>
      <c r="AY1054" s="38"/>
      <c r="AZ1054" s="38"/>
      <c r="BA1054" s="38"/>
      <c r="BB1054" s="38"/>
      <c r="BC1054" s="38"/>
      <c r="BD1054" s="38"/>
      <c r="BE1054" s="38"/>
      <c r="BF1054" s="38"/>
      <c r="BG1054" s="38"/>
      <c r="BH1054" s="38"/>
      <c r="BI1054" s="38"/>
      <c r="BJ1054" s="38"/>
      <c r="BK1054" s="38"/>
    </row>
    <row r="1055" spans="4:63" ht="12.95" customHeight="1" x14ac:dyDescent="0.2"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38"/>
      <c r="AF1055" s="38"/>
      <c r="AG1055" s="38"/>
      <c r="AH1055" s="38"/>
      <c r="AI1055" s="38"/>
      <c r="AJ1055" s="38"/>
      <c r="AK1055" s="38"/>
      <c r="AL1055" s="38"/>
      <c r="AM1055" s="38"/>
      <c r="AN1055" s="38"/>
      <c r="AO1055" s="38"/>
      <c r="AP1055" s="38"/>
      <c r="AQ1055" s="38"/>
      <c r="AR1055" s="38"/>
      <c r="AS1055" s="38"/>
      <c r="AT1055" s="38"/>
      <c r="AU1055" s="38"/>
      <c r="AV1055" s="38"/>
      <c r="AW1055" s="38"/>
      <c r="AX1055" s="38"/>
      <c r="AY1055" s="38"/>
      <c r="AZ1055" s="38"/>
      <c r="BA1055" s="38"/>
      <c r="BB1055" s="38"/>
      <c r="BC1055" s="38"/>
      <c r="BD1055" s="38"/>
      <c r="BE1055" s="38"/>
      <c r="BF1055" s="38"/>
      <c r="BG1055" s="38"/>
      <c r="BH1055" s="38"/>
      <c r="BI1055" s="38"/>
      <c r="BJ1055" s="38"/>
      <c r="BK1055" s="38"/>
    </row>
    <row r="1056" spans="4:63" ht="12.95" customHeight="1" x14ac:dyDescent="0.2"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38"/>
      <c r="AF1056" s="38"/>
      <c r="AG1056" s="38"/>
      <c r="AH1056" s="38"/>
      <c r="AI1056" s="38"/>
      <c r="AJ1056" s="38"/>
      <c r="AK1056" s="38"/>
      <c r="AL1056" s="38"/>
      <c r="AM1056" s="38"/>
      <c r="AN1056" s="38"/>
      <c r="AO1056" s="38"/>
      <c r="AP1056" s="38"/>
      <c r="AQ1056" s="38"/>
      <c r="AR1056" s="38"/>
      <c r="AS1056" s="38"/>
      <c r="AT1056" s="38"/>
      <c r="AU1056" s="38"/>
      <c r="AV1056" s="38"/>
      <c r="AW1056" s="38"/>
      <c r="AX1056" s="38"/>
      <c r="AY1056" s="38"/>
      <c r="AZ1056" s="38"/>
      <c r="BA1056" s="38"/>
      <c r="BB1056" s="38"/>
      <c r="BC1056" s="38"/>
      <c r="BD1056" s="38"/>
      <c r="BE1056" s="38"/>
      <c r="BF1056" s="38"/>
      <c r="BG1056" s="38"/>
      <c r="BH1056" s="38"/>
      <c r="BI1056" s="38"/>
      <c r="BJ1056" s="38"/>
      <c r="BK1056" s="38"/>
    </row>
    <row r="1057" spans="4:63" ht="12.95" customHeight="1" x14ac:dyDescent="0.2"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  <c r="AE1057" s="38"/>
      <c r="AF1057" s="38"/>
      <c r="AG1057" s="38"/>
      <c r="AH1057" s="38"/>
      <c r="AI1057" s="38"/>
      <c r="AJ1057" s="38"/>
      <c r="AK1057" s="38"/>
      <c r="AL1057" s="38"/>
      <c r="AM1057" s="38"/>
      <c r="AN1057" s="38"/>
      <c r="AO1057" s="38"/>
      <c r="AP1057" s="38"/>
      <c r="AQ1057" s="38"/>
      <c r="AR1057" s="38"/>
      <c r="AS1057" s="38"/>
      <c r="AT1057" s="38"/>
      <c r="AU1057" s="38"/>
      <c r="AV1057" s="38"/>
      <c r="AW1057" s="38"/>
      <c r="AX1057" s="38"/>
      <c r="AY1057" s="38"/>
      <c r="AZ1057" s="38"/>
      <c r="BA1057" s="38"/>
      <c r="BB1057" s="38"/>
      <c r="BC1057" s="38"/>
      <c r="BD1057" s="38"/>
      <c r="BE1057" s="38"/>
      <c r="BF1057" s="38"/>
      <c r="BG1057" s="38"/>
      <c r="BH1057" s="38"/>
      <c r="BI1057" s="38"/>
      <c r="BJ1057" s="38"/>
      <c r="BK1057" s="38"/>
    </row>
    <row r="1058" spans="4:63" ht="12.95" customHeight="1" x14ac:dyDescent="0.2"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  <c r="AE1058" s="38"/>
      <c r="AF1058" s="38"/>
      <c r="AG1058" s="38"/>
      <c r="AH1058" s="38"/>
      <c r="AI1058" s="38"/>
      <c r="AJ1058" s="38"/>
      <c r="AK1058" s="38"/>
      <c r="AL1058" s="38"/>
      <c r="AM1058" s="38"/>
      <c r="AN1058" s="38"/>
      <c r="AO1058" s="38"/>
      <c r="AP1058" s="38"/>
      <c r="AQ1058" s="38"/>
      <c r="AR1058" s="38"/>
      <c r="AS1058" s="38"/>
      <c r="AT1058" s="38"/>
      <c r="AU1058" s="38"/>
      <c r="AV1058" s="38"/>
      <c r="AW1058" s="38"/>
      <c r="AX1058" s="38"/>
      <c r="AY1058" s="38"/>
      <c r="AZ1058" s="38"/>
      <c r="BA1058" s="38"/>
      <c r="BB1058" s="38"/>
      <c r="BC1058" s="38"/>
      <c r="BD1058" s="38"/>
      <c r="BE1058" s="38"/>
      <c r="BF1058" s="38"/>
      <c r="BG1058" s="38"/>
      <c r="BH1058" s="38"/>
      <c r="BI1058" s="38"/>
      <c r="BJ1058" s="38"/>
      <c r="BK1058" s="38"/>
    </row>
    <row r="1059" spans="4:63" ht="12.95" customHeight="1" x14ac:dyDescent="0.2"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F1059" s="38"/>
      <c r="AG1059" s="38"/>
      <c r="AH1059" s="38"/>
      <c r="AI1059" s="38"/>
      <c r="AJ1059" s="38"/>
      <c r="AK1059" s="38"/>
      <c r="AL1059" s="38"/>
      <c r="AM1059" s="38"/>
      <c r="AN1059" s="38"/>
      <c r="AO1059" s="38"/>
      <c r="AP1059" s="38"/>
      <c r="AQ1059" s="38"/>
      <c r="AR1059" s="38"/>
      <c r="AS1059" s="38"/>
      <c r="AT1059" s="38"/>
      <c r="AU1059" s="38"/>
      <c r="AV1059" s="38"/>
      <c r="AW1059" s="38"/>
      <c r="AX1059" s="38"/>
      <c r="AY1059" s="38"/>
      <c r="AZ1059" s="38"/>
      <c r="BA1059" s="38"/>
      <c r="BB1059" s="38"/>
      <c r="BC1059" s="38"/>
      <c r="BD1059" s="38"/>
      <c r="BE1059" s="38"/>
      <c r="BF1059" s="38"/>
      <c r="BG1059" s="38"/>
      <c r="BH1059" s="38"/>
      <c r="BI1059" s="38"/>
      <c r="BJ1059" s="38"/>
      <c r="BK1059" s="38"/>
    </row>
    <row r="1060" spans="4:63" ht="12.95" customHeight="1" x14ac:dyDescent="0.2"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  <c r="AE1060" s="38"/>
      <c r="AF1060" s="38"/>
      <c r="AG1060" s="38"/>
      <c r="AH1060" s="38"/>
      <c r="AI1060" s="38"/>
      <c r="AJ1060" s="38"/>
      <c r="AK1060" s="38"/>
      <c r="AL1060" s="38"/>
      <c r="AM1060" s="38"/>
      <c r="AN1060" s="38"/>
      <c r="AO1060" s="38"/>
      <c r="AP1060" s="38"/>
      <c r="AQ1060" s="38"/>
      <c r="AR1060" s="38"/>
      <c r="AS1060" s="38"/>
      <c r="AT1060" s="38"/>
      <c r="AU1060" s="38"/>
      <c r="AV1060" s="38"/>
      <c r="AW1060" s="38"/>
      <c r="AX1060" s="38"/>
      <c r="AY1060" s="38"/>
      <c r="AZ1060" s="38"/>
      <c r="BA1060" s="38"/>
      <c r="BB1060" s="38"/>
      <c r="BC1060" s="38"/>
      <c r="BD1060" s="38"/>
      <c r="BE1060" s="38"/>
      <c r="BF1060" s="38"/>
      <c r="BG1060" s="38"/>
      <c r="BH1060" s="38"/>
      <c r="BI1060" s="38"/>
      <c r="BJ1060" s="38"/>
      <c r="BK1060" s="38"/>
    </row>
    <row r="1061" spans="4:63" ht="12.95" customHeight="1" x14ac:dyDescent="0.2"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F1061" s="38"/>
      <c r="AG1061" s="38"/>
      <c r="AH1061" s="38"/>
      <c r="AI1061" s="38"/>
      <c r="AJ1061" s="38"/>
      <c r="AK1061" s="38"/>
      <c r="AL1061" s="38"/>
      <c r="AM1061" s="38"/>
      <c r="AN1061" s="38"/>
      <c r="AO1061" s="38"/>
      <c r="AP1061" s="38"/>
      <c r="AQ1061" s="38"/>
      <c r="AR1061" s="38"/>
      <c r="AS1061" s="38"/>
      <c r="AT1061" s="38"/>
      <c r="AU1061" s="38"/>
      <c r="AV1061" s="38"/>
      <c r="AW1061" s="38"/>
      <c r="AX1061" s="38"/>
      <c r="AY1061" s="38"/>
      <c r="AZ1061" s="38"/>
      <c r="BA1061" s="38"/>
      <c r="BB1061" s="38"/>
      <c r="BC1061" s="38"/>
      <c r="BD1061" s="38"/>
      <c r="BE1061" s="38"/>
      <c r="BF1061" s="38"/>
      <c r="BG1061" s="38"/>
      <c r="BH1061" s="38"/>
      <c r="BI1061" s="38"/>
      <c r="BJ1061" s="38"/>
      <c r="BK1061" s="38"/>
    </row>
    <row r="1062" spans="4:63" ht="12.95" customHeight="1" x14ac:dyDescent="0.2"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  <c r="AE1062" s="38"/>
      <c r="AF1062" s="38"/>
      <c r="AG1062" s="38"/>
      <c r="AH1062" s="38"/>
      <c r="AI1062" s="38"/>
      <c r="AJ1062" s="38"/>
      <c r="AK1062" s="38"/>
      <c r="AL1062" s="38"/>
      <c r="AM1062" s="38"/>
      <c r="AN1062" s="38"/>
      <c r="AO1062" s="38"/>
      <c r="AP1062" s="38"/>
      <c r="AQ1062" s="38"/>
      <c r="AR1062" s="38"/>
      <c r="AS1062" s="38"/>
      <c r="AT1062" s="38"/>
      <c r="AU1062" s="38"/>
      <c r="AV1062" s="38"/>
      <c r="AW1062" s="38"/>
      <c r="AX1062" s="38"/>
      <c r="AY1062" s="38"/>
      <c r="AZ1062" s="38"/>
      <c r="BA1062" s="38"/>
      <c r="BB1062" s="38"/>
      <c r="BC1062" s="38"/>
      <c r="BD1062" s="38"/>
      <c r="BE1062" s="38"/>
      <c r="BF1062" s="38"/>
      <c r="BG1062" s="38"/>
      <c r="BH1062" s="38"/>
      <c r="BI1062" s="38"/>
      <c r="BJ1062" s="38"/>
      <c r="BK1062" s="38"/>
    </row>
    <row r="1063" spans="4:63" ht="12.95" customHeight="1" x14ac:dyDescent="0.2"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  <c r="AE1063" s="38"/>
      <c r="AF1063" s="38"/>
      <c r="AG1063" s="38"/>
      <c r="AH1063" s="38"/>
      <c r="AI1063" s="38"/>
      <c r="AJ1063" s="38"/>
      <c r="AK1063" s="38"/>
      <c r="AL1063" s="38"/>
      <c r="AM1063" s="38"/>
      <c r="AN1063" s="38"/>
      <c r="AO1063" s="38"/>
      <c r="AP1063" s="38"/>
      <c r="AQ1063" s="38"/>
      <c r="AR1063" s="38"/>
      <c r="AS1063" s="38"/>
      <c r="AT1063" s="38"/>
      <c r="AU1063" s="38"/>
      <c r="AV1063" s="38"/>
      <c r="AW1063" s="38"/>
      <c r="AX1063" s="38"/>
      <c r="AY1063" s="38"/>
      <c r="AZ1063" s="38"/>
      <c r="BA1063" s="38"/>
      <c r="BB1063" s="38"/>
      <c r="BC1063" s="38"/>
      <c r="BD1063" s="38"/>
      <c r="BE1063" s="38"/>
      <c r="BF1063" s="38"/>
      <c r="BG1063" s="38"/>
      <c r="BH1063" s="38"/>
      <c r="BI1063" s="38"/>
      <c r="BJ1063" s="38"/>
      <c r="BK1063" s="38"/>
    </row>
    <row r="1064" spans="4:63" ht="12.95" customHeight="1" x14ac:dyDescent="0.2"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  <c r="AA1064" s="38"/>
      <c r="AB1064" s="38"/>
      <c r="AC1064" s="38"/>
      <c r="AD1064" s="38"/>
      <c r="AE1064" s="38"/>
      <c r="AF1064" s="38"/>
      <c r="AG1064" s="38"/>
      <c r="AH1064" s="38"/>
      <c r="AI1064" s="38"/>
      <c r="AJ1064" s="38"/>
      <c r="AK1064" s="38"/>
      <c r="AL1064" s="38"/>
      <c r="AM1064" s="38"/>
      <c r="AN1064" s="38"/>
      <c r="AO1064" s="38"/>
      <c r="AP1064" s="38"/>
      <c r="AQ1064" s="38"/>
      <c r="AR1064" s="38"/>
      <c r="AS1064" s="38"/>
      <c r="AT1064" s="38"/>
      <c r="AU1064" s="38"/>
      <c r="AV1064" s="38"/>
      <c r="AW1064" s="38"/>
      <c r="AX1064" s="38"/>
      <c r="AY1064" s="38"/>
      <c r="AZ1064" s="38"/>
      <c r="BA1064" s="38"/>
      <c r="BB1064" s="38"/>
      <c r="BC1064" s="38"/>
      <c r="BD1064" s="38"/>
      <c r="BE1064" s="38"/>
      <c r="BF1064" s="38"/>
      <c r="BG1064" s="38"/>
      <c r="BH1064" s="38"/>
      <c r="BI1064" s="38"/>
      <c r="BJ1064" s="38"/>
      <c r="BK1064" s="38"/>
    </row>
    <row r="1065" spans="4:63" ht="12.95" customHeight="1" x14ac:dyDescent="0.2"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  <c r="AA1065" s="38"/>
      <c r="AB1065" s="38"/>
      <c r="AC1065" s="38"/>
      <c r="AD1065" s="38"/>
      <c r="AE1065" s="38"/>
      <c r="AF1065" s="38"/>
      <c r="AG1065" s="38"/>
      <c r="AH1065" s="38"/>
      <c r="AI1065" s="38"/>
      <c r="AJ1065" s="38"/>
      <c r="AK1065" s="38"/>
      <c r="AL1065" s="38"/>
      <c r="AM1065" s="38"/>
      <c r="AN1065" s="38"/>
      <c r="AO1065" s="38"/>
      <c r="AP1065" s="38"/>
      <c r="AQ1065" s="38"/>
      <c r="AR1065" s="38"/>
      <c r="AS1065" s="38"/>
      <c r="AT1065" s="38"/>
      <c r="AU1065" s="38"/>
      <c r="AV1065" s="38"/>
      <c r="AW1065" s="38"/>
      <c r="AX1065" s="38"/>
      <c r="AY1065" s="38"/>
      <c r="AZ1065" s="38"/>
      <c r="BA1065" s="38"/>
      <c r="BB1065" s="38"/>
      <c r="BC1065" s="38"/>
      <c r="BD1065" s="38"/>
      <c r="BE1065" s="38"/>
      <c r="BF1065" s="38"/>
      <c r="BG1065" s="38"/>
      <c r="BH1065" s="38"/>
      <c r="BI1065" s="38"/>
      <c r="BJ1065" s="38"/>
      <c r="BK1065" s="38"/>
    </row>
    <row r="1066" spans="4:63" ht="12.95" customHeight="1" x14ac:dyDescent="0.2"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  <c r="AA1066" s="38"/>
      <c r="AB1066" s="38"/>
      <c r="AC1066" s="38"/>
      <c r="AD1066" s="38"/>
      <c r="AE1066" s="38"/>
      <c r="AF1066" s="38"/>
      <c r="AG1066" s="38"/>
      <c r="AH1066" s="38"/>
      <c r="AI1066" s="38"/>
      <c r="AJ1066" s="38"/>
      <c r="AK1066" s="38"/>
      <c r="AL1066" s="38"/>
      <c r="AM1066" s="38"/>
      <c r="AN1066" s="38"/>
      <c r="AO1066" s="38"/>
      <c r="AP1066" s="38"/>
      <c r="AQ1066" s="38"/>
      <c r="AR1066" s="38"/>
      <c r="AS1066" s="38"/>
      <c r="AT1066" s="38"/>
      <c r="AU1066" s="38"/>
      <c r="AV1066" s="38"/>
      <c r="AW1066" s="38"/>
      <c r="AX1066" s="38"/>
      <c r="AY1066" s="38"/>
      <c r="AZ1066" s="38"/>
      <c r="BA1066" s="38"/>
      <c r="BB1066" s="38"/>
      <c r="BC1066" s="38"/>
      <c r="BD1066" s="38"/>
      <c r="BE1066" s="38"/>
      <c r="BF1066" s="38"/>
      <c r="BG1066" s="38"/>
      <c r="BH1066" s="38"/>
      <c r="BI1066" s="38"/>
      <c r="BJ1066" s="38"/>
      <c r="BK1066" s="38"/>
    </row>
    <row r="1067" spans="4:63" ht="12.95" customHeight="1" x14ac:dyDescent="0.2"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38"/>
      <c r="AF1067" s="38"/>
      <c r="AG1067" s="38"/>
      <c r="AH1067" s="38"/>
      <c r="AI1067" s="38"/>
      <c r="AJ1067" s="38"/>
      <c r="AK1067" s="38"/>
      <c r="AL1067" s="38"/>
      <c r="AM1067" s="38"/>
      <c r="AN1067" s="38"/>
      <c r="AO1067" s="38"/>
      <c r="AP1067" s="38"/>
      <c r="AQ1067" s="38"/>
      <c r="AR1067" s="38"/>
      <c r="AS1067" s="38"/>
      <c r="AT1067" s="38"/>
      <c r="AU1067" s="38"/>
      <c r="AV1067" s="38"/>
      <c r="AW1067" s="38"/>
      <c r="AX1067" s="38"/>
      <c r="AY1067" s="38"/>
      <c r="AZ1067" s="38"/>
      <c r="BA1067" s="38"/>
      <c r="BB1067" s="38"/>
      <c r="BC1067" s="38"/>
      <c r="BD1067" s="38"/>
      <c r="BE1067" s="38"/>
      <c r="BF1067" s="38"/>
      <c r="BG1067" s="38"/>
      <c r="BH1067" s="38"/>
      <c r="BI1067" s="38"/>
      <c r="BJ1067" s="38"/>
      <c r="BK1067" s="38"/>
    </row>
    <row r="1068" spans="4:63" ht="12.95" customHeight="1" x14ac:dyDescent="0.2"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  <c r="AE1068" s="38"/>
      <c r="AF1068" s="38"/>
      <c r="AG1068" s="38"/>
      <c r="AH1068" s="38"/>
      <c r="AI1068" s="38"/>
      <c r="AJ1068" s="38"/>
      <c r="AK1068" s="38"/>
      <c r="AL1068" s="38"/>
      <c r="AM1068" s="38"/>
      <c r="AN1068" s="38"/>
      <c r="AO1068" s="38"/>
      <c r="AP1068" s="38"/>
      <c r="AQ1068" s="38"/>
      <c r="AR1068" s="38"/>
      <c r="AS1068" s="38"/>
      <c r="AT1068" s="38"/>
      <c r="AU1068" s="38"/>
      <c r="AV1068" s="38"/>
      <c r="AW1068" s="38"/>
      <c r="AX1068" s="38"/>
      <c r="AY1068" s="38"/>
      <c r="AZ1068" s="38"/>
      <c r="BA1068" s="38"/>
      <c r="BB1068" s="38"/>
      <c r="BC1068" s="38"/>
      <c r="BD1068" s="38"/>
      <c r="BE1068" s="38"/>
      <c r="BF1068" s="38"/>
      <c r="BG1068" s="38"/>
      <c r="BH1068" s="38"/>
      <c r="BI1068" s="38"/>
      <c r="BJ1068" s="38"/>
      <c r="BK1068" s="38"/>
    </row>
    <row r="1069" spans="4:63" ht="12.95" customHeight="1" x14ac:dyDescent="0.2"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  <c r="AE1069" s="38"/>
      <c r="AF1069" s="38"/>
      <c r="AG1069" s="38"/>
      <c r="AH1069" s="38"/>
      <c r="AI1069" s="38"/>
      <c r="AJ1069" s="38"/>
      <c r="AK1069" s="38"/>
      <c r="AL1069" s="38"/>
      <c r="AM1069" s="38"/>
      <c r="AN1069" s="38"/>
      <c r="AO1069" s="38"/>
      <c r="AP1069" s="38"/>
      <c r="AQ1069" s="38"/>
      <c r="AR1069" s="38"/>
      <c r="AS1069" s="38"/>
      <c r="AT1069" s="38"/>
      <c r="AU1069" s="38"/>
      <c r="AV1069" s="38"/>
      <c r="AW1069" s="38"/>
      <c r="AX1069" s="38"/>
      <c r="AY1069" s="38"/>
      <c r="AZ1069" s="38"/>
      <c r="BA1069" s="38"/>
      <c r="BB1069" s="38"/>
      <c r="BC1069" s="38"/>
      <c r="BD1069" s="38"/>
      <c r="BE1069" s="38"/>
      <c r="BF1069" s="38"/>
      <c r="BG1069" s="38"/>
      <c r="BH1069" s="38"/>
      <c r="BI1069" s="38"/>
      <c r="BJ1069" s="38"/>
      <c r="BK1069" s="38"/>
    </row>
    <row r="1070" spans="4:63" ht="12.95" customHeight="1" x14ac:dyDescent="0.2"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  <c r="AE1070" s="38"/>
      <c r="AF1070" s="38"/>
      <c r="AG1070" s="38"/>
      <c r="AH1070" s="38"/>
      <c r="AI1070" s="38"/>
      <c r="AJ1070" s="38"/>
      <c r="AK1070" s="38"/>
      <c r="AL1070" s="38"/>
      <c r="AM1070" s="38"/>
      <c r="AN1070" s="38"/>
      <c r="AO1070" s="38"/>
      <c r="AP1070" s="38"/>
      <c r="AQ1070" s="38"/>
      <c r="AR1070" s="38"/>
      <c r="AS1070" s="38"/>
      <c r="AT1070" s="38"/>
      <c r="AU1070" s="38"/>
      <c r="AV1070" s="38"/>
      <c r="AW1070" s="38"/>
      <c r="AX1070" s="38"/>
      <c r="AY1070" s="38"/>
      <c r="AZ1070" s="38"/>
      <c r="BA1070" s="38"/>
      <c r="BB1070" s="38"/>
      <c r="BC1070" s="38"/>
      <c r="BD1070" s="38"/>
      <c r="BE1070" s="38"/>
      <c r="BF1070" s="38"/>
      <c r="BG1070" s="38"/>
      <c r="BH1070" s="38"/>
      <c r="BI1070" s="38"/>
      <c r="BJ1070" s="38"/>
      <c r="BK1070" s="38"/>
    </row>
    <row r="1071" spans="4:63" ht="12.95" customHeight="1" x14ac:dyDescent="0.2"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  <c r="AE1071" s="38"/>
      <c r="AF1071" s="38"/>
      <c r="AG1071" s="38"/>
      <c r="AH1071" s="38"/>
      <c r="AI1071" s="38"/>
      <c r="AJ1071" s="38"/>
      <c r="AK1071" s="38"/>
      <c r="AL1071" s="38"/>
      <c r="AM1071" s="38"/>
      <c r="AN1071" s="38"/>
      <c r="AO1071" s="38"/>
      <c r="AP1071" s="38"/>
      <c r="AQ1071" s="38"/>
      <c r="AR1071" s="38"/>
      <c r="AS1071" s="38"/>
      <c r="AT1071" s="38"/>
      <c r="AU1071" s="38"/>
      <c r="AV1071" s="38"/>
      <c r="AW1071" s="38"/>
      <c r="AX1071" s="38"/>
      <c r="AY1071" s="38"/>
      <c r="AZ1071" s="38"/>
      <c r="BA1071" s="38"/>
      <c r="BB1071" s="38"/>
      <c r="BC1071" s="38"/>
      <c r="BD1071" s="38"/>
      <c r="BE1071" s="38"/>
      <c r="BF1071" s="38"/>
      <c r="BG1071" s="38"/>
      <c r="BH1071" s="38"/>
      <c r="BI1071" s="38"/>
      <c r="BJ1071" s="38"/>
      <c r="BK1071" s="38"/>
    </row>
    <row r="1072" spans="4:63" ht="12.95" customHeight="1" x14ac:dyDescent="0.2"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  <c r="AE1072" s="38"/>
      <c r="AF1072" s="38"/>
      <c r="AG1072" s="38"/>
      <c r="AH1072" s="38"/>
      <c r="AI1072" s="38"/>
      <c r="AJ1072" s="38"/>
      <c r="AK1072" s="38"/>
      <c r="AL1072" s="38"/>
      <c r="AM1072" s="38"/>
      <c r="AN1072" s="38"/>
      <c r="AO1072" s="38"/>
      <c r="AP1072" s="38"/>
      <c r="AQ1072" s="38"/>
      <c r="AR1072" s="38"/>
      <c r="AS1072" s="38"/>
      <c r="AT1072" s="38"/>
      <c r="AU1072" s="38"/>
      <c r="AV1072" s="38"/>
      <c r="AW1072" s="38"/>
      <c r="AX1072" s="38"/>
      <c r="AY1072" s="38"/>
      <c r="AZ1072" s="38"/>
      <c r="BA1072" s="38"/>
      <c r="BB1072" s="38"/>
      <c r="BC1072" s="38"/>
      <c r="BD1072" s="38"/>
      <c r="BE1072" s="38"/>
      <c r="BF1072" s="38"/>
      <c r="BG1072" s="38"/>
      <c r="BH1072" s="38"/>
      <c r="BI1072" s="38"/>
      <c r="BJ1072" s="38"/>
      <c r="BK1072" s="38"/>
    </row>
    <row r="1073" spans="4:63" ht="12.95" customHeight="1" x14ac:dyDescent="0.2"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F1073" s="38"/>
      <c r="AG1073" s="38"/>
      <c r="AH1073" s="38"/>
      <c r="AI1073" s="38"/>
      <c r="AJ1073" s="38"/>
      <c r="AK1073" s="38"/>
      <c r="AL1073" s="38"/>
      <c r="AM1073" s="38"/>
      <c r="AN1073" s="38"/>
      <c r="AO1073" s="38"/>
      <c r="AP1073" s="38"/>
      <c r="AQ1073" s="38"/>
      <c r="AR1073" s="38"/>
      <c r="AS1073" s="38"/>
      <c r="AT1073" s="38"/>
      <c r="AU1073" s="38"/>
      <c r="AV1073" s="38"/>
      <c r="AW1073" s="38"/>
      <c r="AX1073" s="38"/>
      <c r="AY1073" s="38"/>
      <c r="AZ1073" s="38"/>
      <c r="BA1073" s="38"/>
      <c r="BB1073" s="38"/>
      <c r="BC1073" s="38"/>
      <c r="BD1073" s="38"/>
      <c r="BE1073" s="38"/>
      <c r="BF1073" s="38"/>
      <c r="BG1073" s="38"/>
      <c r="BH1073" s="38"/>
      <c r="BI1073" s="38"/>
      <c r="BJ1073" s="38"/>
      <c r="BK1073" s="38"/>
    </row>
    <row r="1074" spans="4:63" ht="12.95" customHeight="1" x14ac:dyDescent="0.2"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  <c r="AE1074" s="38"/>
      <c r="AF1074" s="38"/>
      <c r="AG1074" s="38"/>
      <c r="AH1074" s="38"/>
      <c r="AI1074" s="38"/>
      <c r="AJ1074" s="38"/>
      <c r="AK1074" s="38"/>
      <c r="AL1074" s="38"/>
      <c r="AM1074" s="38"/>
      <c r="AN1074" s="38"/>
      <c r="AO1074" s="38"/>
      <c r="AP1074" s="38"/>
      <c r="AQ1074" s="38"/>
      <c r="AR1074" s="38"/>
      <c r="AS1074" s="38"/>
      <c r="AT1074" s="38"/>
      <c r="AU1074" s="38"/>
      <c r="AV1074" s="38"/>
      <c r="AW1074" s="38"/>
      <c r="AX1074" s="38"/>
      <c r="AY1074" s="38"/>
      <c r="AZ1074" s="38"/>
      <c r="BA1074" s="38"/>
      <c r="BB1074" s="38"/>
      <c r="BC1074" s="38"/>
      <c r="BD1074" s="38"/>
      <c r="BE1074" s="38"/>
      <c r="BF1074" s="38"/>
      <c r="BG1074" s="38"/>
      <c r="BH1074" s="38"/>
      <c r="BI1074" s="38"/>
      <c r="BJ1074" s="38"/>
      <c r="BK1074" s="38"/>
    </row>
    <row r="1075" spans="4:63" ht="12.95" customHeight="1" x14ac:dyDescent="0.2"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38"/>
      <c r="AF1075" s="38"/>
      <c r="AG1075" s="38"/>
      <c r="AH1075" s="38"/>
      <c r="AI1075" s="38"/>
      <c r="AJ1075" s="38"/>
      <c r="AK1075" s="38"/>
      <c r="AL1075" s="38"/>
      <c r="AM1075" s="38"/>
      <c r="AN1075" s="38"/>
      <c r="AO1075" s="38"/>
      <c r="AP1075" s="38"/>
      <c r="AQ1075" s="38"/>
      <c r="AR1075" s="38"/>
      <c r="AS1075" s="38"/>
      <c r="AT1075" s="38"/>
      <c r="AU1075" s="38"/>
      <c r="AV1075" s="38"/>
      <c r="AW1075" s="38"/>
      <c r="AX1075" s="38"/>
      <c r="AY1075" s="38"/>
      <c r="AZ1075" s="38"/>
      <c r="BA1075" s="38"/>
      <c r="BB1075" s="38"/>
      <c r="BC1075" s="38"/>
      <c r="BD1075" s="38"/>
      <c r="BE1075" s="38"/>
      <c r="BF1075" s="38"/>
      <c r="BG1075" s="38"/>
      <c r="BH1075" s="38"/>
      <c r="BI1075" s="38"/>
      <c r="BJ1075" s="38"/>
      <c r="BK1075" s="38"/>
    </row>
    <row r="1076" spans="4:63" ht="12.95" customHeight="1" x14ac:dyDescent="0.2"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  <c r="AE1076" s="38"/>
      <c r="AF1076" s="38"/>
      <c r="AG1076" s="38"/>
      <c r="AH1076" s="38"/>
      <c r="AI1076" s="38"/>
      <c r="AJ1076" s="38"/>
      <c r="AK1076" s="38"/>
      <c r="AL1076" s="38"/>
      <c r="AM1076" s="38"/>
      <c r="AN1076" s="38"/>
      <c r="AO1076" s="38"/>
      <c r="AP1076" s="38"/>
      <c r="AQ1076" s="38"/>
      <c r="AR1076" s="38"/>
      <c r="AS1076" s="38"/>
      <c r="AT1076" s="38"/>
      <c r="AU1076" s="38"/>
      <c r="AV1076" s="38"/>
      <c r="AW1076" s="38"/>
      <c r="AX1076" s="38"/>
      <c r="AY1076" s="38"/>
      <c r="AZ1076" s="38"/>
      <c r="BA1076" s="38"/>
      <c r="BB1076" s="38"/>
      <c r="BC1076" s="38"/>
      <c r="BD1076" s="38"/>
      <c r="BE1076" s="38"/>
      <c r="BF1076" s="38"/>
      <c r="BG1076" s="38"/>
      <c r="BH1076" s="38"/>
      <c r="BI1076" s="38"/>
      <c r="BJ1076" s="38"/>
      <c r="BK1076" s="38"/>
    </row>
    <row r="1077" spans="4:63" ht="12.95" customHeight="1" x14ac:dyDescent="0.2"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  <c r="AE1077" s="38"/>
      <c r="AF1077" s="38"/>
      <c r="AG1077" s="38"/>
      <c r="AH1077" s="38"/>
      <c r="AI1077" s="38"/>
      <c r="AJ1077" s="38"/>
      <c r="AK1077" s="38"/>
      <c r="AL1077" s="38"/>
      <c r="AM1077" s="38"/>
      <c r="AN1077" s="38"/>
      <c r="AO1077" s="38"/>
      <c r="AP1077" s="38"/>
      <c r="AQ1077" s="38"/>
      <c r="AR1077" s="38"/>
      <c r="AS1077" s="38"/>
      <c r="AT1077" s="38"/>
      <c r="AU1077" s="38"/>
      <c r="AV1077" s="38"/>
      <c r="AW1077" s="38"/>
      <c r="AX1077" s="38"/>
      <c r="AY1077" s="38"/>
      <c r="AZ1077" s="38"/>
      <c r="BA1077" s="38"/>
      <c r="BB1077" s="38"/>
      <c r="BC1077" s="38"/>
      <c r="BD1077" s="38"/>
      <c r="BE1077" s="38"/>
      <c r="BF1077" s="38"/>
      <c r="BG1077" s="38"/>
      <c r="BH1077" s="38"/>
      <c r="BI1077" s="38"/>
      <c r="BJ1077" s="38"/>
      <c r="BK1077" s="38"/>
    </row>
    <row r="1078" spans="4:63" ht="12.95" customHeight="1" x14ac:dyDescent="0.2"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  <c r="AE1078" s="38"/>
      <c r="AF1078" s="38"/>
      <c r="AG1078" s="38"/>
      <c r="AH1078" s="38"/>
      <c r="AI1078" s="38"/>
      <c r="AJ1078" s="38"/>
      <c r="AK1078" s="38"/>
      <c r="AL1078" s="38"/>
      <c r="AM1078" s="38"/>
      <c r="AN1078" s="38"/>
      <c r="AO1078" s="38"/>
      <c r="AP1078" s="38"/>
      <c r="AQ1078" s="38"/>
      <c r="AR1078" s="38"/>
      <c r="AS1078" s="38"/>
      <c r="AT1078" s="38"/>
      <c r="AU1078" s="38"/>
      <c r="AV1078" s="38"/>
      <c r="AW1078" s="38"/>
      <c r="AX1078" s="38"/>
      <c r="AY1078" s="38"/>
      <c r="AZ1078" s="38"/>
      <c r="BA1078" s="38"/>
      <c r="BB1078" s="38"/>
      <c r="BC1078" s="38"/>
      <c r="BD1078" s="38"/>
      <c r="BE1078" s="38"/>
      <c r="BF1078" s="38"/>
      <c r="BG1078" s="38"/>
      <c r="BH1078" s="38"/>
      <c r="BI1078" s="38"/>
      <c r="BJ1078" s="38"/>
      <c r="BK1078" s="38"/>
    </row>
    <row r="1079" spans="4:63" ht="12.95" customHeight="1" x14ac:dyDescent="0.2"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  <c r="AE1079" s="38"/>
      <c r="AF1079" s="38"/>
      <c r="AG1079" s="38"/>
      <c r="AH1079" s="38"/>
      <c r="AI1079" s="38"/>
      <c r="AJ1079" s="38"/>
      <c r="AK1079" s="38"/>
      <c r="AL1079" s="38"/>
      <c r="AM1079" s="38"/>
      <c r="AN1079" s="38"/>
      <c r="AO1079" s="38"/>
      <c r="AP1079" s="38"/>
      <c r="AQ1079" s="38"/>
      <c r="AR1079" s="38"/>
      <c r="AS1079" s="38"/>
      <c r="AT1079" s="38"/>
      <c r="AU1079" s="38"/>
      <c r="AV1079" s="38"/>
      <c r="AW1079" s="38"/>
      <c r="AX1079" s="38"/>
      <c r="AY1079" s="38"/>
      <c r="AZ1079" s="38"/>
      <c r="BA1079" s="38"/>
      <c r="BB1079" s="38"/>
      <c r="BC1079" s="38"/>
      <c r="BD1079" s="38"/>
      <c r="BE1079" s="38"/>
      <c r="BF1079" s="38"/>
      <c r="BG1079" s="38"/>
      <c r="BH1079" s="38"/>
      <c r="BI1079" s="38"/>
      <c r="BJ1079" s="38"/>
      <c r="BK1079" s="38"/>
    </row>
    <row r="1080" spans="4:63" ht="12.95" customHeight="1" x14ac:dyDescent="0.2"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38"/>
      <c r="AF1080" s="38"/>
      <c r="AG1080" s="38"/>
      <c r="AH1080" s="38"/>
      <c r="AI1080" s="38"/>
      <c r="AJ1080" s="38"/>
      <c r="AK1080" s="38"/>
      <c r="AL1080" s="38"/>
      <c r="AM1080" s="38"/>
      <c r="AN1080" s="38"/>
      <c r="AO1080" s="38"/>
      <c r="AP1080" s="38"/>
      <c r="AQ1080" s="38"/>
      <c r="AR1080" s="38"/>
      <c r="AS1080" s="38"/>
      <c r="AT1080" s="38"/>
      <c r="AU1080" s="38"/>
      <c r="AV1080" s="38"/>
      <c r="AW1080" s="38"/>
      <c r="AX1080" s="38"/>
      <c r="AY1080" s="38"/>
      <c r="AZ1080" s="38"/>
      <c r="BA1080" s="38"/>
      <c r="BB1080" s="38"/>
      <c r="BC1080" s="38"/>
      <c r="BD1080" s="38"/>
      <c r="BE1080" s="38"/>
      <c r="BF1080" s="38"/>
      <c r="BG1080" s="38"/>
      <c r="BH1080" s="38"/>
      <c r="BI1080" s="38"/>
      <c r="BJ1080" s="38"/>
      <c r="BK1080" s="38"/>
    </row>
    <row r="1081" spans="4:63" ht="12.95" customHeight="1" x14ac:dyDescent="0.2"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  <c r="AE1081" s="38"/>
      <c r="AF1081" s="38"/>
      <c r="AG1081" s="38"/>
      <c r="AH1081" s="38"/>
      <c r="AI1081" s="38"/>
      <c r="AJ1081" s="38"/>
      <c r="AK1081" s="38"/>
      <c r="AL1081" s="38"/>
      <c r="AM1081" s="38"/>
      <c r="AN1081" s="38"/>
      <c r="AO1081" s="38"/>
      <c r="AP1081" s="38"/>
      <c r="AQ1081" s="38"/>
      <c r="AR1081" s="38"/>
      <c r="AS1081" s="38"/>
      <c r="AT1081" s="38"/>
      <c r="AU1081" s="38"/>
      <c r="AV1081" s="38"/>
      <c r="AW1081" s="38"/>
      <c r="AX1081" s="38"/>
      <c r="AY1081" s="38"/>
      <c r="AZ1081" s="38"/>
      <c r="BA1081" s="38"/>
      <c r="BB1081" s="38"/>
      <c r="BC1081" s="38"/>
      <c r="BD1081" s="38"/>
      <c r="BE1081" s="38"/>
      <c r="BF1081" s="38"/>
      <c r="BG1081" s="38"/>
      <c r="BH1081" s="38"/>
      <c r="BI1081" s="38"/>
      <c r="BJ1081" s="38"/>
      <c r="BK1081" s="38"/>
    </row>
    <row r="1082" spans="4:63" ht="12.95" customHeight="1" x14ac:dyDescent="0.2"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  <c r="AE1082" s="38"/>
      <c r="AF1082" s="38"/>
      <c r="AG1082" s="38"/>
      <c r="AH1082" s="38"/>
      <c r="AI1082" s="38"/>
      <c r="AJ1082" s="38"/>
      <c r="AK1082" s="38"/>
      <c r="AL1082" s="38"/>
      <c r="AM1082" s="38"/>
      <c r="AN1082" s="38"/>
      <c r="AO1082" s="38"/>
      <c r="AP1082" s="38"/>
      <c r="AQ1082" s="38"/>
      <c r="AR1082" s="38"/>
      <c r="AS1082" s="38"/>
      <c r="AT1082" s="38"/>
      <c r="AU1082" s="38"/>
      <c r="AV1082" s="38"/>
      <c r="AW1082" s="38"/>
      <c r="AX1082" s="38"/>
      <c r="AY1082" s="38"/>
      <c r="AZ1082" s="38"/>
      <c r="BA1082" s="38"/>
      <c r="BB1082" s="38"/>
      <c r="BC1082" s="38"/>
      <c r="BD1082" s="38"/>
      <c r="BE1082" s="38"/>
      <c r="BF1082" s="38"/>
      <c r="BG1082" s="38"/>
      <c r="BH1082" s="38"/>
      <c r="BI1082" s="38"/>
      <c r="BJ1082" s="38"/>
      <c r="BK1082" s="38"/>
    </row>
    <row r="1083" spans="4:63" ht="12.95" customHeight="1" x14ac:dyDescent="0.2"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F1083" s="38"/>
      <c r="AG1083" s="38"/>
      <c r="AH1083" s="38"/>
      <c r="AI1083" s="38"/>
      <c r="AJ1083" s="38"/>
      <c r="AK1083" s="38"/>
      <c r="AL1083" s="38"/>
      <c r="AM1083" s="38"/>
      <c r="AN1083" s="38"/>
      <c r="AO1083" s="38"/>
      <c r="AP1083" s="38"/>
      <c r="AQ1083" s="38"/>
      <c r="AR1083" s="38"/>
      <c r="AS1083" s="38"/>
      <c r="AT1083" s="38"/>
      <c r="AU1083" s="38"/>
      <c r="AV1083" s="38"/>
      <c r="AW1083" s="38"/>
      <c r="AX1083" s="38"/>
      <c r="AY1083" s="38"/>
      <c r="AZ1083" s="38"/>
      <c r="BA1083" s="38"/>
      <c r="BB1083" s="38"/>
      <c r="BC1083" s="38"/>
      <c r="BD1083" s="38"/>
      <c r="BE1083" s="38"/>
      <c r="BF1083" s="38"/>
      <c r="BG1083" s="38"/>
      <c r="BH1083" s="38"/>
      <c r="BI1083" s="38"/>
      <c r="BJ1083" s="38"/>
      <c r="BK1083" s="38"/>
    </row>
    <row r="1084" spans="4:63" ht="12.95" customHeight="1" x14ac:dyDescent="0.2"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  <c r="AE1084" s="38"/>
      <c r="AF1084" s="38"/>
      <c r="AG1084" s="38"/>
      <c r="AH1084" s="38"/>
      <c r="AI1084" s="38"/>
      <c r="AJ1084" s="38"/>
      <c r="AK1084" s="38"/>
      <c r="AL1084" s="38"/>
      <c r="AM1084" s="38"/>
      <c r="AN1084" s="38"/>
      <c r="AO1084" s="38"/>
      <c r="AP1084" s="38"/>
      <c r="AQ1084" s="38"/>
      <c r="AR1084" s="38"/>
      <c r="AS1084" s="38"/>
      <c r="AT1084" s="38"/>
      <c r="AU1084" s="38"/>
      <c r="AV1084" s="38"/>
      <c r="AW1084" s="38"/>
      <c r="AX1084" s="38"/>
      <c r="AY1084" s="38"/>
      <c r="AZ1084" s="38"/>
      <c r="BA1084" s="38"/>
      <c r="BB1084" s="38"/>
      <c r="BC1084" s="38"/>
      <c r="BD1084" s="38"/>
      <c r="BE1084" s="38"/>
      <c r="BF1084" s="38"/>
      <c r="BG1084" s="38"/>
      <c r="BH1084" s="38"/>
      <c r="BI1084" s="38"/>
      <c r="BJ1084" s="38"/>
      <c r="BK1084" s="38"/>
    </row>
    <row r="1085" spans="4:63" ht="12.95" customHeight="1" x14ac:dyDescent="0.2"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  <c r="AA1085" s="38"/>
      <c r="AB1085" s="38"/>
      <c r="AC1085" s="38"/>
      <c r="AD1085" s="38"/>
      <c r="AE1085" s="38"/>
      <c r="AF1085" s="38"/>
      <c r="AG1085" s="38"/>
      <c r="AH1085" s="38"/>
      <c r="AI1085" s="38"/>
      <c r="AJ1085" s="38"/>
      <c r="AK1085" s="38"/>
      <c r="AL1085" s="38"/>
      <c r="AM1085" s="38"/>
      <c r="AN1085" s="38"/>
      <c r="AO1085" s="38"/>
      <c r="AP1085" s="38"/>
      <c r="AQ1085" s="38"/>
      <c r="AR1085" s="38"/>
      <c r="AS1085" s="38"/>
      <c r="AT1085" s="38"/>
      <c r="AU1085" s="38"/>
      <c r="AV1085" s="38"/>
      <c r="AW1085" s="38"/>
      <c r="AX1085" s="38"/>
      <c r="AY1085" s="38"/>
      <c r="AZ1085" s="38"/>
      <c r="BA1085" s="38"/>
      <c r="BB1085" s="38"/>
      <c r="BC1085" s="38"/>
      <c r="BD1085" s="38"/>
      <c r="BE1085" s="38"/>
      <c r="BF1085" s="38"/>
      <c r="BG1085" s="38"/>
      <c r="BH1085" s="38"/>
      <c r="BI1085" s="38"/>
      <c r="BJ1085" s="38"/>
      <c r="BK1085" s="38"/>
    </row>
    <row r="1086" spans="4:63" ht="12.95" customHeight="1" x14ac:dyDescent="0.2"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F1086" s="38"/>
      <c r="AG1086" s="38"/>
      <c r="AH1086" s="38"/>
      <c r="AI1086" s="38"/>
      <c r="AJ1086" s="38"/>
      <c r="AK1086" s="38"/>
      <c r="AL1086" s="38"/>
      <c r="AM1086" s="38"/>
      <c r="AN1086" s="38"/>
      <c r="AO1086" s="38"/>
      <c r="AP1086" s="38"/>
      <c r="AQ1086" s="38"/>
      <c r="AR1086" s="38"/>
      <c r="AS1086" s="38"/>
      <c r="AT1086" s="38"/>
      <c r="AU1086" s="38"/>
      <c r="AV1086" s="38"/>
      <c r="AW1086" s="38"/>
      <c r="AX1086" s="38"/>
      <c r="AY1086" s="38"/>
      <c r="AZ1086" s="38"/>
      <c r="BA1086" s="38"/>
      <c r="BB1086" s="38"/>
      <c r="BC1086" s="38"/>
      <c r="BD1086" s="38"/>
      <c r="BE1086" s="38"/>
      <c r="BF1086" s="38"/>
      <c r="BG1086" s="38"/>
      <c r="BH1086" s="38"/>
      <c r="BI1086" s="38"/>
      <c r="BJ1086" s="38"/>
      <c r="BK1086" s="38"/>
    </row>
    <row r="1087" spans="4:63" ht="12.95" customHeight="1" x14ac:dyDescent="0.2"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  <c r="AE1087" s="38"/>
      <c r="AF1087" s="38"/>
      <c r="AG1087" s="38"/>
      <c r="AH1087" s="38"/>
      <c r="AI1087" s="38"/>
      <c r="AJ1087" s="38"/>
      <c r="AK1087" s="38"/>
      <c r="AL1087" s="38"/>
      <c r="AM1087" s="38"/>
      <c r="AN1087" s="38"/>
      <c r="AO1087" s="38"/>
      <c r="AP1087" s="38"/>
      <c r="AQ1087" s="38"/>
      <c r="AR1087" s="38"/>
      <c r="AS1087" s="38"/>
      <c r="AT1087" s="38"/>
      <c r="AU1087" s="38"/>
      <c r="AV1087" s="38"/>
      <c r="AW1087" s="38"/>
      <c r="AX1087" s="38"/>
      <c r="AY1087" s="38"/>
      <c r="AZ1087" s="38"/>
      <c r="BA1087" s="38"/>
      <c r="BB1087" s="38"/>
      <c r="BC1087" s="38"/>
      <c r="BD1087" s="38"/>
      <c r="BE1087" s="38"/>
      <c r="BF1087" s="38"/>
      <c r="BG1087" s="38"/>
      <c r="BH1087" s="38"/>
      <c r="BI1087" s="38"/>
      <c r="BJ1087" s="38"/>
      <c r="BK1087" s="38"/>
    </row>
    <row r="1088" spans="4:63" ht="12.95" customHeight="1" x14ac:dyDescent="0.2"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  <c r="AE1088" s="38"/>
      <c r="AF1088" s="38"/>
      <c r="AG1088" s="38"/>
      <c r="AH1088" s="38"/>
      <c r="AI1088" s="38"/>
      <c r="AJ1088" s="38"/>
      <c r="AK1088" s="38"/>
      <c r="AL1088" s="38"/>
      <c r="AM1088" s="38"/>
      <c r="AN1088" s="38"/>
      <c r="AO1088" s="38"/>
      <c r="AP1088" s="38"/>
      <c r="AQ1088" s="38"/>
      <c r="AR1088" s="38"/>
      <c r="AS1088" s="38"/>
      <c r="AT1088" s="38"/>
      <c r="AU1088" s="38"/>
      <c r="AV1088" s="38"/>
      <c r="AW1088" s="38"/>
      <c r="AX1088" s="38"/>
      <c r="AY1088" s="38"/>
      <c r="AZ1088" s="38"/>
      <c r="BA1088" s="38"/>
      <c r="BB1088" s="38"/>
      <c r="BC1088" s="38"/>
      <c r="BD1088" s="38"/>
      <c r="BE1088" s="38"/>
      <c r="BF1088" s="38"/>
      <c r="BG1088" s="38"/>
      <c r="BH1088" s="38"/>
      <c r="BI1088" s="38"/>
      <c r="BJ1088" s="38"/>
      <c r="BK1088" s="38"/>
    </row>
    <row r="1089" spans="4:63" ht="12.95" customHeight="1" x14ac:dyDescent="0.2"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  <c r="AE1089" s="38"/>
      <c r="AF1089" s="38"/>
      <c r="AG1089" s="38"/>
      <c r="AH1089" s="38"/>
      <c r="AI1089" s="38"/>
      <c r="AJ1089" s="38"/>
      <c r="AK1089" s="38"/>
      <c r="AL1089" s="38"/>
      <c r="AM1089" s="38"/>
      <c r="AN1089" s="38"/>
      <c r="AO1089" s="38"/>
      <c r="AP1089" s="38"/>
      <c r="AQ1089" s="38"/>
      <c r="AR1089" s="38"/>
      <c r="AS1089" s="38"/>
      <c r="AT1089" s="38"/>
      <c r="AU1089" s="38"/>
      <c r="AV1089" s="38"/>
      <c r="AW1089" s="38"/>
      <c r="AX1089" s="38"/>
      <c r="AY1089" s="38"/>
      <c r="AZ1089" s="38"/>
      <c r="BA1089" s="38"/>
      <c r="BB1089" s="38"/>
      <c r="BC1089" s="38"/>
      <c r="BD1089" s="38"/>
      <c r="BE1089" s="38"/>
      <c r="BF1089" s="38"/>
      <c r="BG1089" s="38"/>
      <c r="BH1089" s="38"/>
      <c r="BI1089" s="38"/>
      <c r="BJ1089" s="38"/>
      <c r="BK1089" s="38"/>
    </row>
    <row r="1090" spans="4:63" ht="12.95" customHeight="1" x14ac:dyDescent="0.2"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  <c r="AE1090" s="38"/>
      <c r="AF1090" s="38"/>
      <c r="AG1090" s="38"/>
      <c r="AH1090" s="38"/>
      <c r="AI1090" s="38"/>
      <c r="AJ1090" s="38"/>
      <c r="AK1090" s="38"/>
      <c r="AL1090" s="38"/>
      <c r="AM1090" s="38"/>
      <c r="AN1090" s="38"/>
      <c r="AO1090" s="38"/>
      <c r="AP1090" s="38"/>
      <c r="AQ1090" s="38"/>
      <c r="AR1090" s="38"/>
      <c r="AS1090" s="38"/>
      <c r="AT1090" s="38"/>
      <c r="AU1090" s="38"/>
      <c r="AV1090" s="38"/>
      <c r="AW1090" s="38"/>
      <c r="AX1090" s="38"/>
      <c r="AY1090" s="38"/>
      <c r="AZ1090" s="38"/>
      <c r="BA1090" s="38"/>
      <c r="BB1090" s="38"/>
      <c r="BC1090" s="38"/>
      <c r="BD1090" s="38"/>
      <c r="BE1090" s="38"/>
      <c r="BF1090" s="38"/>
      <c r="BG1090" s="38"/>
      <c r="BH1090" s="38"/>
      <c r="BI1090" s="38"/>
      <c r="BJ1090" s="38"/>
      <c r="BK1090" s="38"/>
    </row>
    <row r="1091" spans="4:63" ht="12.95" customHeight="1" x14ac:dyDescent="0.2"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  <c r="AE1091" s="38"/>
      <c r="AF1091" s="38"/>
      <c r="AG1091" s="38"/>
      <c r="AH1091" s="38"/>
      <c r="AI1091" s="38"/>
      <c r="AJ1091" s="38"/>
      <c r="AK1091" s="38"/>
      <c r="AL1091" s="38"/>
      <c r="AM1091" s="38"/>
      <c r="AN1091" s="38"/>
      <c r="AO1091" s="38"/>
      <c r="AP1091" s="38"/>
      <c r="AQ1091" s="38"/>
      <c r="AR1091" s="38"/>
      <c r="AS1091" s="38"/>
      <c r="AT1091" s="38"/>
      <c r="AU1091" s="38"/>
      <c r="AV1091" s="38"/>
      <c r="AW1091" s="38"/>
      <c r="AX1091" s="38"/>
      <c r="AY1091" s="38"/>
      <c r="AZ1091" s="38"/>
      <c r="BA1091" s="38"/>
      <c r="BB1091" s="38"/>
      <c r="BC1091" s="38"/>
      <c r="BD1091" s="38"/>
      <c r="BE1091" s="38"/>
      <c r="BF1091" s="38"/>
      <c r="BG1091" s="38"/>
      <c r="BH1091" s="38"/>
      <c r="BI1091" s="38"/>
      <c r="BJ1091" s="38"/>
      <c r="BK1091" s="38"/>
    </row>
    <row r="1092" spans="4:63" ht="12.95" customHeight="1" x14ac:dyDescent="0.2"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  <c r="AA1092" s="38"/>
      <c r="AB1092" s="38"/>
      <c r="AC1092" s="38"/>
      <c r="AD1092" s="38"/>
      <c r="AE1092" s="38"/>
      <c r="AF1092" s="38"/>
      <c r="AG1092" s="38"/>
      <c r="AH1092" s="38"/>
      <c r="AI1092" s="38"/>
      <c r="AJ1092" s="38"/>
      <c r="AK1092" s="38"/>
      <c r="AL1092" s="38"/>
      <c r="AM1092" s="38"/>
      <c r="AN1092" s="38"/>
      <c r="AO1092" s="38"/>
      <c r="AP1092" s="38"/>
      <c r="AQ1092" s="38"/>
      <c r="AR1092" s="38"/>
      <c r="AS1092" s="38"/>
      <c r="AT1092" s="38"/>
      <c r="AU1092" s="38"/>
      <c r="AV1092" s="38"/>
      <c r="AW1092" s="38"/>
      <c r="AX1092" s="38"/>
      <c r="AY1092" s="38"/>
      <c r="AZ1092" s="38"/>
      <c r="BA1092" s="38"/>
      <c r="BB1092" s="38"/>
      <c r="BC1092" s="38"/>
      <c r="BD1092" s="38"/>
      <c r="BE1092" s="38"/>
      <c r="BF1092" s="38"/>
      <c r="BG1092" s="38"/>
      <c r="BH1092" s="38"/>
      <c r="BI1092" s="38"/>
      <c r="BJ1092" s="38"/>
      <c r="BK1092" s="38"/>
    </row>
    <row r="1093" spans="4:63" ht="12.95" customHeight="1" x14ac:dyDescent="0.2"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  <c r="AE1093" s="38"/>
      <c r="AF1093" s="38"/>
      <c r="AG1093" s="38"/>
      <c r="AH1093" s="38"/>
      <c r="AI1093" s="38"/>
      <c r="AJ1093" s="38"/>
      <c r="AK1093" s="38"/>
      <c r="AL1093" s="38"/>
      <c r="AM1093" s="38"/>
      <c r="AN1093" s="38"/>
      <c r="AO1093" s="38"/>
      <c r="AP1093" s="38"/>
      <c r="AQ1093" s="38"/>
      <c r="AR1093" s="38"/>
      <c r="AS1093" s="38"/>
      <c r="AT1093" s="38"/>
      <c r="AU1093" s="38"/>
      <c r="AV1093" s="38"/>
      <c r="AW1093" s="38"/>
      <c r="AX1093" s="38"/>
      <c r="AY1093" s="38"/>
      <c r="AZ1093" s="38"/>
      <c r="BA1093" s="38"/>
      <c r="BB1093" s="38"/>
      <c r="BC1093" s="38"/>
      <c r="BD1093" s="38"/>
      <c r="BE1093" s="38"/>
      <c r="BF1093" s="38"/>
      <c r="BG1093" s="38"/>
      <c r="BH1093" s="38"/>
      <c r="BI1093" s="38"/>
      <c r="BJ1093" s="38"/>
      <c r="BK1093" s="38"/>
    </row>
    <row r="1094" spans="4:63" ht="12.95" customHeight="1" x14ac:dyDescent="0.2"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  <c r="AE1094" s="38"/>
      <c r="AF1094" s="38"/>
      <c r="AG1094" s="38"/>
      <c r="AH1094" s="38"/>
      <c r="AI1094" s="38"/>
      <c r="AJ1094" s="38"/>
      <c r="AK1094" s="38"/>
      <c r="AL1094" s="38"/>
      <c r="AM1094" s="38"/>
      <c r="AN1094" s="38"/>
      <c r="AO1094" s="38"/>
      <c r="AP1094" s="38"/>
      <c r="AQ1094" s="38"/>
      <c r="AR1094" s="38"/>
      <c r="AS1094" s="38"/>
      <c r="AT1094" s="38"/>
      <c r="AU1094" s="38"/>
      <c r="AV1094" s="38"/>
      <c r="AW1094" s="38"/>
      <c r="AX1094" s="38"/>
      <c r="AY1094" s="38"/>
      <c r="AZ1094" s="38"/>
      <c r="BA1094" s="38"/>
      <c r="BB1094" s="38"/>
      <c r="BC1094" s="38"/>
      <c r="BD1094" s="38"/>
      <c r="BE1094" s="38"/>
      <c r="BF1094" s="38"/>
      <c r="BG1094" s="38"/>
      <c r="BH1094" s="38"/>
      <c r="BI1094" s="38"/>
      <c r="BJ1094" s="38"/>
      <c r="BK1094" s="38"/>
    </row>
    <row r="1095" spans="4:63" ht="12.95" customHeight="1" x14ac:dyDescent="0.2"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  <c r="AE1095" s="38"/>
      <c r="AF1095" s="38"/>
      <c r="AG1095" s="38"/>
      <c r="AH1095" s="38"/>
      <c r="AI1095" s="38"/>
      <c r="AJ1095" s="38"/>
      <c r="AK1095" s="38"/>
      <c r="AL1095" s="38"/>
      <c r="AM1095" s="38"/>
      <c r="AN1095" s="38"/>
      <c r="AO1095" s="38"/>
      <c r="AP1095" s="38"/>
      <c r="AQ1095" s="38"/>
      <c r="AR1095" s="38"/>
      <c r="AS1095" s="38"/>
      <c r="AT1095" s="38"/>
      <c r="AU1095" s="38"/>
      <c r="AV1095" s="38"/>
      <c r="AW1095" s="38"/>
      <c r="AX1095" s="38"/>
      <c r="AY1095" s="38"/>
      <c r="AZ1095" s="38"/>
      <c r="BA1095" s="38"/>
      <c r="BB1095" s="38"/>
      <c r="BC1095" s="38"/>
      <c r="BD1095" s="38"/>
      <c r="BE1095" s="38"/>
      <c r="BF1095" s="38"/>
      <c r="BG1095" s="38"/>
      <c r="BH1095" s="38"/>
      <c r="BI1095" s="38"/>
      <c r="BJ1095" s="38"/>
      <c r="BK1095" s="38"/>
    </row>
    <row r="1096" spans="4:63" ht="12.95" customHeight="1" x14ac:dyDescent="0.2"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  <c r="AE1096" s="38"/>
      <c r="AF1096" s="38"/>
      <c r="AG1096" s="38"/>
      <c r="AH1096" s="38"/>
      <c r="AI1096" s="38"/>
      <c r="AJ1096" s="38"/>
      <c r="AK1096" s="38"/>
      <c r="AL1096" s="38"/>
      <c r="AM1096" s="38"/>
      <c r="AN1096" s="38"/>
      <c r="AO1096" s="38"/>
      <c r="AP1096" s="38"/>
      <c r="AQ1096" s="38"/>
      <c r="AR1096" s="38"/>
      <c r="AS1096" s="38"/>
      <c r="AT1096" s="38"/>
      <c r="AU1096" s="38"/>
      <c r="AV1096" s="38"/>
      <c r="AW1096" s="38"/>
      <c r="AX1096" s="38"/>
      <c r="AY1096" s="38"/>
      <c r="AZ1096" s="38"/>
      <c r="BA1096" s="38"/>
      <c r="BB1096" s="38"/>
      <c r="BC1096" s="38"/>
      <c r="BD1096" s="38"/>
      <c r="BE1096" s="38"/>
      <c r="BF1096" s="38"/>
      <c r="BG1096" s="38"/>
      <c r="BH1096" s="38"/>
      <c r="BI1096" s="38"/>
      <c r="BJ1096" s="38"/>
      <c r="BK1096" s="38"/>
    </row>
    <row r="1097" spans="4:63" ht="12.95" customHeight="1" x14ac:dyDescent="0.2"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  <c r="AA1097" s="38"/>
      <c r="AB1097" s="38"/>
      <c r="AC1097" s="38"/>
      <c r="AD1097" s="38"/>
      <c r="AE1097" s="38"/>
      <c r="AF1097" s="38"/>
      <c r="AG1097" s="38"/>
      <c r="AH1097" s="38"/>
      <c r="AI1097" s="38"/>
      <c r="AJ1097" s="38"/>
      <c r="AK1097" s="38"/>
      <c r="AL1097" s="38"/>
      <c r="AM1097" s="38"/>
      <c r="AN1097" s="38"/>
      <c r="AO1097" s="38"/>
      <c r="AP1097" s="38"/>
      <c r="AQ1097" s="38"/>
      <c r="AR1097" s="38"/>
      <c r="AS1097" s="38"/>
      <c r="AT1097" s="38"/>
      <c r="AU1097" s="38"/>
      <c r="AV1097" s="38"/>
      <c r="AW1097" s="38"/>
      <c r="AX1097" s="38"/>
      <c r="AY1097" s="38"/>
      <c r="AZ1097" s="38"/>
      <c r="BA1097" s="38"/>
      <c r="BB1097" s="38"/>
      <c r="BC1097" s="38"/>
      <c r="BD1097" s="38"/>
      <c r="BE1097" s="38"/>
      <c r="BF1097" s="38"/>
      <c r="BG1097" s="38"/>
      <c r="BH1097" s="38"/>
      <c r="BI1097" s="38"/>
      <c r="BJ1097" s="38"/>
      <c r="BK1097" s="38"/>
    </row>
    <row r="1098" spans="4:63" ht="12.95" customHeight="1" x14ac:dyDescent="0.2"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  <c r="AE1098" s="38"/>
      <c r="AF1098" s="38"/>
      <c r="AG1098" s="38"/>
      <c r="AH1098" s="38"/>
      <c r="AI1098" s="38"/>
      <c r="AJ1098" s="38"/>
      <c r="AK1098" s="38"/>
      <c r="AL1098" s="38"/>
      <c r="AM1098" s="38"/>
      <c r="AN1098" s="38"/>
      <c r="AO1098" s="38"/>
      <c r="AP1098" s="38"/>
      <c r="AQ1098" s="38"/>
      <c r="AR1098" s="38"/>
      <c r="AS1098" s="38"/>
      <c r="AT1098" s="38"/>
      <c r="AU1098" s="38"/>
      <c r="AV1098" s="38"/>
      <c r="AW1098" s="38"/>
      <c r="AX1098" s="38"/>
      <c r="AY1098" s="38"/>
      <c r="AZ1098" s="38"/>
      <c r="BA1098" s="38"/>
      <c r="BB1098" s="38"/>
      <c r="BC1098" s="38"/>
      <c r="BD1098" s="38"/>
      <c r="BE1098" s="38"/>
      <c r="BF1098" s="38"/>
      <c r="BG1098" s="38"/>
      <c r="BH1098" s="38"/>
      <c r="BI1098" s="38"/>
      <c r="BJ1098" s="38"/>
      <c r="BK1098" s="38"/>
    </row>
    <row r="1099" spans="4:63" ht="12.95" customHeight="1" x14ac:dyDescent="0.2"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38"/>
      <c r="AF1099" s="38"/>
      <c r="AG1099" s="38"/>
      <c r="AH1099" s="38"/>
      <c r="AI1099" s="38"/>
      <c r="AJ1099" s="38"/>
      <c r="AK1099" s="38"/>
      <c r="AL1099" s="38"/>
      <c r="AM1099" s="38"/>
      <c r="AN1099" s="38"/>
      <c r="AO1099" s="38"/>
      <c r="AP1099" s="38"/>
      <c r="AQ1099" s="38"/>
      <c r="AR1099" s="38"/>
      <c r="AS1099" s="38"/>
      <c r="AT1099" s="38"/>
      <c r="AU1099" s="38"/>
      <c r="AV1099" s="38"/>
      <c r="AW1099" s="38"/>
      <c r="AX1099" s="38"/>
      <c r="AY1099" s="38"/>
      <c r="AZ1099" s="38"/>
      <c r="BA1099" s="38"/>
      <c r="BB1099" s="38"/>
      <c r="BC1099" s="38"/>
      <c r="BD1099" s="38"/>
      <c r="BE1099" s="38"/>
      <c r="BF1099" s="38"/>
      <c r="BG1099" s="38"/>
      <c r="BH1099" s="38"/>
      <c r="BI1099" s="38"/>
      <c r="BJ1099" s="38"/>
      <c r="BK1099" s="38"/>
    </row>
    <row r="1100" spans="4:63" ht="12.95" customHeight="1" x14ac:dyDescent="0.2"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  <c r="AE1100" s="38"/>
      <c r="AF1100" s="38"/>
      <c r="AG1100" s="38"/>
      <c r="AH1100" s="38"/>
      <c r="AI1100" s="38"/>
      <c r="AJ1100" s="38"/>
      <c r="AK1100" s="38"/>
      <c r="AL1100" s="38"/>
      <c r="AM1100" s="38"/>
      <c r="AN1100" s="38"/>
      <c r="AO1100" s="38"/>
      <c r="AP1100" s="38"/>
      <c r="AQ1100" s="38"/>
      <c r="AR1100" s="38"/>
      <c r="AS1100" s="38"/>
      <c r="AT1100" s="38"/>
      <c r="AU1100" s="38"/>
      <c r="AV1100" s="38"/>
      <c r="AW1100" s="38"/>
      <c r="AX1100" s="38"/>
      <c r="AY1100" s="38"/>
      <c r="AZ1100" s="38"/>
      <c r="BA1100" s="38"/>
      <c r="BB1100" s="38"/>
      <c r="BC1100" s="38"/>
      <c r="BD1100" s="38"/>
      <c r="BE1100" s="38"/>
      <c r="BF1100" s="38"/>
      <c r="BG1100" s="38"/>
      <c r="BH1100" s="38"/>
      <c r="BI1100" s="38"/>
      <c r="BJ1100" s="38"/>
      <c r="BK1100" s="38"/>
    </row>
    <row r="1101" spans="4:63" ht="12.95" customHeight="1" x14ac:dyDescent="0.2"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  <c r="AE1101" s="38"/>
      <c r="AF1101" s="38"/>
      <c r="AG1101" s="38"/>
      <c r="AH1101" s="38"/>
      <c r="AI1101" s="38"/>
      <c r="AJ1101" s="38"/>
      <c r="AK1101" s="38"/>
      <c r="AL1101" s="38"/>
      <c r="AM1101" s="38"/>
      <c r="AN1101" s="38"/>
      <c r="AO1101" s="38"/>
      <c r="AP1101" s="38"/>
      <c r="AQ1101" s="38"/>
      <c r="AR1101" s="38"/>
      <c r="AS1101" s="38"/>
      <c r="AT1101" s="38"/>
      <c r="AU1101" s="38"/>
      <c r="AV1101" s="38"/>
      <c r="AW1101" s="38"/>
      <c r="AX1101" s="38"/>
      <c r="AY1101" s="38"/>
      <c r="AZ1101" s="38"/>
      <c r="BA1101" s="38"/>
      <c r="BB1101" s="38"/>
      <c r="BC1101" s="38"/>
      <c r="BD1101" s="38"/>
      <c r="BE1101" s="38"/>
      <c r="BF1101" s="38"/>
      <c r="BG1101" s="38"/>
      <c r="BH1101" s="38"/>
      <c r="BI1101" s="38"/>
      <c r="BJ1101" s="38"/>
      <c r="BK1101" s="38"/>
    </row>
    <row r="1102" spans="4:63" ht="12.95" customHeight="1" x14ac:dyDescent="0.2"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  <c r="AA1102" s="38"/>
      <c r="AB1102" s="38"/>
      <c r="AC1102" s="38"/>
      <c r="AD1102" s="38"/>
      <c r="AE1102" s="38"/>
      <c r="AF1102" s="38"/>
      <c r="AG1102" s="38"/>
      <c r="AH1102" s="38"/>
      <c r="AI1102" s="38"/>
      <c r="AJ1102" s="38"/>
      <c r="AK1102" s="38"/>
      <c r="AL1102" s="38"/>
      <c r="AM1102" s="38"/>
      <c r="AN1102" s="38"/>
      <c r="AO1102" s="38"/>
      <c r="AP1102" s="38"/>
      <c r="AQ1102" s="38"/>
      <c r="AR1102" s="38"/>
      <c r="AS1102" s="38"/>
      <c r="AT1102" s="38"/>
      <c r="AU1102" s="38"/>
      <c r="AV1102" s="38"/>
      <c r="AW1102" s="38"/>
      <c r="AX1102" s="38"/>
      <c r="AY1102" s="38"/>
      <c r="AZ1102" s="38"/>
      <c r="BA1102" s="38"/>
      <c r="BB1102" s="38"/>
      <c r="BC1102" s="38"/>
      <c r="BD1102" s="38"/>
      <c r="BE1102" s="38"/>
      <c r="BF1102" s="38"/>
      <c r="BG1102" s="38"/>
      <c r="BH1102" s="38"/>
      <c r="BI1102" s="38"/>
      <c r="BJ1102" s="38"/>
      <c r="BK1102" s="38"/>
    </row>
    <row r="1103" spans="4:63" ht="12.95" customHeight="1" x14ac:dyDescent="0.2"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  <c r="AE1103" s="38"/>
      <c r="AF1103" s="38"/>
      <c r="AG1103" s="38"/>
      <c r="AH1103" s="38"/>
      <c r="AI1103" s="38"/>
      <c r="AJ1103" s="38"/>
      <c r="AK1103" s="38"/>
      <c r="AL1103" s="38"/>
      <c r="AM1103" s="38"/>
      <c r="AN1103" s="38"/>
      <c r="AO1103" s="38"/>
      <c r="AP1103" s="38"/>
      <c r="AQ1103" s="38"/>
      <c r="AR1103" s="38"/>
      <c r="AS1103" s="38"/>
      <c r="AT1103" s="38"/>
      <c r="AU1103" s="38"/>
      <c r="AV1103" s="38"/>
      <c r="AW1103" s="38"/>
      <c r="AX1103" s="38"/>
      <c r="AY1103" s="38"/>
      <c r="AZ1103" s="38"/>
      <c r="BA1103" s="38"/>
      <c r="BB1103" s="38"/>
      <c r="BC1103" s="38"/>
      <c r="BD1103" s="38"/>
      <c r="BE1103" s="38"/>
      <c r="BF1103" s="38"/>
      <c r="BG1103" s="38"/>
      <c r="BH1103" s="38"/>
      <c r="BI1103" s="38"/>
      <c r="BJ1103" s="38"/>
      <c r="BK1103" s="38"/>
    </row>
    <row r="1104" spans="4:63" ht="12.95" customHeight="1" x14ac:dyDescent="0.2"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  <c r="AA1104" s="38"/>
      <c r="AB1104" s="38"/>
      <c r="AC1104" s="38"/>
      <c r="AD1104" s="38"/>
      <c r="AE1104" s="38"/>
      <c r="AF1104" s="38"/>
      <c r="AG1104" s="38"/>
      <c r="AH1104" s="38"/>
      <c r="AI1104" s="38"/>
      <c r="AJ1104" s="38"/>
      <c r="AK1104" s="38"/>
      <c r="AL1104" s="38"/>
      <c r="AM1104" s="38"/>
      <c r="AN1104" s="38"/>
      <c r="AO1104" s="38"/>
      <c r="AP1104" s="38"/>
      <c r="AQ1104" s="38"/>
      <c r="AR1104" s="38"/>
      <c r="AS1104" s="38"/>
      <c r="AT1104" s="38"/>
      <c r="AU1104" s="38"/>
      <c r="AV1104" s="38"/>
      <c r="AW1104" s="38"/>
      <c r="AX1104" s="38"/>
      <c r="AY1104" s="38"/>
      <c r="AZ1104" s="38"/>
      <c r="BA1104" s="38"/>
      <c r="BB1104" s="38"/>
      <c r="BC1104" s="38"/>
      <c r="BD1104" s="38"/>
      <c r="BE1104" s="38"/>
      <c r="BF1104" s="38"/>
      <c r="BG1104" s="38"/>
      <c r="BH1104" s="38"/>
      <c r="BI1104" s="38"/>
      <c r="BJ1104" s="38"/>
      <c r="BK1104" s="38"/>
    </row>
    <row r="1105" spans="4:63" ht="12.95" customHeight="1" x14ac:dyDescent="0.2"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  <c r="AE1105" s="38"/>
      <c r="AF1105" s="38"/>
      <c r="AG1105" s="38"/>
      <c r="AH1105" s="38"/>
      <c r="AI1105" s="38"/>
      <c r="AJ1105" s="38"/>
      <c r="AK1105" s="38"/>
      <c r="AL1105" s="38"/>
      <c r="AM1105" s="38"/>
      <c r="AN1105" s="38"/>
      <c r="AO1105" s="38"/>
      <c r="AP1105" s="38"/>
      <c r="AQ1105" s="38"/>
      <c r="AR1105" s="38"/>
      <c r="AS1105" s="38"/>
      <c r="AT1105" s="38"/>
      <c r="AU1105" s="38"/>
      <c r="AV1105" s="38"/>
      <c r="AW1105" s="38"/>
      <c r="AX1105" s="38"/>
      <c r="AY1105" s="38"/>
      <c r="AZ1105" s="38"/>
      <c r="BA1105" s="38"/>
      <c r="BB1105" s="38"/>
      <c r="BC1105" s="38"/>
      <c r="BD1105" s="38"/>
      <c r="BE1105" s="38"/>
      <c r="BF1105" s="38"/>
      <c r="BG1105" s="38"/>
      <c r="BH1105" s="38"/>
      <c r="BI1105" s="38"/>
      <c r="BJ1105" s="38"/>
      <c r="BK1105" s="38"/>
    </row>
    <row r="1106" spans="4:63" ht="12.95" customHeight="1" x14ac:dyDescent="0.2"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  <c r="AE1106" s="38"/>
      <c r="AF1106" s="38"/>
      <c r="AG1106" s="38"/>
      <c r="AH1106" s="38"/>
      <c r="AI1106" s="38"/>
      <c r="AJ1106" s="38"/>
      <c r="AK1106" s="38"/>
      <c r="AL1106" s="38"/>
      <c r="AM1106" s="38"/>
      <c r="AN1106" s="38"/>
      <c r="AO1106" s="38"/>
      <c r="AP1106" s="38"/>
      <c r="AQ1106" s="38"/>
      <c r="AR1106" s="38"/>
      <c r="AS1106" s="38"/>
      <c r="AT1106" s="38"/>
      <c r="AU1106" s="38"/>
      <c r="AV1106" s="38"/>
      <c r="AW1106" s="38"/>
      <c r="AX1106" s="38"/>
      <c r="AY1106" s="38"/>
      <c r="AZ1106" s="38"/>
      <c r="BA1106" s="38"/>
      <c r="BB1106" s="38"/>
      <c r="BC1106" s="38"/>
      <c r="BD1106" s="38"/>
      <c r="BE1106" s="38"/>
      <c r="BF1106" s="38"/>
      <c r="BG1106" s="38"/>
      <c r="BH1106" s="38"/>
      <c r="BI1106" s="38"/>
      <c r="BJ1106" s="38"/>
      <c r="BK1106" s="38"/>
    </row>
    <row r="1107" spans="4:63" ht="12.95" customHeight="1" x14ac:dyDescent="0.2"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  <c r="AE1107" s="38"/>
      <c r="AF1107" s="38"/>
      <c r="AG1107" s="38"/>
      <c r="AH1107" s="38"/>
      <c r="AI1107" s="38"/>
      <c r="AJ1107" s="38"/>
      <c r="AK1107" s="38"/>
      <c r="AL1107" s="38"/>
      <c r="AM1107" s="38"/>
      <c r="AN1107" s="38"/>
      <c r="AO1107" s="38"/>
      <c r="AP1107" s="38"/>
      <c r="AQ1107" s="38"/>
      <c r="AR1107" s="38"/>
      <c r="AS1107" s="38"/>
      <c r="AT1107" s="38"/>
      <c r="AU1107" s="38"/>
      <c r="AV1107" s="38"/>
      <c r="AW1107" s="38"/>
      <c r="AX1107" s="38"/>
      <c r="AY1107" s="38"/>
      <c r="AZ1107" s="38"/>
      <c r="BA1107" s="38"/>
      <c r="BB1107" s="38"/>
      <c r="BC1107" s="38"/>
      <c r="BD1107" s="38"/>
      <c r="BE1107" s="38"/>
      <c r="BF1107" s="38"/>
      <c r="BG1107" s="38"/>
      <c r="BH1107" s="38"/>
      <c r="BI1107" s="38"/>
      <c r="BJ1107" s="38"/>
      <c r="BK1107" s="38"/>
    </row>
    <row r="1108" spans="4:63" ht="12.95" customHeight="1" x14ac:dyDescent="0.2"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  <c r="AE1108" s="38"/>
      <c r="AF1108" s="38"/>
      <c r="AG1108" s="38"/>
      <c r="AH1108" s="38"/>
      <c r="AI1108" s="38"/>
      <c r="AJ1108" s="38"/>
      <c r="AK1108" s="38"/>
      <c r="AL1108" s="38"/>
      <c r="AM1108" s="38"/>
      <c r="AN1108" s="38"/>
      <c r="AO1108" s="38"/>
      <c r="AP1108" s="38"/>
      <c r="AQ1108" s="38"/>
      <c r="AR1108" s="38"/>
      <c r="AS1108" s="38"/>
      <c r="AT1108" s="38"/>
      <c r="AU1108" s="38"/>
      <c r="AV1108" s="38"/>
      <c r="AW1108" s="38"/>
      <c r="AX1108" s="38"/>
      <c r="AY1108" s="38"/>
      <c r="AZ1108" s="38"/>
      <c r="BA1108" s="38"/>
      <c r="BB1108" s="38"/>
      <c r="BC1108" s="38"/>
      <c r="BD1108" s="38"/>
      <c r="BE1108" s="38"/>
      <c r="BF1108" s="38"/>
      <c r="BG1108" s="38"/>
      <c r="BH1108" s="38"/>
      <c r="BI1108" s="38"/>
      <c r="BJ1108" s="38"/>
      <c r="BK1108" s="38"/>
    </row>
    <row r="1109" spans="4:63" ht="12.95" customHeight="1" x14ac:dyDescent="0.2"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  <c r="AA1109" s="38"/>
      <c r="AB1109" s="38"/>
      <c r="AC1109" s="38"/>
      <c r="AD1109" s="38"/>
      <c r="AE1109" s="38"/>
      <c r="AF1109" s="38"/>
      <c r="AG1109" s="38"/>
      <c r="AH1109" s="38"/>
      <c r="AI1109" s="38"/>
      <c r="AJ1109" s="38"/>
      <c r="AK1109" s="38"/>
      <c r="AL1109" s="38"/>
      <c r="AM1109" s="38"/>
      <c r="AN1109" s="38"/>
      <c r="AO1109" s="38"/>
      <c r="AP1109" s="38"/>
      <c r="AQ1109" s="38"/>
      <c r="AR1109" s="38"/>
      <c r="AS1109" s="38"/>
      <c r="AT1109" s="38"/>
      <c r="AU1109" s="38"/>
      <c r="AV1109" s="38"/>
      <c r="AW1109" s="38"/>
      <c r="AX1109" s="38"/>
      <c r="AY1109" s="38"/>
      <c r="AZ1109" s="38"/>
      <c r="BA1109" s="38"/>
      <c r="BB1109" s="38"/>
      <c r="BC1109" s="38"/>
      <c r="BD1109" s="38"/>
      <c r="BE1109" s="38"/>
      <c r="BF1109" s="38"/>
      <c r="BG1109" s="38"/>
      <c r="BH1109" s="38"/>
      <c r="BI1109" s="38"/>
      <c r="BJ1109" s="38"/>
      <c r="BK1109" s="38"/>
    </row>
    <row r="1110" spans="4:63" ht="12.95" customHeight="1" x14ac:dyDescent="0.2"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  <c r="AE1110" s="38"/>
      <c r="AF1110" s="38"/>
      <c r="AG1110" s="38"/>
      <c r="AH1110" s="38"/>
      <c r="AI1110" s="38"/>
      <c r="AJ1110" s="38"/>
      <c r="AK1110" s="38"/>
      <c r="AL1110" s="38"/>
      <c r="AM1110" s="38"/>
      <c r="AN1110" s="38"/>
      <c r="AO1110" s="38"/>
      <c r="AP1110" s="38"/>
      <c r="AQ1110" s="38"/>
      <c r="AR1110" s="38"/>
      <c r="AS1110" s="38"/>
      <c r="AT1110" s="38"/>
      <c r="AU1110" s="38"/>
      <c r="AV1110" s="38"/>
      <c r="AW1110" s="38"/>
      <c r="AX1110" s="38"/>
      <c r="AY1110" s="38"/>
      <c r="AZ1110" s="38"/>
      <c r="BA1110" s="38"/>
      <c r="BB1110" s="38"/>
      <c r="BC1110" s="38"/>
      <c r="BD1110" s="38"/>
      <c r="BE1110" s="38"/>
      <c r="BF1110" s="38"/>
      <c r="BG1110" s="38"/>
      <c r="BH1110" s="38"/>
      <c r="BI1110" s="38"/>
      <c r="BJ1110" s="38"/>
      <c r="BK1110" s="38"/>
    </row>
    <row r="1111" spans="4:63" ht="12.95" customHeight="1" x14ac:dyDescent="0.2"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  <c r="AE1111" s="38"/>
      <c r="AF1111" s="38"/>
      <c r="AG1111" s="38"/>
      <c r="AH1111" s="38"/>
      <c r="AI1111" s="38"/>
      <c r="AJ1111" s="38"/>
      <c r="AK1111" s="38"/>
      <c r="AL1111" s="38"/>
      <c r="AM1111" s="38"/>
      <c r="AN1111" s="38"/>
      <c r="AO1111" s="38"/>
      <c r="AP1111" s="38"/>
      <c r="AQ1111" s="38"/>
      <c r="AR1111" s="38"/>
      <c r="AS1111" s="38"/>
      <c r="AT1111" s="38"/>
      <c r="AU1111" s="38"/>
      <c r="AV1111" s="38"/>
      <c r="AW1111" s="38"/>
      <c r="AX1111" s="38"/>
      <c r="AY1111" s="38"/>
      <c r="AZ1111" s="38"/>
      <c r="BA1111" s="38"/>
      <c r="BB1111" s="38"/>
      <c r="BC1111" s="38"/>
      <c r="BD1111" s="38"/>
      <c r="BE1111" s="38"/>
      <c r="BF1111" s="38"/>
      <c r="BG1111" s="38"/>
      <c r="BH1111" s="38"/>
      <c r="BI1111" s="38"/>
      <c r="BJ1111" s="38"/>
      <c r="BK1111" s="38"/>
    </row>
    <row r="1112" spans="4:63" ht="12.95" customHeight="1" x14ac:dyDescent="0.2"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  <c r="AE1112" s="38"/>
      <c r="AF1112" s="38"/>
      <c r="AG1112" s="38"/>
      <c r="AH1112" s="38"/>
      <c r="AI1112" s="38"/>
      <c r="AJ1112" s="38"/>
      <c r="AK1112" s="38"/>
      <c r="AL1112" s="38"/>
      <c r="AM1112" s="38"/>
      <c r="AN1112" s="38"/>
      <c r="AO1112" s="38"/>
      <c r="AP1112" s="38"/>
      <c r="AQ1112" s="38"/>
      <c r="AR1112" s="38"/>
      <c r="AS1112" s="38"/>
      <c r="AT1112" s="38"/>
      <c r="AU1112" s="38"/>
      <c r="AV1112" s="38"/>
      <c r="AW1112" s="38"/>
      <c r="AX1112" s="38"/>
      <c r="AY1112" s="38"/>
      <c r="AZ1112" s="38"/>
      <c r="BA1112" s="38"/>
      <c r="BB1112" s="38"/>
      <c r="BC1112" s="38"/>
      <c r="BD1112" s="38"/>
      <c r="BE1112" s="38"/>
      <c r="BF1112" s="38"/>
      <c r="BG1112" s="38"/>
      <c r="BH1112" s="38"/>
      <c r="BI1112" s="38"/>
      <c r="BJ1112" s="38"/>
      <c r="BK1112" s="38"/>
    </row>
    <row r="1113" spans="4:63" ht="12.95" customHeight="1" x14ac:dyDescent="0.2"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  <c r="AA1113" s="38"/>
      <c r="AB1113" s="38"/>
      <c r="AC1113" s="38"/>
      <c r="AD1113" s="38"/>
      <c r="AE1113" s="38"/>
      <c r="AF1113" s="38"/>
      <c r="AG1113" s="38"/>
      <c r="AH1113" s="38"/>
      <c r="AI1113" s="38"/>
      <c r="AJ1113" s="38"/>
      <c r="AK1113" s="38"/>
      <c r="AL1113" s="38"/>
      <c r="AM1113" s="38"/>
      <c r="AN1113" s="38"/>
      <c r="AO1113" s="38"/>
      <c r="AP1113" s="38"/>
      <c r="AQ1113" s="38"/>
      <c r="AR1113" s="38"/>
      <c r="AS1113" s="38"/>
      <c r="AT1113" s="38"/>
      <c r="AU1113" s="38"/>
      <c r="AV1113" s="38"/>
      <c r="AW1113" s="38"/>
      <c r="AX1113" s="38"/>
      <c r="AY1113" s="38"/>
      <c r="AZ1113" s="38"/>
      <c r="BA1113" s="38"/>
      <c r="BB1113" s="38"/>
      <c r="BC1113" s="38"/>
      <c r="BD1113" s="38"/>
      <c r="BE1113" s="38"/>
      <c r="BF1113" s="38"/>
      <c r="BG1113" s="38"/>
      <c r="BH1113" s="38"/>
      <c r="BI1113" s="38"/>
      <c r="BJ1113" s="38"/>
      <c r="BK1113" s="38"/>
    </row>
    <row r="1114" spans="4:63" ht="12.95" customHeight="1" x14ac:dyDescent="0.2"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  <c r="AE1114" s="38"/>
      <c r="AF1114" s="38"/>
      <c r="AG1114" s="38"/>
      <c r="AH1114" s="38"/>
      <c r="AI1114" s="38"/>
      <c r="AJ1114" s="38"/>
      <c r="AK1114" s="38"/>
      <c r="AL1114" s="38"/>
      <c r="AM1114" s="38"/>
      <c r="AN1114" s="38"/>
      <c r="AO1114" s="38"/>
      <c r="AP1114" s="38"/>
      <c r="AQ1114" s="38"/>
      <c r="AR1114" s="38"/>
      <c r="AS1114" s="38"/>
      <c r="AT1114" s="38"/>
      <c r="AU1114" s="38"/>
      <c r="AV1114" s="38"/>
      <c r="AW1114" s="38"/>
      <c r="AX1114" s="38"/>
      <c r="AY1114" s="38"/>
      <c r="AZ1114" s="38"/>
      <c r="BA1114" s="38"/>
      <c r="BB1114" s="38"/>
      <c r="BC1114" s="38"/>
      <c r="BD1114" s="38"/>
      <c r="BE1114" s="38"/>
      <c r="BF1114" s="38"/>
      <c r="BG1114" s="38"/>
      <c r="BH1114" s="38"/>
      <c r="BI1114" s="38"/>
      <c r="BJ1114" s="38"/>
      <c r="BK1114" s="38"/>
    </row>
    <row r="1115" spans="4:63" ht="12.95" customHeight="1" x14ac:dyDescent="0.2"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  <c r="AE1115" s="38"/>
      <c r="AF1115" s="38"/>
      <c r="AG1115" s="38"/>
      <c r="AH1115" s="38"/>
      <c r="AI1115" s="38"/>
      <c r="AJ1115" s="38"/>
      <c r="AK1115" s="38"/>
      <c r="AL1115" s="38"/>
      <c r="AM1115" s="38"/>
      <c r="AN1115" s="38"/>
      <c r="AO1115" s="38"/>
      <c r="AP1115" s="38"/>
      <c r="AQ1115" s="38"/>
      <c r="AR1115" s="38"/>
      <c r="AS1115" s="38"/>
      <c r="AT1115" s="38"/>
      <c r="AU1115" s="38"/>
      <c r="AV1115" s="38"/>
      <c r="AW1115" s="38"/>
      <c r="AX1115" s="38"/>
      <c r="AY1115" s="38"/>
      <c r="AZ1115" s="38"/>
      <c r="BA1115" s="38"/>
      <c r="BB1115" s="38"/>
      <c r="BC1115" s="38"/>
      <c r="BD1115" s="38"/>
      <c r="BE1115" s="38"/>
      <c r="BF1115" s="38"/>
      <c r="BG1115" s="38"/>
      <c r="BH1115" s="38"/>
      <c r="BI1115" s="38"/>
      <c r="BJ1115" s="38"/>
      <c r="BK1115" s="38"/>
    </row>
    <row r="1116" spans="4:63" ht="12.95" customHeight="1" x14ac:dyDescent="0.2"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  <c r="AE1116" s="38"/>
      <c r="AF1116" s="38"/>
      <c r="AG1116" s="38"/>
      <c r="AH1116" s="38"/>
      <c r="AI1116" s="38"/>
      <c r="AJ1116" s="38"/>
      <c r="AK1116" s="38"/>
      <c r="AL1116" s="38"/>
      <c r="AM1116" s="38"/>
      <c r="AN1116" s="38"/>
      <c r="AO1116" s="38"/>
      <c r="AP1116" s="38"/>
      <c r="AQ1116" s="38"/>
      <c r="AR1116" s="38"/>
      <c r="AS1116" s="38"/>
      <c r="AT1116" s="38"/>
      <c r="AU1116" s="38"/>
      <c r="AV1116" s="38"/>
      <c r="AW1116" s="38"/>
      <c r="AX1116" s="38"/>
      <c r="AY1116" s="38"/>
      <c r="AZ1116" s="38"/>
      <c r="BA1116" s="38"/>
      <c r="BB1116" s="38"/>
      <c r="BC1116" s="38"/>
      <c r="BD1116" s="38"/>
      <c r="BE1116" s="38"/>
      <c r="BF1116" s="38"/>
      <c r="BG1116" s="38"/>
      <c r="BH1116" s="38"/>
      <c r="BI1116" s="38"/>
      <c r="BJ1116" s="38"/>
      <c r="BK1116" s="38"/>
    </row>
    <row r="1117" spans="4:63" ht="12.95" customHeight="1" x14ac:dyDescent="0.2"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  <c r="AE1117" s="38"/>
      <c r="AF1117" s="38"/>
      <c r="AG1117" s="38"/>
      <c r="AH1117" s="38"/>
      <c r="AI1117" s="38"/>
      <c r="AJ1117" s="38"/>
      <c r="AK1117" s="38"/>
      <c r="AL1117" s="38"/>
      <c r="AM1117" s="38"/>
      <c r="AN1117" s="38"/>
      <c r="AO1117" s="38"/>
      <c r="AP1117" s="38"/>
      <c r="AQ1117" s="38"/>
      <c r="AR1117" s="38"/>
      <c r="AS1117" s="38"/>
      <c r="AT1117" s="38"/>
      <c r="AU1117" s="38"/>
      <c r="AV1117" s="38"/>
      <c r="AW1117" s="38"/>
      <c r="AX1117" s="38"/>
      <c r="AY1117" s="38"/>
      <c r="AZ1117" s="38"/>
      <c r="BA1117" s="38"/>
      <c r="BB1117" s="38"/>
      <c r="BC1117" s="38"/>
      <c r="BD1117" s="38"/>
      <c r="BE1117" s="38"/>
      <c r="BF1117" s="38"/>
      <c r="BG1117" s="38"/>
      <c r="BH1117" s="38"/>
      <c r="BI1117" s="38"/>
      <c r="BJ1117" s="38"/>
      <c r="BK1117" s="38"/>
    </row>
    <row r="1118" spans="4:63" ht="12.95" customHeight="1" x14ac:dyDescent="0.2"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  <c r="AE1118" s="38"/>
      <c r="AF1118" s="38"/>
      <c r="AG1118" s="38"/>
      <c r="AH1118" s="38"/>
      <c r="AI1118" s="38"/>
      <c r="AJ1118" s="38"/>
      <c r="AK1118" s="38"/>
      <c r="AL1118" s="38"/>
      <c r="AM1118" s="38"/>
      <c r="AN1118" s="38"/>
      <c r="AO1118" s="38"/>
      <c r="AP1118" s="38"/>
      <c r="AQ1118" s="38"/>
      <c r="AR1118" s="38"/>
      <c r="AS1118" s="38"/>
      <c r="AT1118" s="38"/>
      <c r="AU1118" s="38"/>
      <c r="AV1118" s="38"/>
      <c r="AW1118" s="38"/>
      <c r="AX1118" s="38"/>
      <c r="AY1118" s="38"/>
      <c r="AZ1118" s="38"/>
      <c r="BA1118" s="38"/>
      <c r="BB1118" s="38"/>
      <c r="BC1118" s="38"/>
      <c r="BD1118" s="38"/>
      <c r="BE1118" s="38"/>
      <c r="BF1118" s="38"/>
      <c r="BG1118" s="38"/>
      <c r="BH1118" s="38"/>
      <c r="BI1118" s="38"/>
      <c r="BJ1118" s="38"/>
      <c r="BK1118" s="38"/>
    </row>
    <row r="1119" spans="4:63" ht="12.95" customHeight="1" x14ac:dyDescent="0.2"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  <c r="AA1119" s="38"/>
      <c r="AB1119" s="38"/>
      <c r="AC1119" s="38"/>
      <c r="AD1119" s="38"/>
      <c r="AE1119" s="38"/>
      <c r="AF1119" s="38"/>
      <c r="AG1119" s="38"/>
      <c r="AH1119" s="38"/>
      <c r="AI1119" s="38"/>
      <c r="AJ1119" s="38"/>
      <c r="AK1119" s="38"/>
      <c r="AL1119" s="38"/>
      <c r="AM1119" s="38"/>
      <c r="AN1119" s="38"/>
      <c r="AO1119" s="38"/>
      <c r="AP1119" s="38"/>
      <c r="AQ1119" s="38"/>
      <c r="AR1119" s="38"/>
      <c r="AS1119" s="38"/>
      <c r="AT1119" s="38"/>
      <c r="AU1119" s="38"/>
      <c r="AV1119" s="38"/>
      <c r="AW1119" s="38"/>
      <c r="AX1119" s="38"/>
      <c r="AY1119" s="38"/>
      <c r="AZ1119" s="38"/>
      <c r="BA1119" s="38"/>
      <c r="BB1119" s="38"/>
      <c r="BC1119" s="38"/>
      <c r="BD1119" s="38"/>
      <c r="BE1119" s="38"/>
      <c r="BF1119" s="38"/>
      <c r="BG1119" s="38"/>
      <c r="BH1119" s="38"/>
      <c r="BI1119" s="38"/>
      <c r="BJ1119" s="38"/>
      <c r="BK1119" s="38"/>
    </row>
    <row r="1120" spans="4:63" ht="12.95" customHeight="1" x14ac:dyDescent="0.2"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  <c r="AA1120" s="38"/>
      <c r="AB1120" s="38"/>
      <c r="AC1120" s="38"/>
      <c r="AD1120" s="38"/>
      <c r="AE1120" s="38"/>
      <c r="AF1120" s="38"/>
      <c r="AG1120" s="38"/>
      <c r="AH1120" s="38"/>
      <c r="AI1120" s="38"/>
      <c r="AJ1120" s="38"/>
      <c r="AK1120" s="38"/>
      <c r="AL1120" s="38"/>
      <c r="AM1120" s="38"/>
      <c r="AN1120" s="38"/>
      <c r="AO1120" s="38"/>
      <c r="AP1120" s="38"/>
      <c r="AQ1120" s="38"/>
      <c r="AR1120" s="38"/>
      <c r="AS1120" s="38"/>
      <c r="AT1120" s="38"/>
      <c r="AU1120" s="38"/>
      <c r="AV1120" s="38"/>
      <c r="AW1120" s="38"/>
      <c r="AX1120" s="38"/>
      <c r="AY1120" s="38"/>
      <c r="AZ1120" s="38"/>
      <c r="BA1120" s="38"/>
      <c r="BB1120" s="38"/>
      <c r="BC1120" s="38"/>
      <c r="BD1120" s="38"/>
      <c r="BE1120" s="38"/>
      <c r="BF1120" s="38"/>
      <c r="BG1120" s="38"/>
      <c r="BH1120" s="38"/>
      <c r="BI1120" s="38"/>
      <c r="BJ1120" s="38"/>
      <c r="BK1120" s="38"/>
    </row>
    <row r="1121" spans="4:63" ht="12.95" customHeight="1" x14ac:dyDescent="0.2"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  <c r="AA1121" s="38"/>
      <c r="AB1121" s="38"/>
      <c r="AC1121" s="38"/>
      <c r="AD1121" s="38"/>
      <c r="AE1121" s="38"/>
      <c r="AF1121" s="38"/>
      <c r="AG1121" s="38"/>
      <c r="AH1121" s="38"/>
      <c r="AI1121" s="38"/>
      <c r="AJ1121" s="38"/>
      <c r="AK1121" s="38"/>
      <c r="AL1121" s="38"/>
      <c r="AM1121" s="38"/>
      <c r="AN1121" s="38"/>
      <c r="AO1121" s="38"/>
      <c r="AP1121" s="38"/>
      <c r="AQ1121" s="38"/>
      <c r="AR1121" s="38"/>
      <c r="AS1121" s="38"/>
      <c r="AT1121" s="38"/>
      <c r="AU1121" s="38"/>
      <c r="AV1121" s="38"/>
      <c r="AW1121" s="38"/>
      <c r="AX1121" s="38"/>
      <c r="AY1121" s="38"/>
      <c r="AZ1121" s="38"/>
      <c r="BA1121" s="38"/>
      <c r="BB1121" s="38"/>
      <c r="BC1121" s="38"/>
      <c r="BD1121" s="38"/>
      <c r="BE1121" s="38"/>
      <c r="BF1121" s="38"/>
      <c r="BG1121" s="38"/>
      <c r="BH1121" s="38"/>
      <c r="BI1121" s="38"/>
      <c r="BJ1121" s="38"/>
      <c r="BK1121" s="38"/>
    </row>
    <row r="1122" spans="4:63" ht="12.95" customHeight="1" x14ac:dyDescent="0.2"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  <c r="AA1122" s="38"/>
      <c r="AB1122" s="38"/>
      <c r="AC1122" s="38"/>
      <c r="AD1122" s="38"/>
      <c r="AE1122" s="38"/>
      <c r="AF1122" s="38"/>
      <c r="AG1122" s="38"/>
      <c r="AH1122" s="38"/>
      <c r="AI1122" s="38"/>
      <c r="AJ1122" s="38"/>
      <c r="AK1122" s="38"/>
      <c r="AL1122" s="38"/>
      <c r="AM1122" s="38"/>
      <c r="AN1122" s="38"/>
      <c r="AO1122" s="38"/>
      <c r="AP1122" s="38"/>
      <c r="AQ1122" s="38"/>
      <c r="AR1122" s="38"/>
      <c r="AS1122" s="38"/>
      <c r="AT1122" s="38"/>
      <c r="AU1122" s="38"/>
      <c r="AV1122" s="38"/>
      <c r="AW1122" s="38"/>
      <c r="AX1122" s="38"/>
      <c r="AY1122" s="38"/>
      <c r="AZ1122" s="38"/>
      <c r="BA1122" s="38"/>
      <c r="BB1122" s="38"/>
      <c r="BC1122" s="38"/>
      <c r="BD1122" s="38"/>
      <c r="BE1122" s="38"/>
      <c r="BF1122" s="38"/>
      <c r="BG1122" s="38"/>
      <c r="BH1122" s="38"/>
      <c r="BI1122" s="38"/>
      <c r="BJ1122" s="38"/>
      <c r="BK1122" s="38"/>
    </row>
    <row r="1123" spans="4:63" ht="12.95" customHeight="1" x14ac:dyDescent="0.2"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  <c r="AA1123" s="38"/>
      <c r="AB1123" s="38"/>
      <c r="AC1123" s="38"/>
      <c r="AD1123" s="38"/>
      <c r="AE1123" s="38"/>
      <c r="AF1123" s="38"/>
      <c r="AG1123" s="38"/>
      <c r="AH1123" s="38"/>
      <c r="AI1123" s="38"/>
      <c r="AJ1123" s="38"/>
      <c r="AK1123" s="38"/>
      <c r="AL1123" s="38"/>
      <c r="AM1123" s="38"/>
      <c r="AN1123" s="38"/>
      <c r="AO1123" s="38"/>
      <c r="AP1123" s="38"/>
      <c r="AQ1123" s="38"/>
      <c r="AR1123" s="38"/>
      <c r="AS1123" s="38"/>
      <c r="AT1123" s="38"/>
      <c r="AU1123" s="38"/>
      <c r="AV1123" s="38"/>
      <c r="AW1123" s="38"/>
      <c r="AX1123" s="38"/>
      <c r="AY1123" s="38"/>
      <c r="AZ1123" s="38"/>
      <c r="BA1123" s="38"/>
      <c r="BB1123" s="38"/>
      <c r="BC1123" s="38"/>
      <c r="BD1123" s="38"/>
      <c r="BE1123" s="38"/>
      <c r="BF1123" s="38"/>
      <c r="BG1123" s="38"/>
      <c r="BH1123" s="38"/>
      <c r="BI1123" s="38"/>
      <c r="BJ1123" s="38"/>
      <c r="BK1123" s="38"/>
    </row>
    <row r="1124" spans="4:63" ht="12.95" customHeight="1" x14ac:dyDescent="0.2"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  <c r="AA1124" s="38"/>
      <c r="AB1124" s="38"/>
      <c r="AC1124" s="38"/>
      <c r="AD1124" s="38"/>
      <c r="AE1124" s="38"/>
      <c r="AF1124" s="38"/>
      <c r="AG1124" s="38"/>
      <c r="AH1124" s="38"/>
      <c r="AI1124" s="38"/>
      <c r="AJ1124" s="38"/>
      <c r="AK1124" s="38"/>
      <c r="AL1124" s="38"/>
      <c r="AM1124" s="38"/>
      <c r="AN1124" s="38"/>
      <c r="AO1124" s="38"/>
      <c r="AP1124" s="38"/>
      <c r="AQ1124" s="38"/>
      <c r="AR1124" s="38"/>
      <c r="AS1124" s="38"/>
      <c r="AT1124" s="38"/>
      <c r="AU1124" s="38"/>
      <c r="AV1124" s="38"/>
      <c r="AW1124" s="38"/>
      <c r="AX1124" s="38"/>
      <c r="AY1124" s="38"/>
      <c r="AZ1124" s="38"/>
      <c r="BA1124" s="38"/>
      <c r="BB1124" s="38"/>
      <c r="BC1124" s="38"/>
      <c r="BD1124" s="38"/>
      <c r="BE1124" s="38"/>
      <c r="BF1124" s="38"/>
      <c r="BG1124" s="38"/>
      <c r="BH1124" s="38"/>
      <c r="BI1124" s="38"/>
      <c r="BJ1124" s="38"/>
      <c r="BK1124" s="38"/>
    </row>
    <row r="1125" spans="4:63" ht="12.95" customHeight="1" x14ac:dyDescent="0.2"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  <c r="AE1125" s="38"/>
      <c r="AF1125" s="38"/>
      <c r="AG1125" s="38"/>
      <c r="AH1125" s="38"/>
      <c r="AI1125" s="38"/>
      <c r="AJ1125" s="38"/>
      <c r="AK1125" s="38"/>
      <c r="AL1125" s="38"/>
      <c r="AM1125" s="38"/>
      <c r="AN1125" s="38"/>
      <c r="AO1125" s="38"/>
      <c r="AP1125" s="38"/>
      <c r="AQ1125" s="38"/>
      <c r="AR1125" s="38"/>
      <c r="AS1125" s="38"/>
      <c r="AT1125" s="38"/>
      <c r="AU1125" s="38"/>
      <c r="AV1125" s="38"/>
      <c r="AW1125" s="38"/>
      <c r="AX1125" s="38"/>
      <c r="AY1125" s="38"/>
      <c r="AZ1125" s="38"/>
      <c r="BA1125" s="38"/>
      <c r="BB1125" s="38"/>
      <c r="BC1125" s="38"/>
      <c r="BD1125" s="38"/>
      <c r="BE1125" s="38"/>
      <c r="BF1125" s="38"/>
      <c r="BG1125" s="38"/>
      <c r="BH1125" s="38"/>
      <c r="BI1125" s="38"/>
      <c r="BJ1125" s="38"/>
      <c r="BK1125" s="38"/>
    </row>
    <row r="1126" spans="4:63" ht="12.95" customHeight="1" x14ac:dyDescent="0.2"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  <c r="AE1126" s="38"/>
      <c r="AF1126" s="38"/>
      <c r="AG1126" s="38"/>
      <c r="AH1126" s="38"/>
      <c r="AI1126" s="38"/>
      <c r="AJ1126" s="38"/>
      <c r="AK1126" s="38"/>
      <c r="AL1126" s="38"/>
      <c r="AM1126" s="38"/>
      <c r="AN1126" s="38"/>
      <c r="AO1126" s="38"/>
      <c r="AP1126" s="38"/>
      <c r="AQ1126" s="38"/>
      <c r="AR1126" s="38"/>
      <c r="AS1126" s="38"/>
      <c r="AT1126" s="38"/>
      <c r="AU1126" s="38"/>
      <c r="AV1126" s="38"/>
      <c r="AW1126" s="38"/>
      <c r="AX1126" s="38"/>
      <c r="AY1126" s="38"/>
      <c r="AZ1126" s="38"/>
      <c r="BA1126" s="38"/>
      <c r="BB1126" s="38"/>
      <c r="BC1126" s="38"/>
      <c r="BD1126" s="38"/>
      <c r="BE1126" s="38"/>
      <c r="BF1126" s="38"/>
      <c r="BG1126" s="38"/>
      <c r="BH1126" s="38"/>
      <c r="BI1126" s="38"/>
      <c r="BJ1126" s="38"/>
      <c r="BK1126" s="38"/>
    </row>
    <row r="1127" spans="4:63" ht="12.95" customHeight="1" x14ac:dyDescent="0.2"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  <c r="AE1127" s="38"/>
      <c r="AF1127" s="38"/>
      <c r="AG1127" s="38"/>
      <c r="AH1127" s="38"/>
      <c r="AI1127" s="38"/>
      <c r="AJ1127" s="38"/>
      <c r="AK1127" s="38"/>
      <c r="AL1127" s="38"/>
      <c r="AM1127" s="38"/>
      <c r="AN1127" s="38"/>
      <c r="AO1127" s="38"/>
      <c r="AP1127" s="38"/>
      <c r="AQ1127" s="38"/>
      <c r="AR1127" s="38"/>
      <c r="AS1127" s="38"/>
      <c r="AT1127" s="38"/>
      <c r="AU1127" s="38"/>
      <c r="AV1127" s="38"/>
      <c r="AW1127" s="38"/>
      <c r="AX1127" s="38"/>
      <c r="AY1127" s="38"/>
      <c r="AZ1127" s="38"/>
      <c r="BA1127" s="38"/>
      <c r="BB1127" s="38"/>
      <c r="BC1127" s="38"/>
      <c r="BD1127" s="38"/>
      <c r="BE1127" s="38"/>
      <c r="BF1127" s="38"/>
      <c r="BG1127" s="38"/>
      <c r="BH1127" s="38"/>
      <c r="BI1127" s="38"/>
      <c r="BJ1127" s="38"/>
      <c r="BK1127" s="38"/>
    </row>
    <row r="1128" spans="4:63" ht="12.95" customHeight="1" x14ac:dyDescent="0.2"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  <c r="AA1128" s="38"/>
      <c r="AB1128" s="38"/>
      <c r="AC1128" s="38"/>
      <c r="AD1128" s="38"/>
      <c r="AE1128" s="38"/>
      <c r="AF1128" s="38"/>
      <c r="AG1128" s="38"/>
      <c r="AH1128" s="38"/>
      <c r="AI1128" s="38"/>
      <c r="AJ1128" s="38"/>
      <c r="AK1128" s="38"/>
      <c r="AL1128" s="38"/>
      <c r="AM1128" s="38"/>
      <c r="AN1128" s="38"/>
      <c r="AO1128" s="38"/>
      <c r="AP1128" s="38"/>
      <c r="AQ1128" s="38"/>
      <c r="AR1128" s="38"/>
      <c r="AS1128" s="38"/>
      <c r="AT1128" s="38"/>
      <c r="AU1128" s="38"/>
      <c r="AV1128" s="38"/>
      <c r="AW1128" s="38"/>
      <c r="AX1128" s="38"/>
      <c r="AY1128" s="38"/>
      <c r="AZ1128" s="38"/>
      <c r="BA1128" s="38"/>
      <c r="BB1128" s="38"/>
      <c r="BC1128" s="38"/>
      <c r="BD1128" s="38"/>
      <c r="BE1128" s="38"/>
      <c r="BF1128" s="38"/>
      <c r="BG1128" s="38"/>
      <c r="BH1128" s="38"/>
      <c r="BI1128" s="38"/>
      <c r="BJ1128" s="38"/>
      <c r="BK1128" s="38"/>
    </row>
    <row r="1129" spans="4:63" ht="12.95" customHeight="1" x14ac:dyDescent="0.2"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  <c r="AA1129" s="38"/>
      <c r="AB1129" s="38"/>
      <c r="AC1129" s="38"/>
      <c r="AD1129" s="38"/>
      <c r="AE1129" s="38"/>
      <c r="AF1129" s="38"/>
      <c r="AG1129" s="38"/>
      <c r="AH1129" s="38"/>
      <c r="AI1129" s="38"/>
      <c r="AJ1129" s="38"/>
      <c r="AK1129" s="38"/>
      <c r="AL1129" s="38"/>
      <c r="AM1129" s="38"/>
      <c r="AN1129" s="38"/>
      <c r="AO1129" s="38"/>
      <c r="AP1129" s="38"/>
      <c r="AQ1129" s="38"/>
      <c r="AR1129" s="38"/>
      <c r="AS1129" s="38"/>
      <c r="AT1129" s="38"/>
      <c r="AU1129" s="38"/>
      <c r="AV1129" s="38"/>
      <c r="AW1129" s="38"/>
      <c r="AX1129" s="38"/>
      <c r="AY1129" s="38"/>
      <c r="AZ1129" s="38"/>
      <c r="BA1129" s="38"/>
      <c r="BB1129" s="38"/>
      <c r="BC1129" s="38"/>
      <c r="BD1129" s="38"/>
      <c r="BE1129" s="38"/>
      <c r="BF1129" s="38"/>
      <c r="BG1129" s="38"/>
      <c r="BH1129" s="38"/>
      <c r="BI1129" s="38"/>
      <c r="BJ1129" s="38"/>
      <c r="BK1129" s="38"/>
    </row>
    <row r="1130" spans="4:63" ht="12.95" customHeight="1" x14ac:dyDescent="0.2"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  <c r="AA1130" s="38"/>
      <c r="AB1130" s="38"/>
      <c r="AC1130" s="38"/>
      <c r="AD1130" s="38"/>
      <c r="AE1130" s="38"/>
      <c r="AF1130" s="38"/>
      <c r="AG1130" s="38"/>
      <c r="AH1130" s="38"/>
      <c r="AI1130" s="38"/>
      <c r="AJ1130" s="38"/>
      <c r="AK1130" s="38"/>
      <c r="AL1130" s="38"/>
      <c r="AM1130" s="38"/>
      <c r="AN1130" s="38"/>
      <c r="AO1130" s="38"/>
      <c r="AP1130" s="38"/>
      <c r="AQ1130" s="38"/>
      <c r="AR1130" s="38"/>
      <c r="AS1130" s="38"/>
      <c r="AT1130" s="38"/>
      <c r="AU1130" s="38"/>
      <c r="AV1130" s="38"/>
      <c r="AW1130" s="38"/>
      <c r="AX1130" s="38"/>
      <c r="AY1130" s="38"/>
      <c r="AZ1130" s="38"/>
      <c r="BA1130" s="38"/>
      <c r="BB1130" s="38"/>
      <c r="BC1130" s="38"/>
      <c r="BD1130" s="38"/>
      <c r="BE1130" s="38"/>
      <c r="BF1130" s="38"/>
      <c r="BG1130" s="38"/>
      <c r="BH1130" s="38"/>
      <c r="BI1130" s="38"/>
      <c r="BJ1130" s="38"/>
      <c r="BK1130" s="38"/>
    </row>
    <row r="1131" spans="4:63" ht="12.95" customHeight="1" x14ac:dyDescent="0.2"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  <c r="AE1131" s="38"/>
      <c r="AF1131" s="38"/>
      <c r="AG1131" s="38"/>
      <c r="AH1131" s="38"/>
      <c r="AI1131" s="38"/>
      <c r="AJ1131" s="38"/>
      <c r="AK1131" s="38"/>
      <c r="AL1131" s="38"/>
      <c r="AM1131" s="38"/>
      <c r="AN1131" s="38"/>
      <c r="AO1131" s="38"/>
      <c r="AP1131" s="38"/>
      <c r="AQ1131" s="38"/>
      <c r="AR1131" s="38"/>
      <c r="AS1131" s="38"/>
      <c r="AT1131" s="38"/>
      <c r="AU1131" s="38"/>
      <c r="AV1131" s="38"/>
      <c r="AW1131" s="38"/>
      <c r="AX1131" s="38"/>
      <c r="AY1131" s="38"/>
      <c r="AZ1131" s="38"/>
      <c r="BA1131" s="38"/>
      <c r="BB1131" s="38"/>
      <c r="BC1131" s="38"/>
      <c r="BD1131" s="38"/>
      <c r="BE1131" s="38"/>
      <c r="BF1131" s="38"/>
      <c r="BG1131" s="38"/>
      <c r="BH1131" s="38"/>
      <c r="BI1131" s="38"/>
      <c r="BJ1131" s="38"/>
      <c r="BK1131" s="38"/>
    </row>
    <row r="1132" spans="4:63" ht="12.95" customHeight="1" x14ac:dyDescent="0.2"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  <c r="AA1132" s="38"/>
      <c r="AB1132" s="38"/>
      <c r="AC1132" s="38"/>
      <c r="AD1132" s="38"/>
      <c r="AE1132" s="38"/>
      <c r="AF1132" s="38"/>
      <c r="AG1132" s="38"/>
      <c r="AH1132" s="38"/>
      <c r="AI1132" s="38"/>
      <c r="AJ1132" s="38"/>
      <c r="AK1132" s="38"/>
      <c r="AL1132" s="38"/>
      <c r="AM1132" s="38"/>
      <c r="AN1132" s="38"/>
      <c r="AO1132" s="38"/>
      <c r="AP1132" s="38"/>
      <c r="AQ1132" s="38"/>
      <c r="AR1132" s="38"/>
      <c r="AS1132" s="38"/>
      <c r="AT1132" s="38"/>
      <c r="AU1132" s="38"/>
      <c r="AV1132" s="38"/>
      <c r="AW1132" s="38"/>
      <c r="AX1132" s="38"/>
      <c r="AY1132" s="38"/>
      <c r="AZ1132" s="38"/>
      <c r="BA1132" s="38"/>
      <c r="BB1132" s="38"/>
      <c r="BC1132" s="38"/>
      <c r="BD1132" s="38"/>
      <c r="BE1132" s="38"/>
      <c r="BF1132" s="38"/>
      <c r="BG1132" s="38"/>
      <c r="BH1132" s="38"/>
      <c r="BI1132" s="38"/>
      <c r="BJ1132" s="38"/>
      <c r="BK1132" s="38"/>
    </row>
    <row r="1133" spans="4:63" ht="12.95" customHeight="1" x14ac:dyDescent="0.2"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  <c r="AA1133" s="38"/>
      <c r="AB1133" s="38"/>
      <c r="AC1133" s="38"/>
      <c r="AD1133" s="38"/>
      <c r="AE1133" s="38"/>
      <c r="AF1133" s="38"/>
      <c r="AG1133" s="38"/>
      <c r="AH1133" s="38"/>
      <c r="AI1133" s="38"/>
      <c r="AJ1133" s="38"/>
      <c r="AK1133" s="38"/>
      <c r="AL1133" s="38"/>
      <c r="AM1133" s="38"/>
      <c r="AN1133" s="38"/>
      <c r="AO1133" s="38"/>
      <c r="AP1133" s="38"/>
      <c r="AQ1133" s="38"/>
      <c r="AR1133" s="38"/>
      <c r="AS1133" s="38"/>
      <c r="AT1133" s="38"/>
      <c r="AU1133" s="38"/>
      <c r="AV1133" s="38"/>
      <c r="AW1133" s="38"/>
      <c r="AX1133" s="38"/>
      <c r="AY1133" s="38"/>
      <c r="AZ1133" s="38"/>
      <c r="BA1133" s="38"/>
      <c r="BB1133" s="38"/>
      <c r="BC1133" s="38"/>
      <c r="BD1133" s="38"/>
      <c r="BE1133" s="38"/>
      <c r="BF1133" s="38"/>
      <c r="BG1133" s="38"/>
      <c r="BH1133" s="38"/>
      <c r="BI1133" s="38"/>
      <c r="BJ1133" s="38"/>
      <c r="BK1133" s="38"/>
    </row>
    <row r="1134" spans="4:63" ht="12.95" customHeight="1" x14ac:dyDescent="0.2"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  <c r="AA1134" s="38"/>
      <c r="AB1134" s="38"/>
      <c r="AC1134" s="38"/>
      <c r="AD1134" s="38"/>
      <c r="AE1134" s="38"/>
      <c r="AF1134" s="38"/>
      <c r="AG1134" s="38"/>
      <c r="AH1134" s="38"/>
      <c r="AI1134" s="38"/>
      <c r="AJ1134" s="38"/>
      <c r="AK1134" s="38"/>
      <c r="AL1134" s="38"/>
      <c r="AM1134" s="38"/>
      <c r="AN1134" s="38"/>
      <c r="AO1134" s="38"/>
      <c r="AP1134" s="38"/>
      <c r="AQ1134" s="38"/>
      <c r="AR1134" s="38"/>
      <c r="AS1134" s="38"/>
      <c r="AT1134" s="38"/>
      <c r="AU1134" s="38"/>
      <c r="AV1134" s="38"/>
      <c r="AW1134" s="38"/>
      <c r="AX1134" s="38"/>
      <c r="AY1134" s="38"/>
      <c r="AZ1134" s="38"/>
      <c r="BA1134" s="38"/>
      <c r="BB1134" s="38"/>
      <c r="BC1134" s="38"/>
      <c r="BD1134" s="38"/>
      <c r="BE1134" s="38"/>
      <c r="BF1134" s="38"/>
      <c r="BG1134" s="38"/>
      <c r="BH1134" s="38"/>
      <c r="BI1134" s="38"/>
      <c r="BJ1134" s="38"/>
      <c r="BK1134" s="38"/>
    </row>
    <row r="1135" spans="4:63" ht="12.95" customHeight="1" x14ac:dyDescent="0.2"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  <c r="AA1135" s="38"/>
      <c r="AB1135" s="38"/>
      <c r="AC1135" s="38"/>
      <c r="AD1135" s="38"/>
      <c r="AE1135" s="38"/>
      <c r="AF1135" s="38"/>
      <c r="AG1135" s="38"/>
      <c r="AH1135" s="38"/>
      <c r="AI1135" s="38"/>
      <c r="AJ1135" s="38"/>
      <c r="AK1135" s="38"/>
      <c r="AL1135" s="38"/>
      <c r="AM1135" s="38"/>
      <c r="AN1135" s="38"/>
      <c r="AO1135" s="38"/>
      <c r="AP1135" s="38"/>
      <c r="AQ1135" s="38"/>
      <c r="AR1135" s="38"/>
      <c r="AS1135" s="38"/>
      <c r="AT1135" s="38"/>
      <c r="AU1135" s="38"/>
      <c r="AV1135" s="38"/>
      <c r="AW1135" s="38"/>
      <c r="AX1135" s="38"/>
      <c r="AY1135" s="38"/>
      <c r="AZ1135" s="38"/>
      <c r="BA1135" s="38"/>
      <c r="BB1135" s="38"/>
      <c r="BC1135" s="38"/>
      <c r="BD1135" s="38"/>
      <c r="BE1135" s="38"/>
      <c r="BF1135" s="38"/>
      <c r="BG1135" s="38"/>
      <c r="BH1135" s="38"/>
      <c r="BI1135" s="38"/>
      <c r="BJ1135" s="38"/>
      <c r="BK1135" s="38"/>
    </row>
    <row r="1136" spans="4:63" ht="12.95" customHeight="1" x14ac:dyDescent="0.2"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  <c r="AE1136" s="38"/>
      <c r="AF1136" s="38"/>
      <c r="AG1136" s="38"/>
      <c r="AH1136" s="38"/>
      <c r="AI1136" s="38"/>
      <c r="AJ1136" s="38"/>
      <c r="AK1136" s="38"/>
      <c r="AL1136" s="38"/>
      <c r="AM1136" s="38"/>
      <c r="AN1136" s="38"/>
      <c r="AO1136" s="38"/>
      <c r="AP1136" s="38"/>
      <c r="AQ1136" s="38"/>
      <c r="AR1136" s="38"/>
      <c r="AS1136" s="38"/>
      <c r="AT1136" s="38"/>
      <c r="AU1136" s="38"/>
      <c r="AV1136" s="38"/>
      <c r="AW1136" s="38"/>
      <c r="AX1136" s="38"/>
      <c r="AY1136" s="38"/>
      <c r="AZ1136" s="38"/>
      <c r="BA1136" s="38"/>
      <c r="BB1136" s="38"/>
      <c r="BC1136" s="38"/>
      <c r="BD1136" s="38"/>
      <c r="BE1136" s="38"/>
      <c r="BF1136" s="38"/>
      <c r="BG1136" s="38"/>
      <c r="BH1136" s="38"/>
      <c r="BI1136" s="38"/>
      <c r="BJ1136" s="38"/>
      <c r="BK1136" s="38"/>
    </row>
    <row r="1137" spans="4:63" ht="12.95" customHeight="1" x14ac:dyDescent="0.2"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  <c r="AE1137" s="38"/>
      <c r="AF1137" s="38"/>
      <c r="AG1137" s="38"/>
      <c r="AH1137" s="38"/>
      <c r="AI1137" s="38"/>
      <c r="AJ1137" s="38"/>
      <c r="AK1137" s="38"/>
      <c r="AL1137" s="38"/>
      <c r="AM1137" s="38"/>
      <c r="AN1137" s="38"/>
      <c r="AO1137" s="38"/>
      <c r="AP1137" s="38"/>
      <c r="AQ1137" s="38"/>
      <c r="AR1137" s="38"/>
      <c r="AS1137" s="38"/>
      <c r="AT1137" s="38"/>
      <c r="AU1137" s="38"/>
      <c r="AV1137" s="38"/>
      <c r="AW1137" s="38"/>
      <c r="AX1137" s="38"/>
      <c r="AY1137" s="38"/>
      <c r="AZ1137" s="38"/>
      <c r="BA1137" s="38"/>
      <c r="BB1137" s="38"/>
      <c r="BC1137" s="38"/>
      <c r="BD1137" s="38"/>
      <c r="BE1137" s="38"/>
      <c r="BF1137" s="38"/>
      <c r="BG1137" s="38"/>
      <c r="BH1137" s="38"/>
      <c r="BI1137" s="38"/>
      <c r="BJ1137" s="38"/>
      <c r="BK1137" s="38"/>
    </row>
    <row r="1138" spans="4:63" ht="12.95" customHeight="1" x14ac:dyDescent="0.2"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  <c r="AE1138" s="38"/>
      <c r="AF1138" s="38"/>
      <c r="AG1138" s="38"/>
      <c r="AH1138" s="38"/>
      <c r="AI1138" s="38"/>
      <c r="AJ1138" s="38"/>
      <c r="AK1138" s="38"/>
      <c r="AL1138" s="38"/>
      <c r="AM1138" s="38"/>
      <c r="AN1138" s="38"/>
      <c r="AO1138" s="38"/>
      <c r="AP1138" s="38"/>
      <c r="AQ1138" s="38"/>
      <c r="AR1138" s="38"/>
      <c r="AS1138" s="38"/>
      <c r="AT1138" s="38"/>
      <c r="AU1138" s="38"/>
      <c r="AV1138" s="38"/>
      <c r="AW1138" s="38"/>
      <c r="AX1138" s="38"/>
      <c r="AY1138" s="38"/>
      <c r="AZ1138" s="38"/>
      <c r="BA1138" s="38"/>
      <c r="BB1138" s="38"/>
      <c r="BC1138" s="38"/>
      <c r="BD1138" s="38"/>
      <c r="BE1138" s="38"/>
      <c r="BF1138" s="38"/>
      <c r="BG1138" s="38"/>
      <c r="BH1138" s="38"/>
      <c r="BI1138" s="38"/>
      <c r="BJ1138" s="38"/>
      <c r="BK1138" s="38"/>
    </row>
    <row r="1139" spans="4:63" ht="12.95" customHeight="1" x14ac:dyDescent="0.2"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  <c r="AE1139" s="38"/>
      <c r="AF1139" s="38"/>
      <c r="AG1139" s="38"/>
      <c r="AH1139" s="38"/>
      <c r="AI1139" s="38"/>
      <c r="AJ1139" s="38"/>
      <c r="AK1139" s="38"/>
      <c r="AL1139" s="38"/>
      <c r="AM1139" s="38"/>
      <c r="AN1139" s="38"/>
      <c r="AO1139" s="38"/>
      <c r="AP1139" s="38"/>
      <c r="AQ1139" s="38"/>
      <c r="AR1139" s="38"/>
      <c r="AS1139" s="38"/>
      <c r="AT1139" s="38"/>
      <c r="AU1139" s="38"/>
      <c r="AV1139" s="38"/>
      <c r="AW1139" s="38"/>
      <c r="AX1139" s="38"/>
      <c r="AY1139" s="38"/>
      <c r="AZ1139" s="38"/>
      <c r="BA1139" s="38"/>
      <c r="BB1139" s="38"/>
      <c r="BC1139" s="38"/>
      <c r="BD1139" s="38"/>
      <c r="BE1139" s="38"/>
      <c r="BF1139" s="38"/>
      <c r="BG1139" s="38"/>
      <c r="BH1139" s="38"/>
      <c r="BI1139" s="38"/>
      <c r="BJ1139" s="38"/>
      <c r="BK1139" s="38"/>
    </row>
    <row r="1140" spans="4:63" ht="12.95" customHeight="1" x14ac:dyDescent="0.2"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  <c r="AA1140" s="38"/>
      <c r="AB1140" s="38"/>
      <c r="AC1140" s="38"/>
      <c r="AD1140" s="38"/>
      <c r="AE1140" s="38"/>
      <c r="AF1140" s="38"/>
      <c r="AG1140" s="38"/>
      <c r="AH1140" s="38"/>
      <c r="AI1140" s="38"/>
      <c r="AJ1140" s="38"/>
      <c r="AK1140" s="38"/>
      <c r="AL1140" s="38"/>
      <c r="AM1140" s="38"/>
      <c r="AN1140" s="38"/>
      <c r="AO1140" s="38"/>
      <c r="AP1140" s="38"/>
      <c r="AQ1140" s="38"/>
      <c r="AR1140" s="38"/>
      <c r="AS1140" s="38"/>
      <c r="AT1140" s="38"/>
      <c r="AU1140" s="38"/>
      <c r="AV1140" s="38"/>
      <c r="AW1140" s="38"/>
      <c r="AX1140" s="38"/>
      <c r="AY1140" s="38"/>
      <c r="AZ1140" s="38"/>
      <c r="BA1140" s="38"/>
      <c r="BB1140" s="38"/>
      <c r="BC1140" s="38"/>
      <c r="BD1140" s="38"/>
      <c r="BE1140" s="38"/>
      <c r="BF1140" s="38"/>
      <c r="BG1140" s="38"/>
      <c r="BH1140" s="38"/>
      <c r="BI1140" s="38"/>
      <c r="BJ1140" s="38"/>
      <c r="BK1140" s="38"/>
    </row>
    <row r="1141" spans="4:63" ht="12.95" customHeight="1" x14ac:dyDescent="0.2"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  <c r="AA1141" s="38"/>
      <c r="AB1141" s="38"/>
      <c r="AC1141" s="38"/>
      <c r="AD1141" s="38"/>
      <c r="AE1141" s="38"/>
      <c r="AF1141" s="38"/>
      <c r="AG1141" s="38"/>
      <c r="AH1141" s="38"/>
      <c r="AI1141" s="38"/>
      <c r="AJ1141" s="38"/>
      <c r="AK1141" s="38"/>
      <c r="AL1141" s="38"/>
      <c r="AM1141" s="38"/>
      <c r="AN1141" s="38"/>
      <c r="AO1141" s="38"/>
      <c r="AP1141" s="38"/>
      <c r="AQ1141" s="38"/>
      <c r="AR1141" s="38"/>
      <c r="AS1141" s="38"/>
      <c r="AT1141" s="38"/>
      <c r="AU1141" s="38"/>
      <c r="AV1141" s="38"/>
      <c r="AW1141" s="38"/>
      <c r="AX1141" s="38"/>
      <c r="AY1141" s="38"/>
      <c r="AZ1141" s="38"/>
      <c r="BA1141" s="38"/>
      <c r="BB1141" s="38"/>
      <c r="BC1141" s="38"/>
      <c r="BD1141" s="38"/>
      <c r="BE1141" s="38"/>
      <c r="BF1141" s="38"/>
      <c r="BG1141" s="38"/>
      <c r="BH1141" s="38"/>
      <c r="BI1141" s="38"/>
      <c r="BJ1141" s="38"/>
      <c r="BK1141" s="38"/>
    </row>
    <row r="1142" spans="4:63" ht="12.95" customHeight="1" x14ac:dyDescent="0.2"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  <c r="AE1142" s="38"/>
      <c r="AF1142" s="38"/>
      <c r="AG1142" s="38"/>
      <c r="AH1142" s="38"/>
      <c r="AI1142" s="38"/>
      <c r="AJ1142" s="38"/>
      <c r="AK1142" s="38"/>
      <c r="AL1142" s="38"/>
      <c r="AM1142" s="38"/>
      <c r="AN1142" s="38"/>
      <c r="AO1142" s="38"/>
      <c r="AP1142" s="38"/>
      <c r="AQ1142" s="38"/>
      <c r="AR1142" s="38"/>
      <c r="AS1142" s="38"/>
      <c r="AT1142" s="38"/>
      <c r="AU1142" s="38"/>
      <c r="AV1142" s="38"/>
      <c r="AW1142" s="38"/>
      <c r="AX1142" s="38"/>
      <c r="AY1142" s="38"/>
      <c r="AZ1142" s="38"/>
      <c r="BA1142" s="38"/>
      <c r="BB1142" s="38"/>
      <c r="BC1142" s="38"/>
      <c r="BD1142" s="38"/>
      <c r="BE1142" s="38"/>
      <c r="BF1142" s="38"/>
      <c r="BG1142" s="38"/>
      <c r="BH1142" s="38"/>
      <c r="BI1142" s="38"/>
      <c r="BJ1142" s="38"/>
      <c r="BK1142" s="38"/>
    </row>
    <row r="1143" spans="4:63" ht="12.95" customHeight="1" x14ac:dyDescent="0.2"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  <c r="AE1143" s="38"/>
      <c r="AF1143" s="38"/>
      <c r="AG1143" s="38"/>
      <c r="AH1143" s="38"/>
      <c r="AI1143" s="38"/>
      <c r="AJ1143" s="38"/>
      <c r="AK1143" s="38"/>
      <c r="AL1143" s="38"/>
      <c r="AM1143" s="38"/>
      <c r="AN1143" s="38"/>
      <c r="AO1143" s="38"/>
      <c r="AP1143" s="38"/>
      <c r="AQ1143" s="38"/>
      <c r="AR1143" s="38"/>
      <c r="AS1143" s="38"/>
      <c r="AT1143" s="38"/>
      <c r="AU1143" s="38"/>
      <c r="AV1143" s="38"/>
      <c r="AW1143" s="38"/>
      <c r="AX1143" s="38"/>
      <c r="AY1143" s="38"/>
      <c r="AZ1143" s="38"/>
      <c r="BA1143" s="38"/>
      <c r="BB1143" s="38"/>
      <c r="BC1143" s="38"/>
      <c r="BD1143" s="38"/>
      <c r="BE1143" s="38"/>
      <c r="BF1143" s="38"/>
      <c r="BG1143" s="38"/>
      <c r="BH1143" s="38"/>
      <c r="BI1143" s="38"/>
      <c r="BJ1143" s="38"/>
      <c r="BK1143" s="38"/>
    </row>
    <row r="1144" spans="4:63" ht="12.95" customHeight="1" x14ac:dyDescent="0.2"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  <c r="AE1144" s="38"/>
      <c r="AF1144" s="38"/>
      <c r="AG1144" s="38"/>
      <c r="AH1144" s="38"/>
      <c r="AI1144" s="38"/>
      <c r="AJ1144" s="38"/>
      <c r="AK1144" s="38"/>
      <c r="AL1144" s="38"/>
      <c r="AM1144" s="38"/>
      <c r="AN1144" s="38"/>
      <c r="AO1144" s="38"/>
      <c r="AP1144" s="38"/>
      <c r="AQ1144" s="38"/>
      <c r="AR1144" s="38"/>
      <c r="AS1144" s="38"/>
      <c r="AT1144" s="38"/>
      <c r="AU1144" s="38"/>
      <c r="AV1144" s="38"/>
      <c r="AW1144" s="38"/>
      <c r="AX1144" s="38"/>
      <c r="AY1144" s="38"/>
      <c r="AZ1144" s="38"/>
      <c r="BA1144" s="38"/>
      <c r="BB1144" s="38"/>
      <c r="BC1144" s="38"/>
      <c r="BD1144" s="38"/>
      <c r="BE1144" s="38"/>
      <c r="BF1144" s="38"/>
      <c r="BG1144" s="38"/>
      <c r="BH1144" s="38"/>
      <c r="BI1144" s="38"/>
      <c r="BJ1144" s="38"/>
      <c r="BK1144" s="38"/>
    </row>
    <row r="1145" spans="4:63" ht="12.95" customHeight="1" x14ac:dyDescent="0.2"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  <c r="AE1145" s="38"/>
      <c r="AF1145" s="38"/>
      <c r="AG1145" s="38"/>
      <c r="AH1145" s="38"/>
      <c r="AI1145" s="38"/>
      <c r="AJ1145" s="38"/>
      <c r="AK1145" s="38"/>
      <c r="AL1145" s="38"/>
      <c r="AM1145" s="38"/>
      <c r="AN1145" s="38"/>
      <c r="AO1145" s="38"/>
      <c r="AP1145" s="38"/>
      <c r="AQ1145" s="38"/>
      <c r="AR1145" s="38"/>
      <c r="AS1145" s="38"/>
      <c r="AT1145" s="38"/>
      <c r="AU1145" s="38"/>
      <c r="AV1145" s="38"/>
      <c r="AW1145" s="38"/>
      <c r="AX1145" s="38"/>
      <c r="AY1145" s="38"/>
      <c r="AZ1145" s="38"/>
      <c r="BA1145" s="38"/>
      <c r="BB1145" s="38"/>
      <c r="BC1145" s="38"/>
      <c r="BD1145" s="38"/>
      <c r="BE1145" s="38"/>
      <c r="BF1145" s="38"/>
      <c r="BG1145" s="38"/>
      <c r="BH1145" s="38"/>
      <c r="BI1145" s="38"/>
      <c r="BJ1145" s="38"/>
      <c r="BK1145" s="38"/>
    </row>
    <row r="1146" spans="4:63" ht="12.95" customHeight="1" x14ac:dyDescent="0.2"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  <c r="AE1146" s="38"/>
      <c r="AF1146" s="38"/>
      <c r="AG1146" s="38"/>
      <c r="AH1146" s="38"/>
      <c r="AI1146" s="38"/>
      <c r="AJ1146" s="38"/>
      <c r="AK1146" s="38"/>
      <c r="AL1146" s="38"/>
      <c r="AM1146" s="38"/>
      <c r="AN1146" s="38"/>
      <c r="AO1146" s="38"/>
      <c r="AP1146" s="38"/>
      <c r="AQ1146" s="38"/>
      <c r="AR1146" s="38"/>
      <c r="AS1146" s="38"/>
      <c r="AT1146" s="38"/>
      <c r="AU1146" s="38"/>
      <c r="AV1146" s="38"/>
      <c r="AW1146" s="38"/>
      <c r="AX1146" s="38"/>
      <c r="AY1146" s="38"/>
      <c r="AZ1146" s="38"/>
      <c r="BA1146" s="38"/>
      <c r="BB1146" s="38"/>
      <c r="BC1146" s="38"/>
      <c r="BD1146" s="38"/>
      <c r="BE1146" s="38"/>
      <c r="BF1146" s="38"/>
      <c r="BG1146" s="38"/>
      <c r="BH1146" s="38"/>
      <c r="BI1146" s="38"/>
      <c r="BJ1146" s="38"/>
      <c r="BK1146" s="38"/>
    </row>
    <row r="1147" spans="4:63" ht="12.95" customHeight="1" x14ac:dyDescent="0.2"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  <c r="AA1147" s="38"/>
      <c r="AB1147" s="38"/>
      <c r="AC1147" s="38"/>
      <c r="AD1147" s="38"/>
      <c r="AE1147" s="38"/>
      <c r="AF1147" s="38"/>
      <c r="AG1147" s="38"/>
      <c r="AH1147" s="38"/>
      <c r="AI1147" s="38"/>
      <c r="AJ1147" s="38"/>
      <c r="AK1147" s="38"/>
      <c r="AL1147" s="38"/>
      <c r="AM1147" s="38"/>
      <c r="AN1147" s="38"/>
      <c r="AO1147" s="38"/>
      <c r="AP1147" s="38"/>
      <c r="AQ1147" s="38"/>
      <c r="AR1147" s="38"/>
      <c r="AS1147" s="38"/>
      <c r="AT1147" s="38"/>
      <c r="AU1147" s="38"/>
      <c r="AV1147" s="38"/>
      <c r="AW1147" s="38"/>
      <c r="AX1147" s="38"/>
      <c r="AY1147" s="38"/>
      <c r="AZ1147" s="38"/>
      <c r="BA1147" s="38"/>
      <c r="BB1147" s="38"/>
      <c r="BC1147" s="38"/>
      <c r="BD1147" s="38"/>
      <c r="BE1147" s="38"/>
      <c r="BF1147" s="38"/>
      <c r="BG1147" s="38"/>
      <c r="BH1147" s="38"/>
      <c r="BI1147" s="38"/>
      <c r="BJ1147" s="38"/>
      <c r="BK1147" s="38"/>
    </row>
    <row r="1148" spans="4:63" ht="12.95" customHeight="1" x14ac:dyDescent="0.2"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  <c r="AA1148" s="38"/>
      <c r="AB1148" s="38"/>
      <c r="AC1148" s="38"/>
      <c r="AD1148" s="38"/>
      <c r="AE1148" s="38"/>
      <c r="AF1148" s="38"/>
      <c r="AG1148" s="38"/>
      <c r="AH1148" s="38"/>
      <c r="AI1148" s="38"/>
      <c r="AJ1148" s="38"/>
      <c r="AK1148" s="38"/>
      <c r="AL1148" s="38"/>
      <c r="AM1148" s="38"/>
      <c r="AN1148" s="38"/>
      <c r="AO1148" s="38"/>
      <c r="AP1148" s="38"/>
      <c r="AQ1148" s="38"/>
      <c r="AR1148" s="38"/>
      <c r="AS1148" s="38"/>
      <c r="AT1148" s="38"/>
      <c r="AU1148" s="38"/>
      <c r="AV1148" s="38"/>
      <c r="AW1148" s="38"/>
      <c r="AX1148" s="38"/>
      <c r="AY1148" s="38"/>
      <c r="AZ1148" s="38"/>
      <c r="BA1148" s="38"/>
      <c r="BB1148" s="38"/>
      <c r="BC1148" s="38"/>
      <c r="BD1148" s="38"/>
      <c r="BE1148" s="38"/>
      <c r="BF1148" s="38"/>
      <c r="BG1148" s="38"/>
      <c r="BH1148" s="38"/>
      <c r="BI1148" s="38"/>
      <c r="BJ1148" s="38"/>
      <c r="BK1148" s="38"/>
    </row>
    <row r="1149" spans="4:63" ht="12.95" customHeight="1" x14ac:dyDescent="0.2"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  <c r="AA1149" s="38"/>
      <c r="AB1149" s="38"/>
      <c r="AC1149" s="38"/>
      <c r="AD1149" s="38"/>
      <c r="AE1149" s="38"/>
      <c r="AF1149" s="38"/>
      <c r="AG1149" s="38"/>
      <c r="AH1149" s="38"/>
      <c r="AI1149" s="38"/>
      <c r="AJ1149" s="38"/>
      <c r="AK1149" s="38"/>
      <c r="AL1149" s="38"/>
      <c r="AM1149" s="38"/>
      <c r="AN1149" s="38"/>
      <c r="AO1149" s="38"/>
      <c r="AP1149" s="38"/>
      <c r="AQ1149" s="38"/>
      <c r="AR1149" s="38"/>
      <c r="AS1149" s="38"/>
      <c r="AT1149" s="38"/>
      <c r="AU1149" s="38"/>
      <c r="AV1149" s="38"/>
      <c r="AW1149" s="38"/>
      <c r="AX1149" s="38"/>
      <c r="AY1149" s="38"/>
      <c r="AZ1149" s="38"/>
      <c r="BA1149" s="38"/>
      <c r="BB1149" s="38"/>
      <c r="BC1149" s="38"/>
      <c r="BD1149" s="38"/>
      <c r="BE1149" s="38"/>
      <c r="BF1149" s="38"/>
      <c r="BG1149" s="38"/>
      <c r="BH1149" s="38"/>
      <c r="BI1149" s="38"/>
      <c r="BJ1149" s="38"/>
      <c r="BK1149" s="38"/>
    </row>
    <row r="1150" spans="4:63" ht="12.95" customHeight="1" x14ac:dyDescent="0.2"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  <c r="AA1150" s="38"/>
      <c r="AB1150" s="38"/>
      <c r="AC1150" s="38"/>
      <c r="AD1150" s="38"/>
      <c r="AE1150" s="38"/>
      <c r="AF1150" s="38"/>
      <c r="AG1150" s="38"/>
      <c r="AH1150" s="38"/>
      <c r="AI1150" s="38"/>
      <c r="AJ1150" s="38"/>
      <c r="AK1150" s="38"/>
      <c r="AL1150" s="38"/>
      <c r="AM1150" s="38"/>
      <c r="AN1150" s="38"/>
      <c r="AO1150" s="38"/>
      <c r="AP1150" s="38"/>
      <c r="AQ1150" s="38"/>
      <c r="AR1150" s="38"/>
      <c r="AS1150" s="38"/>
      <c r="AT1150" s="38"/>
      <c r="AU1150" s="38"/>
      <c r="AV1150" s="38"/>
      <c r="AW1150" s="38"/>
      <c r="AX1150" s="38"/>
      <c r="AY1150" s="38"/>
      <c r="AZ1150" s="38"/>
      <c r="BA1150" s="38"/>
      <c r="BB1150" s="38"/>
      <c r="BC1150" s="38"/>
      <c r="BD1150" s="38"/>
      <c r="BE1150" s="38"/>
      <c r="BF1150" s="38"/>
      <c r="BG1150" s="38"/>
      <c r="BH1150" s="38"/>
      <c r="BI1150" s="38"/>
      <c r="BJ1150" s="38"/>
      <c r="BK1150" s="38"/>
    </row>
    <row r="1151" spans="4:63" ht="12.95" customHeight="1" x14ac:dyDescent="0.2"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  <c r="AA1151" s="38"/>
      <c r="AB1151" s="38"/>
      <c r="AC1151" s="38"/>
      <c r="AD1151" s="38"/>
      <c r="AE1151" s="38"/>
      <c r="AF1151" s="38"/>
      <c r="AG1151" s="38"/>
      <c r="AH1151" s="38"/>
      <c r="AI1151" s="38"/>
      <c r="AJ1151" s="38"/>
      <c r="AK1151" s="38"/>
      <c r="AL1151" s="38"/>
      <c r="AM1151" s="38"/>
      <c r="AN1151" s="38"/>
      <c r="AO1151" s="38"/>
      <c r="AP1151" s="38"/>
      <c r="AQ1151" s="38"/>
      <c r="AR1151" s="38"/>
      <c r="AS1151" s="38"/>
      <c r="AT1151" s="38"/>
      <c r="AU1151" s="38"/>
      <c r="AV1151" s="38"/>
      <c r="AW1151" s="38"/>
      <c r="AX1151" s="38"/>
      <c r="AY1151" s="38"/>
      <c r="AZ1151" s="38"/>
      <c r="BA1151" s="38"/>
      <c r="BB1151" s="38"/>
      <c r="BC1151" s="38"/>
      <c r="BD1151" s="38"/>
      <c r="BE1151" s="38"/>
      <c r="BF1151" s="38"/>
      <c r="BG1151" s="38"/>
      <c r="BH1151" s="38"/>
      <c r="BI1151" s="38"/>
      <c r="BJ1151" s="38"/>
      <c r="BK1151" s="38"/>
    </row>
    <row r="1152" spans="4:63" ht="12.95" customHeight="1" x14ac:dyDescent="0.2"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  <c r="AA1152" s="38"/>
      <c r="AB1152" s="38"/>
      <c r="AC1152" s="38"/>
      <c r="AD1152" s="38"/>
      <c r="AE1152" s="38"/>
      <c r="AF1152" s="38"/>
      <c r="AG1152" s="38"/>
      <c r="AH1152" s="38"/>
      <c r="AI1152" s="38"/>
      <c r="AJ1152" s="38"/>
      <c r="AK1152" s="38"/>
      <c r="AL1152" s="38"/>
      <c r="AM1152" s="38"/>
      <c r="AN1152" s="38"/>
      <c r="AO1152" s="38"/>
      <c r="AP1152" s="38"/>
      <c r="AQ1152" s="38"/>
      <c r="AR1152" s="38"/>
      <c r="AS1152" s="38"/>
      <c r="AT1152" s="38"/>
      <c r="AU1152" s="38"/>
      <c r="AV1152" s="38"/>
      <c r="AW1152" s="38"/>
      <c r="AX1152" s="38"/>
      <c r="AY1152" s="38"/>
      <c r="AZ1152" s="38"/>
      <c r="BA1152" s="38"/>
      <c r="BB1152" s="38"/>
      <c r="BC1152" s="38"/>
      <c r="BD1152" s="38"/>
      <c r="BE1152" s="38"/>
      <c r="BF1152" s="38"/>
      <c r="BG1152" s="38"/>
      <c r="BH1152" s="38"/>
      <c r="BI1152" s="38"/>
      <c r="BJ1152" s="38"/>
      <c r="BK1152" s="38"/>
    </row>
    <row r="1153" spans="4:63" ht="12.95" customHeight="1" x14ac:dyDescent="0.2"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  <c r="AA1153" s="38"/>
      <c r="AB1153" s="38"/>
      <c r="AC1153" s="38"/>
      <c r="AD1153" s="38"/>
      <c r="AE1153" s="38"/>
      <c r="AF1153" s="38"/>
      <c r="AG1153" s="38"/>
      <c r="AH1153" s="38"/>
      <c r="AI1153" s="38"/>
      <c r="AJ1153" s="38"/>
      <c r="AK1153" s="38"/>
      <c r="AL1153" s="38"/>
      <c r="AM1153" s="38"/>
      <c r="AN1153" s="38"/>
      <c r="AO1153" s="38"/>
      <c r="AP1153" s="38"/>
      <c r="AQ1153" s="38"/>
      <c r="AR1153" s="38"/>
      <c r="AS1153" s="38"/>
      <c r="AT1153" s="38"/>
      <c r="AU1153" s="38"/>
      <c r="AV1153" s="38"/>
      <c r="AW1153" s="38"/>
      <c r="AX1153" s="38"/>
      <c r="AY1153" s="38"/>
      <c r="AZ1153" s="38"/>
      <c r="BA1153" s="38"/>
      <c r="BB1153" s="38"/>
      <c r="BC1153" s="38"/>
      <c r="BD1153" s="38"/>
      <c r="BE1153" s="38"/>
      <c r="BF1153" s="38"/>
      <c r="BG1153" s="38"/>
      <c r="BH1153" s="38"/>
      <c r="BI1153" s="38"/>
      <c r="BJ1153" s="38"/>
      <c r="BK1153" s="38"/>
    </row>
    <row r="1154" spans="4:63" ht="12.95" customHeight="1" x14ac:dyDescent="0.2"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  <c r="AA1154" s="38"/>
      <c r="AB1154" s="38"/>
      <c r="AC1154" s="38"/>
      <c r="AD1154" s="38"/>
      <c r="AE1154" s="38"/>
      <c r="AF1154" s="38"/>
      <c r="AG1154" s="38"/>
      <c r="AH1154" s="38"/>
      <c r="AI1154" s="38"/>
      <c r="AJ1154" s="38"/>
      <c r="AK1154" s="38"/>
      <c r="AL1154" s="38"/>
      <c r="AM1154" s="38"/>
      <c r="AN1154" s="38"/>
      <c r="AO1154" s="38"/>
      <c r="AP1154" s="38"/>
      <c r="AQ1154" s="38"/>
      <c r="AR1154" s="38"/>
      <c r="AS1154" s="38"/>
      <c r="AT1154" s="38"/>
      <c r="AU1154" s="38"/>
      <c r="AV1154" s="38"/>
      <c r="AW1154" s="38"/>
      <c r="AX1154" s="38"/>
      <c r="AY1154" s="38"/>
      <c r="AZ1154" s="38"/>
      <c r="BA1154" s="38"/>
      <c r="BB1154" s="38"/>
      <c r="BC1154" s="38"/>
      <c r="BD1154" s="38"/>
      <c r="BE1154" s="38"/>
      <c r="BF1154" s="38"/>
      <c r="BG1154" s="38"/>
      <c r="BH1154" s="38"/>
      <c r="BI1154" s="38"/>
      <c r="BJ1154" s="38"/>
      <c r="BK1154" s="38"/>
    </row>
    <row r="1155" spans="4:63" ht="12.95" customHeight="1" x14ac:dyDescent="0.2"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  <c r="AA1155" s="38"/>
      <c r="AB1155" s="38"/>
      <c r="AC1155" s="38"/>
      <c r="AD1155" s="38"/>
      <c r="AE1155" s="38"/>
      <c r="AF1155" s="38"/>
      <c r="AG1155" s="38"/>
      <c r="AH1155" s="38"/>
      <c r="AI1155" s="38"/>
      <c r="AJ1155" s="38"/>
      <c r="AK1155" s="38"/>
      <c r="AL1155" s="38"/>
      <c r="AM1155" s="38"/>
      <c r="AN1155" s="38"/>
      <c r="AO1155" s="38"/>
      <c r="AP1155" s="38"/>
      <c r="AQ1155" s="38"/>
      <c r="AR1155" s="38"/>
      <c r="AS1155" s="38"/>
      <c r="AT1155" s="38"/>
      <c r="AU1155" s="38"/>
      <c r="AV1155" s="38"/>
      <c r="AW1155" s="38"/>
      <c r="AX1155" s="38"/>
      <c r="AY1155" s="38"/>
      <c r="AZ1155" s="38"/>
      <c r="BA1155" s="38"/>
      <c r="BB1155" s="38"/>
      <c r="BC1155" s="38"/>
      <c r="BD1155" s="38"/>
      <c r="BE1155" s="38"/>
      <c r="BF1155" s="38"/>
      <c r="BG1155" s="38"/>
      <c r="BH1155" s="38"/>
      <c r="BI1155" s="38"/>
      <c r="BJ1155" s="38"/>
      <c r="BK1155" s="38"/>
    </row>
    <row r="1156" spans="4:63" ht="12.95" customHeight="1" x14ac:dyDescent="0.2"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  <c r="AA1156" s="38"/>
      <c r="AB1156" s="38"/>
      <c r="AC1156" s="38"/>
      <c r="AD1156" s="38"/>
      <c r="AE1156" s="38"/>
      <c r="AF1156" s="38"/>
      <c r="AG1156" s="38"/>
      <c r="AH1156" s="38"/>
      <c r="AI1156" s="38"/>
      <c r="AJ1156" s="38"/>
      <c r="AK1156" s="38"/>
      <c r="AL1156" s="38"/>
      <c r="AM1156" s="38"/>
      <c r="AN1156" s="38"/>
      <c r="AO1156" s="38"/>
      <c r="AP1156" s="38"/>
      <c r="AQ1156" s="38"/>
      <c r="AR1156" s="38"/>
      <c r="AS1156" s="38"/>
      <c r="AT1156" s="38"/>
      <c r="AU1156" s="38"/>
      <c r="AV1156" s="38"/>
      <c r="AW1156" s="38"/>
      <c r="AX1156" s="38"/>
      <c r="AY1156" s="38"/>
      <c r="AZ1156" s="38"/>
      <c r="BA1156" s="38"/>
      <c r="BB1156" s="38"/>
      <c r="BC1156" s="38"/>
      <c r="BD1156" s="38"/>
      <c r="BE1156" s="38"/>
      <c r="BF1156" s="38"/>
      <c r="BG1156" s="38"/>
      <c r="BH1156" s="38"/>
      <c r="BI1156" s="38"/>
      <c r="BJ1156" s="38"/>
      <c r="BK1156" s="38"/>
    </row>
    <row r="1157" spans="4:63" ht="12.95" customHeight="1" x14ac:dyDescent="0.2"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  <c r="AA1157" s="38"/>
      <c r="AB1157" s="38"/>
      <c r="AC1157" s="38"/>
      <c r="AD1157" s="38"/>
      <c r="AE1157" s="38"/>
      <c r="AF1157" s="38"/>
      <c r="AG1157" s="38"/>
      <c r="AH1157" s="38"/>
      <c r="AI1157" s="38"/>
      <c r="AJ1157" s="38"/>
      <c r="AK1157" s="38"/>
      <c r="AL1157" s="38"/>
      <c r="AM1157" s="38"/>
      <c r="AN1157" s="38"/>
      <c r="AO1157" s="38"/>
      <c r="AP1157" s="38"/>
      <c r="AQ1157" s="38"/>
      <c r="AR1157" s="38"/>
      <c r="AS1157" s="38"/>
      <c r="AT1157" s="38"/>
      <c r="AU1157" s="38"/>
      <c r="AV1157" s="38"/>
      <c r="AW1157" s="38"/>
      <c r="AX1157" s="38"/>
      <c r="AY1157" s="38"/>
      <c r="AZ1157" s="38"/>
      <c r="BA1157" s="38"/>
      <c r="BB1157" s="38"/>
      <c r="BC1157" s="38"/>
      <c r="BD1157" s="38"/>
      <c r="BE1157" s="38"/>
      <c r="BF1157" s="38"/>
      <c r="BG1157" s="38"/>
      <c r="BH1157" s="38"/>
      <c r="BI1157" s="38"/>
      <c r="BJ1157" s="38"/>
      <c r="BK1157" s="38"/>
    </row>
    <row r="1158" spans="4:63" ht="12.95" customHeight="1" x14ac:dyDescent="0.2"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  <c r="AA1158" s="38"/>
      <c r="AB1158" s="38"/>
      <c r="AC1158" s="38"/>
      <c r="AD1158" s="38"/>
      <c r="AE1158" s="38"/>
      <c r="AF1158" s="38"/>
      <c r="AG1158" s="38"/>
      <c r="AH1158" s="38"/>
      <c r="AI1158" s="38"/>
      <c r="AJ1158" s="38"/>
      <c r="AK1158" s="38"/>
      <c r="AL1158" s="38"/>
      <c r="AM1158" s="38"/>
      <c r="AN1158" s="38"/>
      <c r="AO1158" s="38"/>
      <c r="AP1158" s="38"/>
      <c r="AQ1158" s="38"/>
      <c r="AR1158" s="38"/>
      <c r="AS1158" s="38"/>
      <c r="AT1158" s="38"/>
      <c r="AU1158" s="38"/>
      <c r="AV1158" s="38"/>
      <c r="AW1158" s="38"/>
      <c r="AX1158" s="38"/>
      <c r="AY1158" s="38"/>
      <c r="AZ1158" s="38"/>
      <c r="BA1158" s="38"/>
      <c r="BB1158" s="38"/>
      <c r="BC1158" s="38"/>
      <c r="BD1158" s="38"/>
      <c r="BE1158" s="38"/>
      <c r="BF1158" s="38"/>
      <c r="BG1158" s="38"/>
      <c r="BH1158" s="38"/>
      <c r="BI1158" s="38"/>
      <c r="BJ1158" s="38"/>
      <c r="BK1158" s="38"/>
    </row>
    <row r="1159" spans="4:63" ht="12.95" customHeight="1" x14ac:dyDescent="0.2"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  <c r="AA1159" s="38"/>
      <c r="AB1159" s="38"/>
      <c r="AC1159" s="38"/>
      <c r="AD1159" s="38"/>
      <c r="AE1159" s="38"/>
      <c r="AF1159" s="38"/>
      <c r="AG1159" s="38"/>
      <c r="AH1159" s="38"/>
      <c r="AI1159" s="38"/>
      <c r="AJ1159" s="38"/>
      <c r="AK1159" s="38"/>
      <c r="AL1159" s="38"/>
      <c r="AM1159" s="38"/>
      <c r="AN1159" s="38"/>
      <c r="AO1159" s="38"/>
      <c r="AP1159" s="38"/>
      <c r="AQ1159" s="38"/>
      <c r="AR1159" s="38"/>
      <c r="AS1159" s="38"/>
      <c r="AT1159" s="38"/>
      <c r="AU1159" s="38"/>
      <c r="AV1159" s="38"/>
      <c r="AW1159" s="38"/>
      <c r="AX1159" s="38"/>
      <c r="AY1159" s="38"/>
      <c r="AZ1159" s="38"/>
      <c r="BA1159" s="38"/>
      <c r="BB1159" s="38"/>
      <c r="BC1159" s="38"/>
      <c r="BD1159" s="38"/>
      <c r="BE1159" s="38"/>
      <c r="BF1159" s="38"/>
      <c r="BG1159" s="38"/>
      <c r="BH1159" s="38"/>
      <c r="BI1159" s="38"/>
      <c r="BJ1159" s="38"/>
      <c r="BK1159" s="38"/>
    </row>
    <row r="1160" spans="4:63" ht="12.95" customHeight="1" x14ac:dyDescent="0.2"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  <c r="AA1160" s="38"/>
      <c r="AB1160" s="38"/>
      <c r="AC1160" s="38"/>
      <c r="AD1160" s="38"/>
      <c r="AE1160" s="38"/>
      <c r="AF1160" s="38"/>
      <c r="AG1160" s="38"/>
      <c r="AH1160" s="38"/>
      <c r="AI1160" s="38"/>
      <c r="AJ1160" s="38"/>
      <c r="AK1160" s="38"/>
      <c r="AL1160" s="38"/>
      <c r="AM1160" s="38"/>
      <c r="AN1160" s="38"/>
      <c r="AO1160" s="38"/>
      <c r="AP1160" s="38"/>
      <c r="AQ1160" s="38"/>
      <c r="AR1160" s="38"/>
      <c r="AS1160" s="38"/>
      <c r="AT1160" s="38"/>
      <c r="AU1160" s="38"/>
      <c r="AV1160" s="38"/>
      <c r="AW1160" s="38"/>
      <c r="AX1160" s="38"/>
      <c r="AY1160" s="38"/>
      <c r="AZ1160" s="38"/>
      <c r="BA1160" s="38"/>
      <c r="BB1160" s="38"/>
      <c r="BC1160" s="38"/>
      <c r="BD1160" s="38"/>
      <c r="BE1160" s="38"/>
      <c r="BF1160" s="38"/>
      <c r="BG1160" s="38"/>
      <c r="BH1160" s="38"/>
      <c r="BI1160" s="38"/>
      <c r="BJ1160" s="38"/>
      <c r="BK1160" s="38"/>
    </row>
    <row r="1161" spans="4:63" ht="12.95" customHeight="1" x14ac:dyDescent="0.2"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  <c r="AA1161" s="38"/>
      <c r="AB1161" s="38"/>
      <c r="AC1161" s="38"/>
      <c r="AD1161" s="38"/>
      <c r="AE1161" s="38"/>
      <c r="AF1161" s="38"/>
      <c r="AG1161" s="38"/>
      <c r="AH1161" s="38"/>
      <c r="AI1161" s="38"/>
      <c r="AJ1161" s="38"/>
      <c r="AK1161" s="38"/>
      <c r="AL1161" s="38"/>
      <c r="AM1161" s="38"/>
      <c r="AN1161" s="38"/>
      <c r="AO1161" s="38"/>
      <c r="AP1161" s="38"/>
      <c r="AQ1161" s="38"/>
      <c r="AR1161" s="38"/>
      <c r="AS1161" s="38"/>
      <c r="AT1161" s="38"/>
      <c r="AU1161" s="38"/>
      <c r="AV1161" s="38"/>
      <c r="AW1161" s="38"/>
      <c r="AX1161" s="38"/>
      <c r="AY1161" s="38"/>
      <c r="AZ1161" s="38"/>
      <c r="BA1161" s="38"/>
      <c r="BB1161" s="38"/>
      <c r="BC1161" s="38"/>
      <c r="BD1161" s="38"/>
      <c r="BE1161" s="38"/>
      <c r="BF1161" s="38"/>
      <c r="BG1161" s="38"/>
      <c r="BH1161" s="38"/>
      <c r="BI1161" s="38"/>
      <c r="BJ1161" s="38"/>
      <c r="BK1161" s="38"/>
    </row>
    <row r="1162" spans="4:63" ht="12.95" customHeight="1" x14ac:dyDescent="0.2"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  <c r="AA1162" s="38"/>
      <c r="AB1162" s="38"/>
      <c r="AC1162" s="38"/>
      <c r="AD1162" s="38"/>
      <c r="AE1162" s="38"/>
      <c r="AF1162" s="38"/>
      <c r="AG1162" s="38"/>
      <c r="AH1162" s="38"/>
      <c r="AI1162" s="38"/>
      <c r="AJ1162" s="38"/>
      <c r="AK1162" s="38"/>
      <c r="AL1162" s="38"/>
      <c r="AM1162" s="38"/>
      <c r="AN1162" s="38"/>
      <c r="AO1162" s="38"/>
      <c r="AP1162" s="38"/>
      <c r="AQ1162" s="38"/>
      <c r="AR1162" s="38"/>
      <c r="AS1162" s="38"/>
      <c r="AT1162" s="38"/>
      <c r="AU1162" s="38"/>
      <c r="AV1162" s="38"/>
      <c r="AW1162" s="38"/>
      <c r="AX1162" s="38"/>
      <c r="AY1162" s="38"/>
      <c r="AZ1162" s="38"/>
      <c r="BA1162" s="38"/>
      <c r="BB1162" s="38"/>
      <c r="BC1162" s="38"/>
      <c r="BD1162" s="38"/>
      <c r="BE1162" s="38"/>
      <c r="BF1162" s="38"/>
      <c r="BG1162" s="38"/>
      <c r="BH1162" s="38"/>
      <c r="BI1162" s="38"/>
      <c r="BJ1162" s="38"/>
      <c r="BK1162" s="38"/>
    </row>
    <row r="1163" spans="4:63" ht="12.95" customHeight="1" x14ac:dyDescent="0.2"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  <c r="AA1163" s="38"/>
      <c r="AB1163" s="38"/>
      <c r="AC1163" s="38"/>
      <c r="AD1163" s="38"/>
      <c r="AE1163" s="38"/>
      <c r="AF1163" s="38"/>
      <c r="AG1163" s="38"/>
      <c r="AH1163" s="38"/>
      <c r="AI1163" s="38"/>
      <c r="AJ1163" s="38"/>
      <c r="AK1163" s="38"/>
      <c r="AL1163" s="38"/>
      <c r="AM1163" s="38"/>
      <c r="AN1163" s="38"/>
      <c r="AO1163" s="38"/>
      <c r="AP1163" s="38"/>
      <c r="AQ1163" s="38"/>
      <c r="AR1163" s="38"/>
      <c r="AS1163" s="38"/>
      <c r="AT1163" s="38"/>
      <c r="AU1163" s="38"/>
      <c r="AV1163" s="38"/>
      <c r="AW1163" s="38"/>
      <c r="AX1163" s="38"/>
      <c r="AY1163" s="38"/>
      <c r="AZ1163" s="38"/>
      <c r="BA1163" s="38"/>
      <c r="BB1163" s="38"/>
      <c r="BC1163" s="38"/>
      <c r="BD1163" s="38"/>
      <c r="BE1163" s="38"/>
      <c r="BF1163" s="38"/>
      <c r="BG1163" s="38"/>
      <c r="BH1163" s="38"/>
      <c r="BI1163" s="38"/>
      <c r="BJ1163" s="38"/>
      <c r="BK1163" s="38"/>
    </row>
    <row r="1164" spans="4:63" ht="12.95" customHeight="1" x14ac:dyDescent="0.2">
      <c r="D1164" s="38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  <c r="AA1164" s="38"/>
      <c r="AB1164" s="38"/>
      <c r="AC1164" s="38"/>
      <c r="AD1164" s="38"/>
      <c r="AE1164" s="38"/>
      <c r="AF1164" s="38"/>
      <c r="AG1164" s="38"/>
      <c r="AH1164" s="38"/>
      <c r="AI1164" s="38"/>
      <c r="AJ1164" s="38"/>
      <c r="AK1164" s="38"/>
      <c r="AL1164" s="38"/>
      <c r="AM1164" s="38"/>
      <c r="AN1164" s="38"/>
      <c r="AO1164" s="38"/>
      <c r="AP1164" s="38"/>
      <c r="AQ1164" s="38"/>
      <c r="AR1164" s="38"/>
      <c r="AS1164" s="38"/>
      <c r="AT1164" s="38"/>
      <c r="AU1164" s="38"/>
      <c r="AV1164" s="38"/>
      <c r="AW1164" s="38"/>
      <c r="AX1164" s="38"/>
      <c r="AY1164" s="38"/>
      <c r="AZ1164" s="38"/>
      <c r="BA1164" s="38"/>
      <c r="BB1164" s="38"/>
      <c r="BC1164" s="38"/>
      <c r="BD1164" s="38"/>
      <c r="BE1164" s="38"/>
      <c r="BF1164" s="38"/>
      <c r="BG1164" s="38"/>
      <c r="BH1164" s="38"/>
      <c r="BI1164" s="38"/>
      <c r="BJ1164" s="38"/>
      <c r="BK1164" s="38"/>
    </row>
    <row r="1165" spans="4:63" ht="12.95" customHeight="1" x14ac:dyDescent="0.2">
      <c r="D1165" s="38"/>
      <c r="E1165" s="38"/>
      <c r="F1165" s="38"/>
      <c r="G1165" s="38"/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  <c r="AA1165" s="38"/>
      <c r="AB1165" s="38"/>
      <c r="AC1165" s="38"/>
      <c r="AD1165" s="38"/>
      <c r="AE1165" s="38"/>
      <c r="AF1165" s="38"/>
      <c r="AG1165" s="38"/>
      <c r="AH1165" s="38"/>
      <c r="AI1165" s="38"/>
      <c r="AJ1165" s="38"/>
      <c r="AK1165" s="38"/>
      <c r="AL1165" s="38"/>
      <c r="AM1165" s="38"/>
      <c r="AN1165" s="38"/>
      <c r="AO1165" s="38"/>
      <c r="AP1165" s="38"/>
      <c r="AQ1165" s="38"/>
      <c r="AR1165" s="38"/>
      <c r="AS1165" s="38"/>
      <c r="AT1165" s="38"/>
      <c r="AU1165" s="38"/>
      <c r="AV1165" s="38"/>
      <c r="AW1165" s="38"/>
      <c r="AX1165" s="38"/>
      <c r="AY1165" s="38"/>
      <c r="AZ1165" s="38"/>
      <c r="BA1165" s="38"/>
      <c r="BB1165" s="38"/>
      <c r="BC1165" s="38"/>
      <c r="BD1165" s="38"/>
      <c r="BE1165" s="38"/>
      <c r="BF1165" s="38"/>
      <c r="BG1165" s="38"/>
      <c r="BH1165" s="38"/>
      <c r="BI1165" s="38"/>
      <c r="BJ1165" s="38"/>
      <c r="BK1165" s="38"/>
    </row>
    <row r="1166" spans="4:63" ht="12.95" customHeight="1" x14ac:dyDescent="0.2">
      <c r="D1166" s="38"/>
      <c r="E1166" s="38"/>
      <c r="F1166" s="38"/>
      <c r="G1166" s="38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  <c r="AA1166" s="38"/>
      <c r="AB1166" s="38"/>
      <c r="AC1166" s="38"/>
      <c r="AD1166" s="38"/>
      <c r="AE1166" s="38"/>
      <c r="AF1166" s="38"/>
      <c r="AG1166" s="38"/>
      <c r="AH1166" s="38"/>
      <c r="AI1166" s="38"/>
      <c r="AJ1166" s="38"/>
      <c r="AK1166" s="38"/>
      <c r="AL1166" s="38"/>
      <c r="AM1166" s="38"/>
      <c r="AN1166" s="38"/>
      <c r="AO1166" s="38"/>
      <c r="AP1166" s="38"/>
      <c r="AQ1166" s="38"/>
      <c r="AR1166" s="38"/>
      <c r="AS1166" s="38"/>
      <c r="AT1166" s="38"/>
      <c r="AU1166" s="38"/>
      <c r="AV1166" s="38"/>
      <c r="AW1166" s="38"/>
      <c r="AX1166" s="38"/>
      <c r="AY1166" s="38"/>
      <c r="AZ1166" s="38"/>
      <c r="BA1166" s="38"/>
      <c r="BB1166" s="38"/>
      <c r="BC1166" s="38"/>
      <c r="BD1166" s="38"/>
      <c r="BE1166" s="38"/>
      <c r="BF1166" s="38"/>
      <c r="BG1166" s="38"/>
      <c r="BH1166" s="38"/>
      <c r="BI1166" s="38"/>
      <c r="BJ1166" s="38"/>
      <c r="BK1166" s="38"/>
    </row>
    <row r="1167" spans="4:63" ht="12.95" customHeight="1" x14ac:dyDescent="0.2">
      <c r="D1167" s="38"/>
      <c r="E1167" s="38"/>
      <c r="F1167" s="38"/>
      <c r="G1167" s="38"/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  <c r="AA1167" s="38"/>
      <c r="AB1167" s="38"/>
      <c r="AC1167" s="38"/>
      <c r="AD1167" s="38"/>
      <c r="AE1167" s="38"/>
      <c r="AF1167" s="38"/>
      <c r="AG1167" s="38"/>
      <c r="AH1167" s="38"/>
      <c r="AI1167" s="38"/>
      <c r="AJ1167" s="38"/>
      <c r="AK1167" s="38"/>
      <c r="AL1167" s="38"/>
      <c r="AM1167" s="38"/>
      <c r="AN1167" s="38"/>
      <c r="AO1167" s="38"/>
      <c r="AP1167" s="38"/>
      <c r="AQ1167" s="38"/>
      <c r="AR1167" s="38"/>
      <c r="AS1167" s="38"/>
      <c r="AT1167" s="38"/>
      <c r="AU1167" s="38"/>
      <c r="AV1167" s="38"/>
      <c r="AW1167" s="38"/>
      <c r="AX1167" s="38"/>
      <c r="AY1167" s="38"/>
      <c r="AZ1167" s="38"/>
      <c r="BA1167" s="38"/>
      <c r="BB1167" s="38"/>
      <c r="BC1167" s="38"/>
      <c r="BD1167" s="38"/>
      <c r="BE1167" s="38"/>
      <c r="BF1167" s="38"/>
      <c r="BG1167" s="38"/>
      <c r="BH1167" s="38"/>
      <c r="BI1167" s="38"/>
      <c r="BJ1167" s="38"/>
      <c r="BK1167" s="38"/>
    </row>
    <row r="1168" spans="4:63" ht="12.95" customHeight="1" x14ac:dyDescent="0.2">
      <c r="D1168" s="38"/>
      <c r="E1168" s="38"/>
      <c r="F1168" s="38"/>
      <c r="G1168" s="38"/>
      <c r="H1168" s="38"/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  <c r="AA1168" s="38"/>
      <c r="AB1168" s="38"/>
      <c r="AC1168" s="38"/>
      <c r="AD1168" s="38"/>
      <c r="AE1168" s="38"/>
      <c r="AF1168" s="38"/>
      <c r="AG1168" s="38"/>
      <c r="AH1168" s="38"/>
      <c r="AI1168" s="38"/>
      <c r="AJ1168" s="38"/>
      <c r="AK1168" s="38"/>
      <c r="AL1168" s="38"/>
      <c r="AM1168" s="38"/>
      <c r="AN1168" s="38"/>
      <c r="AO1168" s="38"/>
      <c r="AP1168" s="38"/>
      <c r="AQ1168" s="38"/>
      <c r="AR1168" s="38"/>
      <c r="AS1168" s="38"/>
      <c r="AT1168" s="38"/>
      <c r="AU1168" s="38"/>
      <c r="AV1168" s="38"/>
      <c r="AW1168" s="38"/>
      <c r="AX1168" s="38"/>
      <c r="AY1168" s="38"/>
      <c r="AZ1168" s="38"/>
      <c r="BA1168" s="38"/>
      <c r="BB1168" s="38"/>
      <c r="BC1168" s="38"/>
      <c r="BD1168" s="38"/>
      <c r="BE1168" s="38"/>
      <c r="BF1168" s="38"/>
      <c r="BG1168" s="38"/>
      <c r="BH1168" s="38"/>
      <c r="BI1168" s="38"/>
      <c r="BJ1168" s="38"/>
      <c r="BK1168" s="38"/>
    </row>
    <row r="1169" spans="4:63" ht="12.95" customHeight="1" x14ac:dyDescent="0.2">
      <c r="D1169" s="38"/>
      <c r="E1169" s="38"/>
      <c r="F1169" s="38"/>
      <c r="G1169" s="38"/>
      <c r="H1169" s="38"/>
      <c r="I1169" s="38"/>
      <c r="J1169" s="38"/>
      <c r="K1169" s="38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  <c r="X1169" s="38"/>
      <c r="Y1169" s="38"/>
      <c r="Z1169" s="38"/>
      <c r="AA1169" s="38"/>
      <c r="AB1169" s="38"/>
      <c r="AC1169" s="38"/>
      <c r="AD1169" s="38"/>
      <c r="AE1169" s="38"/>
      <c r="AF1169" s="38"/>
      <c r="AG1169" s="38"/>
      <c r="AH1169" s="38"/>
      <c r="AI1169" s="38"/>
      <c r="AJ1169" s="38"/>
      <c r="AK1169" s="38"/>
      <c r="AL1169" s="38"/>
      <c r="AM1169" s="38"/>
      <c r="AN1169" s="38"/>
      <c r="AO1169" s="38"/>
      <c r="AP1169" s="38"/>
      <c r="AQ1169" s="38"/>
      <c r="AR1169" s="38"/>
      <c r="AS1169" s="38"/>
      <c r="AT1169" s="38"/>
      <c r="AU1169" s="38"/>
      <c r="AV1169" s="38"/>
      <c r="AW1169" s="38"/>
      <c r="AX1169" s="38"/>
      <c r="AY1169" s="38"/>
      <c r="AZ1169" s="38"/>
      <c r="BA1169" s="38"/>
      <c r="BB1169" s="38"/>
      <c r="BC1169" s="38"/>
      <c r="BD1169" s="38"/>
      <c r="BE1169" s="38"/>
      <c r="BF1169" s="38"/>
      <c r="BG1169" s="38"/>
      <c r="BH1169" s="38"/>
      <c r="BI1169" s="38"/>
      <c r="BJ1169" s="38"/>
      <c r="BK1169" s="38"/>
    </row>
    <row r="1170" spans="4:63" ht="12.95" customHeight="1" x14ac:dyDescent="0.2">
      <c r="D1170" s="38"/>
      <c r="E1170" s="38"/>
      <c r="F1170" s="38"/>
      <c r="G1170" s="38"/>
      <c r="H1170" s="38"/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  <c r="W1170" s="38"/>
      <c r="X1170" s="38"/>
      <c r="Y1170" s="38"/>
      <c r="Z1170" s="38"/>
      <c r="AA1170" s="38"/>
      <c r="AB1170" s="38"/>
      <c r="AC1170" s="38"/>
      <c r="AD1170" s="38"/>
      <c r="AE1170" s="38"/>
      <c r="AF1170" s="38"/>
      <c r="AG1170" s="38"/>
      <c r="AH1170" s="38"/>
      <c r="AI1170" s="38"/>
      <c r="AJ1170" s="38"/>
      <c r="AK1170" s="38"/>
      <c r="AL1170" s="38"/>
      <c r="AM1170" s="38"/>
      <c r="AN1170" s="38"/>
      <c r="AO1170" s="38"/>
      <c r="AP1170" s="38"/>
      <c r="AQ1170" s="38"/>
      <c r="AR1170" s="38"/>
      <c r="AS1170" s="38"/>
      <c r="AT1170" s="38"/>
      <c r="AU1170" s="38"/>
      <c r="AV1170" s="38"/>
      <c r="AW1170" s="38"/>
      <c r="AX1170" s="38"/>
      <c r="AY1170" s="38"/>
      <c r="AZ1170" s="38"/>
      <c r="BA1170" s="38"/>
      <c r="BB1170" s="38"/>
      <c r="BC1170" s="38"/>
      <c r="BD1170" s="38"/>
      <c r="BE1170" s="38"/>
      <c r="BF1170" s="38"/>
      <c r="BG1170" s="38"/>
      <c r="BH1170" s="38"/>
      <c r="BI1170" s="38"/>
      <c r="BJ1170" s="38"/>
      <c r="BK1170" s="38"/>
    </row>
    <row r="1171" spans="4:63" ht="12.95" customHeight="1" x14ac:dyDescent="0.2">
      <c r="D1171" s="38"/>
      <c r="E1171" s="38"/>
      <c r="F1171" s="38"/>
      <c r="G1171" s="38"/>
      <c r="H1171" s="38"/>
      <c r="I1171" s="38"/>
      <c r="J1171" s="38"/>
      <c r="K1171" s="38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  <c r="V1171" s="38"/>
      <c r="W1171" s="38"/>
      <c r="X1171" s="38"/>
      <c r="Y1171" s="38"/>
      <c r="Z1171" s="38"/>
      <c r="AA1171" s="38"/>
      <c r="AB1171" s="38"/>
      <c r="AC1171" s="38"/>
      <c r="AD1171" s="38"/>
      <c r="AE1171" s="38"/>
      <c r="AF1171" s="38"/>
      <c r="AG1171" s="38"/>
      <c r="AH1171" s="38"/>
      <c r="AI1171" s="38"/>
      <c r="AJ1171" s="38"/>
      <c r="AK1171" s="38"/>
      <c r="AL1171" s="38"/>
      <c r="AM1171" s="38"/>
      <c r="AN1171" s="38"/>
      <c r="AO1171" s="38"/>
      <c r="AP1171" s="38"/>
      <c r="AQ1171" s="38"/>
      <c r="AR1171" s="38"/>
      <c r="AS1171" s="38"/>
      <c r="AT1171" s="38"/>
      <c r="AU1171" s="38"/>
      <c r="AV1171" s="38"/>
      <c r="AW1171" s="38"/>
      <c r="AX1171" s="38"/>
      <c r="AY1171" s="38"/>
      <c r="AZ1171" s="38"/>
      <c r="BA1171" s="38"/>
      <c r="BB1171" s="38"/>
      <c r="BC1171" s="38"/>
      <c r="BD1171" s="38"/>
      <c r="BE1171" s="38"/>
      <c r="BF1171" s="38"/>
      <c r="BG1171" s="38"/>
      <c r="BH1171" s="38"/>
      <c r="BI1171" s="38"/>
      <c r="BJ1171" s="38"/>
      <c r="BK1171" s="38"/>
    </row>
    <row r="1172" spans="4:63" ht="12.95" customHeight="1" x14ac:dyDescent="0.2">
      <c r="D1172" s="38"/>
      <c r="E1172" s="38"/>
      <c r="F1172" s="38"/>
      <c r="G1172" s="38"/>
      <c r="H1172" s="38"/>
      <c r="I1172" s="38"/>
      <c r="J1172" s="38"/>
      <c r="K1172" s="38"/>
      <c r="L1172" s="38"/>
      <c r="M1172" s="38"/>
      <c r="N1172" s="38"/>
      <c r="O1172" s="38"/>
      <c r="P1172" s="38"/>
      <c r="Q1172" s="38"/>
      <c r="R1172" s="38"/>
      <c r="S1172" s="38"/>
      <c r="T1172" s="38"/>
      <c r="U1172" s="38"/>
      <c r="V1172" s="38"/>
      <c r="W1172" s="38"/>
      <c r="X1172" s="38"/>
      <c r="Y1172" s="38"/>
      <c r="Z1172" s="38"/>
      <c r="AA1172" s="38"/>
      <c r="AB1172" s="38"/>
      <c r="AC1172" s="38"/>
      <c r="AD1172" s="38"/>
      <c r="AE1172" s="38"/>
      <c r="AF1172" s="38"/>
      <c r="AG1172" s="38"/>
      <c r="AH1172" s="38"/>
      <c r="AI1172" s="38"/>
      <c r="AJ1172" s="38"/>
      <c r="AK1172" s="38"/>
      <c r="AL1172" s="38"/>
      <c r="AM1172" s="38"/>
      <c r="AN1172" s="38"/>
      <c r="AO1172" s="38"/>
      <c r="AP1172" s="38"/>
      <c r="AQ1172" s="38"/>
      <c r="AR1172" s="38"/>
      <c r="AS1172" s="38"/>
      <c r="AT1172" s="38"/>
      <c r="AU1172" s="38"/>
      <c r="AV1172" s="38"/>
      <c r="AW1172" s="38"/>
      <c r="AX1172" s="38"/>
      <c r="AY1172" s="38"/>
      <c r="AZ1172" s="38"/>
      <c r="BA1172" s="38"/>
      <c r="BB1172" s="38"/>
      <c r="BC1172" s="38"/>
      <c r="BD1172" s="38"/>
      <c r="BE1172" s="38"/>
      <c r="BF1172" s="38"/>
      <c r="BG1172" s="38"/>
      <c r="BH1172" s="38"/>
      <c r="BI1172" s="38"/>
      <c r="BJ1172" s="38"/>
      <c r="BK1172" s="38"/>
    </row>
    <row r="1173" spans="4:63" ht="12.95" customHeight="1" x14ac:dyDescent="0.2">
      <c r="D1173" s="38"/>
      <c r="E1173" s="38"/>
      <c r="F1173" s="38"/>
      <c r="G1173" s="38"/>
      <c r="H1173" s="38"/>
      <c r="I1173" s="38"/>
      <c r="J1173" s="38"/>
      <c r="K1173" s="38"/>
      <c r="L1173" s="38"/>
      <c r="M1173" s="38"/>
      <c r="N1173" s="38"/>
      <c r="O1173" s="38"/>
      <c r="P1173" s="38"/>
      <c r="Q1173" s="38"/>
      <c r="R1173" s="38"/>
      <c r="S1173" s="38"/>
      <c r="T1173" s="38"/>
      <c r="U1173" s="38"/>
      <c r="V1173" s="38"/>
      <c r="W1173" s="38"/>
      <c r="X1173" s="38"/>
      <c r="Y1173" s="38"/>
      <c r="Z1173" s="38"/>
      <c r="AA1173" s="38"/>
      <c r="AB1173" s="38"/>
      <c r="AC1173" s="38"/>
      <c r="AD1173" s="38"/>
      <c r="AE1173" s="38"/>
      <c r="AF1173" s="38"/>
      <c r="AG1173" s="38"/>
      <c r="AH1173" s="38"/>
      <c r="AI1173" s="38"/>
      <c r="AJ1173" s="38"/>
      <c r="AK1173" s="38"/>
      <c r="AL1173" s="38"/>
      <c r="AM1173" s="38"/>
      <c r="AN1173" s="38"/>
      <c r="AO1173" s="38"/>
      <c r="AP1173" s="38"/>
      <c r="AQ1173" s="38"/>
      <c r="AR1173" s="38"/>
      <c r="AS1173" s="38"/>
      <c r="AT1173" s="38"/>
      <c r="AU1173" s="38"/>
      <c r="AV1173" s="38"/>
      <c r="AW1173" s="38"/>
      <c r="AX1173" s="38"/>
      <c r="AY1173" s="38"/>
      <c r="AZ1173" s="38"/>
      <c r="BA1173" s="38"/>
      <c r="BB1173" s="38"/>
      <c r="BC1173" s="38"/>
      <c r="BD1173" s="38"/>
      <c r="BE1173" s="38"/>
      <c r="BF1173" s="38"/>
      <c r="BG1173" s="38"/>
      <c r="BH1173" s="38"/>
      <c r="BI1173" s="38"/>
      <c r="BJ1173" s="38"/>
      <c r="BK1173" s="38"/>
    </row>
    <row r="1174" spans="4:63" ht="12.95" customHeight="1" x14ac:dyDescent="0.2">
      <c r="D1174" s="38"/>
      <c r="E1174" s="38"/>
      <c r="F1174" s="38"/>
      <c r="G1174" s="38"/>
      <c r="H1174" s="38"/>
      <c r="I1174" s="38"/>
      <c r="J1174" s="38"/>
      <c r="K1174" s="38"/>
      <c r="L1174" s="38"/>
      <c r="M1174" s="38"/>
      <c r="N1174" s="38"/>
      <c r="O1174" s="38"/>
      <c r="P1174" s="38"/>
      <c r="Q1174" s="38"/>
      <c r="R1174" s="38"/>
      <c r="S1174" s="38"/>
      <c r="T1174" s="38"/>
      <c r="U1174" s="38"/>
      <c r="V1174" s="38"/>
      <c r="W1174" s="38"/>
      <c r="X1174" s="38"/>
      <c r="Y1174" s="38"/>
      <c r="Z1174" s="38"/>
      <c r="AA1174" s="38"/>
      <c r="AB1174" s="38"/>
      <c r="AC1174" s="38"/>
      <c r="AD1174" s="38"/>
      <c r="AE1174" s="38"/>
      <c r="AF1174" s="38"/>
      <c r="AG1174" s="38"/>
      <c r="AH1174" s="38"/>
      <c r="AI1174" s="38"/>
      <c r="AJ1174" s="38"/>
      <c r="AK1174" s="38"/>
      <c r="AL1174" s="38"/>
      <c r="AM1174" s="38"/>
      <c r="AN1174" s="38"/>
      <c r="AO1174" s="38"/>
      <c r="AP1174" s="38"/>
      <c r="AQ1174" s="38"/>
      <c r="AR1174" s="38"/>
      <c r="AS1174" s="38"/>
      <c r="AT1174" s="38"/>
      <c r="AU1174" s="38"/>
      <c r="AV1174" s="38"/>
      <c r="AW1174" s="38"/>
      <c r="AX1174" s="38"/>
      <c r="AY1174" s="38"/>
      <c r="AZ1174" s="38"/>
      <c r="BA1174" s="38"/>
      <c r="BB1174" s="38"/>
      <c r="BC1174" s="38"/>
      <c r="BD1174" s="38"/>
      <c r="BE1174" s="38"/>
      <c r="BF1174" s="38"/>
      <c r="BG1174" s="38"/>
      <c r="BH1174" s="38"/>
      <c r="BI1174" s="38"/>
      <c r="BJ1174" s="38"/>
      <c r="BK1174" s="38"/>
    </row>
    <row r="1175" spans="4:63" ht="12.95" customHeight="1" x14ac:dyDescent="0.2">
      <c r="D1175" s="38"/>
      <c r="E1175" s="38"/>
      <c r="F1175" s="38"/>
      <c r="G1175" s="38"/>
      <c r="H1175" s="38"/>
      <c r="I1175" s="38"/>
      <c r="J1175" s="38"/>
      <c r="K1175" s="38"/>
      <c r="L1175" s="38"/>
      <c r="M1175" s="38"/>
      <c r="N1175" s="38"/>
      <c r="O1175" s="38"/>
      <c r="P1175" s="38"/>
      <c r="Q1175" s="38"/>
      <c r="R1175" s="38"/>
      <c r="S1175" s="38"/>
      <c r="T1175" s="38"/>
      <c r="U1175" s="38"/>
      <c r="V1175" s="38"/>
      <c r="W1175" s="38"/>
      <c r="X1175" s="38"/>
      <c r="Y1175" s="38"/>
      <c r="Z1175" s="38"/>
      <c r="AA1175" s="38"/>
      <c r="AB1175" s="38"/>
      <c r="AC1175" s="38"/>
      <c r="AD1175" s="38"/>
      <c r="AE1175" s="38"/>
      <c r="AF1175" s="38"/>
      <c r="AG1175" s="38"/>
      <c r="AH1175" s="38"/>
      <c r="AI1175" s="38"/>
      <c r="AJ1175" s="38"/>
      <c r="AK1175" s="38"/>
      <c r="AL1175" s="38"/>
      <c r="AM1175" s="38"/>
      <c r="AN1175" s="38"/>
      <c r="AO1175" s="38"/>
      <c r="AP1175" s="38"/>
      <c r="AQ1175" s="38"/>
      <c r="AR1175" s="38"/>
      <c r="AS1175" s="38"/>
      <c r="AT1175" s="38"/>
      <c r="AU1175" s="38"/>
      <c r="AV1175" s="38"/>
      <c r="AW1175" s="38"/>
      <c r="AX1175" s="38"/>
      <c r="AY1175" s="38"/>
      <c r="AZ1175" s="38"/>
      <c r="BA1175" s="38"/>
      <c r="BB1175" s="38"/>
      <c r="BC1175" s="38"/>
      <c r="BD1175" s="38"/>
      <c r="BE1175" s="38"/>
      <c r="BF1175" s="38"/>
      <c r="BG1175" s="38"/>
      <c r="BH1175" s="38"/>
      <c r="BI1175" s="38"/>
      <c r="BJ1175" s="38"/>
      <c r="BK1175" s="38"/>
    </row>
    <row r="1176" spans="4:63" ht="12.95" customHeight="1" x14ac:dyDescent="0.2">
      <c r="D1176" s="38"/>
      <c r="E1176" s="38"/>
      <c r="F1176" s="38"/>
      <c r="G1176" s="38"/>
      <c r="H1176" s="38"/>
      <c r="I1176" s="38"/>
      <c r="J1176" s="38"/>
      <c r="K1176" s="38"/>
      <c r="L1176" s="38"/>
      <c r="M1176" s="38"/>
      <c r="N1176" s="38"/>
      <c r="O1176" s="38"/>
      <c r="P1176" s="38"/>
      <c r="Q1176" s="38"/>
      <c r="R1176" s="38"/>
      <c r="S1176" s="38"/>
      <c r="T1176" s="38"/>
      <c r="U1176" s="38"/>
      <c r="V1176" s="38"/>
      <c r="W1176" s="38"/>
      <c r="X1176" s="38"/>
      <c r="Y1176" s="38"/>
      <c r="Z1176" s="38"/>
      <c r="AA1176" s="38"/>
      <c r="AB1176" s="38"/>
      <c r="AC1176" s="38"/>
      <c r="AD1176" s="38"/>
      <c r="AE1176" s="38"/>
      <c r="AF1176" s="38"/>
      <c r="AG1176" s="38"/>
      <c r="AH1176" s="38"/>
      <c r="AI1176" s="38"/>
      <c r="AJ1176" s="38"/>
      <c r="AK1176" s="38"/>
      <c r="AL1176" s="38"/>
      <c r="AM1176" s="38"/>
      <c r="AN1176" s="38"/>
      <c r="AO1176" s="38"/>
      <c r="AP1176" s="38"/>
      <c r="AQ1176" s="38"/>
      <c r="AR1176" s="38"/>
      <c r="AS1176" s="38"/>
      <c r="AT1176" s="38"/>
      <c r="AU1176" s="38"/>
      <c r="AV1176" s="38"/>
      <c r="AW1176" s="38"/>
      <c r="AX1176" s="38"/>
      <c r="AY1176" s="38"/>
      <c r="AZ1176" s="38"/>
      <c r="BA1176" s="38"/>
      <c r="BB1176" s="38"/>
      <c r="BC1176" s="38"/>
      <c r="BD1176" s="38"/>
      <c r="BE1176" s="38"/>
      <c r="BF1176" s="38"/>
      <c r="BG1176" s="38"/>
      <c r="BH1176" s="38"/>
      <c r="BI1176" s="38"/>
      <c r="BJ1176" s="38"/>
      <c r="BK1176" s="38"/>
    </row>
    <row r="1177" spans="4:63" ht="12.95" customHeight="1" x14ac:dyDescent="0.2">
      <c r="D1177" s="38"/>
      <c r="E1177" s="38"/>
      <c r="F1177" s="38"/>
      <c r="G1177" s="38"/>
      <c r="H1177" s="38"/>
      <c r="I1177" s="38"/>
      <c r="J1177" s="38"/>
      <c r="K1177" s="38"/>
      <c r="L1177" s="38"/>
      <c r="M1177" s="38"/>
      <c r="N1177" s="38"/>
      <c r="O1177" s="38"/>
      <c r="P1177" s="38"/>
      <c r="Q1177" s="38"/>
      <c r="R1177" s="38"/>
      <c r="S1177" s="38"/>
      <c r="T1177" s="38"/>
      <c r="U1177" s="38"/>
      <c r="V1177" s="38"/>
      <c r="W1177" s="38"/>
      <c r="X1177" s="38"/>
      <c r="Y1177" s="38"/>
      <c r="Z1177" s="38"/>
      <c r="AA1177" s="38"/>
      <c r="AB1177" s="38"/>
      <c r="AC1177" s="38"/>
      <c r="AD1177" s="38"/>
      <c r="AE1177" s="38"/>
      <c r="AF1177" s="38"/>
      <c r="AG1177" s="38"/>
      <c r="AH1177" s="38"/>
      <c r="AI1177" s="38"/>
      <c r="AJ1177" s="38"/>
      <c r="AK1177" s="38"/>
      <c r="AL1177" s="38"/>
      <c r="AM1177" s="38"/>
      <c r="AN1177" s="38"/>
      <c r="AO1177" s="38"/>
      <c r="AP1177" s="38"/>
      <c r="AQ1177" s="38"/>
      <c r="AR1177" s="38"/>
      <c r="AS1177" s="38"/>
      <c r="AT1177" s="38"/>
      <c r="AU1177" s="38"/>
      <c r="AV1177" s="38"/>
      <c r="AW1177" s="38"/>
      <c r="AX1177" s="38"/>
      <c r="AY1177" s="38"/>
      <c r="AZ1177" s="38"/>
      <c r="BA1177" s="38"/>
      <c r="BB1177" s="38"/>
      <c r="BC1177" s="38"/>
      <c r="BD1177" s="38"/>
      <c r="BE1177" s="38"/>
      <c r="BF1177" s="38"/>
      <c r="BG1177" s="38"/>
      <c r="BH1177" s="38"/>
      <c r="BI1177" s="38"/>
      <c r="BJ1177" s="38"/>
      <c r="BK1177" s="38"/>
    </row>
    <row r="1178" spans="4:63" ht="12.95" customHeight="1" x14ac:dyDescent="0.2">
      <c r="D1178" s="38"/>
      <c r="E1178" s="38"/>
      <c r="F1178" s="38"/>
      <c r="G1178" s="38"/>
      <c r="H1178" s="38"/>
      <c r="I1178" s="38"/>
      <c r="J1178" s="38"/>
      <c r="K1178" s="38"/>
      <c r="L1178" s="38"/>
      <c r="M1178" s="38"/>
      <c r="N1178" s="38"/>
      <c r="O1178" s="38"/>
      <c r="P1178" s="38"/>
      <c r="Q1178" s="38"/>
      <c r="R1178" s="38"/>
      <c r="S1178" s="38"/>
      <c r="T1178" s="38"/>
      <c r="U1178" s="38"/>
      <c r="V1178" s="38"/>
      <c r="W1178" s="38"/>
      <c r="X1178" s="38"/>
      <c r="Y1178" s="38"/>
      <c r="Z1178" s="38"/>
      <c r="AA1178" s="38"/>
      <c r="AB1178" s="38"/>
      <c r="AC1178" s="38"/>
      <c r="AD1178" s="38"/>
      <c r="AE1178" s="38"/>
      <c r="AF1178" s="38"/>
      <c r="AG1178" s="38"/>
      <c r="AH1178" s="38"/>
      <c r="AI1178" s="38"/>
      <c r="AJ1178" s="38"/>
      <c r="AK1178" s="38"/>
      <c r="AL1178" s="38"/>
      <c r="AM1178" s="38"/>
      <c r="AN1178" s="38"/>
      <c r="AO1178" s="38"/>
      <c r="AP1178" s="38"/>
      <c r="AQ1178" s="38"/>
      <c r="AR1178" s="38"/>
      <c r="AS1178" s="38"/>
      <c r="AT1178" s="38"/>
      <c r="AU1178" s="38"/>
      <c r="AV1178" s="38"/>
      <c r="AW1178" s="38"/>
      <c r="AX1178" s="38"/>
      <c r="AY1178" s="38"/>
      <c r="AZ1178" s="38"/>
      <c r="BA1178" s="38"/>
      <c r="BB1178" s="38"/>
      <c r="BC1178" s="38"/>
      <c r="BD1178" s="38"/>
      <c r="BE1178" s="38"/>
      <c r="BF1178" s="38"/>
      <c r="BG1178" s="38"/>
      <c r="BH1178" s="38"/>
      <c r="BI1178" s="38"/>
      <c r="BJ1178" s="38"/>
      <c r="BK1178" s="38"/>
    </row>
    <row r="1179" spans="4:63" ht="12.95" customHeight="1" x14ac:dyDescent="0.2">
      <c r="D1179" s="38"/>
      <c r="E1179" s="38"/>
      <c r="F1179" s="38"/>
      <c r="G1179" s="38"/>
      <c r="H1179" s="38"/>
      <c r="I1179" s="38"/>
      <c r="J1179" s="38"/>
      <c r="K1179" s="38"/>
      <c r="L1179" s="38"/>
      <c r="M1179" s="38"/>
      <c r="N1179" s="38"/>
      <c r="O1179" s="38"/>
      <c r="P1179" s="38"/>
      <c r="Q1179" s="38"/>
      <c r="R1179" s="38"/>
      <c r="S1179" s="38"/>
      <c r="T1179" s="38"/>
      <c r="U1179" s="38"/>
      <c r="V1179" s="38"/>
      <c r="W1179" s="38"/>
      <c r="X1179" s="38"/>
      <c r="Y1179" s="38"/>
      <c r="Z1179" s="38"/>
      <c r="AA1179" s="38"/>
      <c r="AB1179" s="38"/>
      <c r="AC1179" s="38"/>
      <c r="AD1179" s="38"/>
      <c r="AE1179" s="38"/>
      <c r="AF1179" s="38"/>
      <c r="AG1179" s="38"/>
      <c r="AH1179" s="38"/>
      <c r="AI1179" s="38"/>
      <c r="AJ1179" s="38"/>
      <c r="AK1179" s="38"/>
      <c r="AL1179" s="38"/>
      <c r="AM1179" s="38"/>
      <c r="AN1179" s="38"/>
      <c r="AO1179" s="38"/>
      <c r="AP1179" s="38"/>
      <c r="AQ1179" s="38"/>
      <c r="AR1179" s="38"/>
      <c r="AS1179" s="38"/>
      <c r="AT1179" s="38"/>
      <c r="AU1179" s="38"/>
      <c r="AV1179" s="38"/>
      <c r="AW1179" s="38"/>
      <c r="AX1179" s="38"/>
      <c r="AY1179" s="38"/>
      <c r="AZ1179" s="38"/>
      <c r="BA1179" s="38"/>
      <c r="BB1179" s="38"/>
      <c r="BC1179" s="38"/>
      <c r="BD1179" s="38"/>
      <c r="BE1179" s="38"/>
      <c r="BF1179" s="38"/>
      <c r="BG1179" s="38"/>
      <c r="BH1179" s="38"/>
      <c r="BI1179" s="38"/>
      <c r="BJ1179" s="38"/>
      <c r="BK1179" s="38"/>
    </row>
    <row r="1180" spans="4:63" ht="12.95" customHeight="1" x14ac:dyDescent="0.2">
      <c r="D1180" s="38"/>
      <c r="E1180" s="38"/>
      <c r="F1180" s="38"/>
      <c r="G1180" s="38"/>
      <c r="H1180" s="38"/>
      <c r="I1180" s="38"/>
      <c r="J1180" s="38"/>
      <c r="K1180" s="38"/>
      <c r="L1180" s="38"/>
      <c r="M1180" s="38"/>
      <c r="N1180" s="38"/>
      <c r="O1180" s="38"/>
      <c r="P1180" s="38"/>
      <c r="Q1180" s="38"/>
      <c r="R1180" s="38"/>
      <c r="S1180" s="38"/>
      <c r="T1180" s="38"/>
      <c r="U1180" s="38"/>
      <c r="V1180" s="38"/>
      <c r="W1180" s="38"/>
      <c r="X1180" s="38"/>
      <c r="Y1180" s="38"/>
      <c r="Z1180" s="38"/>
      <c r="AA1180" s="38"/>
      <c r="AB1180" s="38"/>
      <c r="AC1180" s="38"/>
      <c r="AD1180" s="38"/>
      <c r="AE1180" s="38"/>
      <c r="AF1180" s="38"/>
      <c r="AG1180" s="38"/>
      <c r="AH1180" s="38"/>
      <c r="AI1180" s="38"/>
      <c r="AJ1180" s="38"/>
      <c r="AK1180" s="38"/>
      <c r="AL1180" s="38"/>
      <c r="AM1180" s="38"/>
      <c r="AN1180" s="38"/>
      <c r="AO1180" s="38"/>
      <c r="AP1180" s="38"/>
      <c r="AQ1180" s="38"/>
      <c r="AR1180" s="38"/>
      <c r="AS1180" s="38"/>
      <c r="AT1180" s="38"/>
      <c r="AU1180" s="38"/>
      <c r="AV1180" s="38"/>
      <c r="AW1180" s="38"/>
      <c r="AX1180" s="38"/>
      <c r="AY1180" s="38"/>
      <c r="AZ1180" s="38"/>
      <c r="BA1180" s="38"/>
      <c r="BB1180" s="38"/>
      <c r="BC1180" s="38"/>
      <c r="BD1180" s="38"/>
      <c r="BE1180" s="38"/>
      <c r="BF1180" s="38"/>
      <c r="BG1180" s="38"/>
      <c r="BH1180" s="38"/>
      <c r="BI1180" s="38"/>
      <c r="BJ1180" s="38"/>
      <c r="BK1180" s="38"/>
    </row>
    <row r="1181" spans="4:63" ht="12.95" customHeight="1" x14ac:dyDescent="0.2">
      <c r="D1181" s="38"/>
      <c r="E1181" s="38"/>
      <c r="F1181" s="38"/>
      <c r="G1181" s="38"/>
      <c r="H1181" s="38"/>
      <c r="I1181" s="38"/>
      <c r="J1181" s="38"/>
      <c r="K1181" s="38"/>
      <c r="L1181" s="38"/>
      <c r="M1181" s="38"/>
      <c r="N1181" s="38"/>
      <c r="O1181" s="38"/>
      <c r="P1181" s="38"/>
      <c r="Q1181" s="38"/>
      <c r="R1181" s="38"/>
      <c r="S1181" s="38"/>
      <c r="T1181" s="38"/>
      <c r="U1181" s="38"/>
      <c r="V1181" s="38"/>
      <c r="W1181" s="38"/>
      <c r="X1181" s="38"/>
      <c r="Y1181" s="38"/>
      <c r="Z1181" s="38"/>
      <c r="AA1181" s="38"/>
      <c r="AB1181" s="38"/>
      <c r="AC1181" s="38"/>
      <c r="AD1181" s="38"/>
      <c r="AE1181" s="38"/>
      <c r="AF1181" s="38"/>
      <c r="AG1181" s="38"/>
      <c r="AH1181" s="38"/>
      <c r="AI1181" s="38"/>
      <c r="AJ1181" s="38"/>
      <c r="AK1181" s="38"/>
      <c r="AL1181" s="38"/>
      <c r="AM1181" s="38"/>
      <c r="AN1181" s="38"/>
      <c r="AO1181" s="38"/>
      <c r="AP1181" s="38"/>
      <c r="AQ1181" s="38"/>
      <c r="AR1181" s="38"/>
      <c r="AS1181" s="38"/>
      <c r="AT1181" s="38"/>
      <c r="AU1181" s="38"/>
      <c r="AV1181" s="38"/>
      <c r="AW1181" s="38"/>
      <c r="AX1181" s="38"/>
      <c r="AY1181" s="38"/>
      <c r="AZ1181" s="38"/>
      <c r="BA1181" s="38"/>
      <c r="BB1181" s="38"/>
      <c r="BC1181" s="38"/>
      <c r="BD1181" s="38"/>
      <c r="BE1181" s="38"/>
      <c r="BF1181" s="38"/>
      <c r="BG1181" s="38"/>
      <c r="BH1181" s="38"/>
      <c r="BI1181" s="38"/>
      <c r="BJ1181" s="38"/>
      <c r="BK1181" s="38"/>
    </row>
    <row r="1182" spans="4:63" ht="12.95" customHeight="1" x14ac:dyDescent="0.2">
      <c r="D1182" s="38"/>
      <c r="E1182" s="38"/>
      <c r="F1182" s="38"/>
      <c r="G1182" s="38"/>
      <c r="H1182" s="38"/>
      <c r="I1182" s="38"/>
      <c r="J1182" s="38"/>
      <c r="K1182" s="38"/>
      <c r="L1182" s="38"/>
      <c r="M1182" s="38"/>
      <c r="N1182" s="38"/>
      <c r="O1182" s="38"/>
      <c r="P1182" s="38"/>
      <c r="Q1182" s="38"/>
      <c r="R1182" s="38"/>
      <c r="S1182" s="38"/>
      <c r="T1182" s="38"/>
      <c r="U1182" s="38"/>
      <c r="V1182" s="38"/>
      <c r="W1182" s="38"/>
      <c r="X1182" s="38"/>
      <c r="Y1182" s="38"/>
      <c r="Z1182" s="38"/>
      <c r="AA1182" s="38"/>
      <c r="AB1182" s="38"/>
      <c r="AC1182" s="38"/>
      <c r="AD1182" s="38"/>
      <c r="AE1182" s="38"/>
      <c r="AF1182" s="38"/>
      <c r="AG1182" s="38"/>
      <c r="AH1182" s="38"/>
      <c r="AI1182" s="38"/>
      <c r="AJ1182" s="38"/>
      <c r="AK1182" s="38"/>
      <c r="AL1182" s="38"/>
      <c r="AM1182" s="38"/>
      <c r="AN1182" s="38"/>
      <c r="AO1182" s="38"/>
      <c r="AP1182" s="38"/>
      <c r="AQ1182" s="38"/>
      <c r="AR1182" s="38"/>
      <c r="AS1182" s="38"/>
      <c r="AT1182" s="38"/>
      <c r="AU1182" s="38"/>
      <c r="AV1182" s="38"/>
      <c r="AW1182" s="38"/>
      <c r="AX1182" s="38"/>
      <c r="AY1182" s="38"/>
      <c r="AZ1182" s="38"/>
      <c r="BA1182" s="38"/>
      <c r="BB1182" s="38"/>
      <c r="BC1182" s="38"/>
      <c r="BD1182" s="38"/>
      <c r="BE1182" s="38"/>
      <c r="BF1182" s="38"/>
      <c r="BG1182" s="38"/>
      <c r="BH1182" s="38"/>
      <c r="BI1182" s="38"/>
      <c r="BJ1182" s="38"/>
      <c r="BK1182" s="38"/>
    </row>
    <row r="1183" spans="4:63" ht="12.95" customHeight="1" x14ac:dyDescent="0.2">
      <c r="D1183" s="38"/>
      <c r="E1183" s="38"/>
      <c r="F1183" s="38"/>
      <c r="G1183" s="38"/>
      <c r="H1183" s="38"/>
      <c r="I1183" s="38"/>
      <c r="J1183" s="38"/>
      <c r="K1183" s="38"/>
      <c r="L1183" s="38"/>
      <c r="M1183" s="38"/>
      <c r="N1183" s="38"/>
      <c r="O1183" s="38"/>
      <c r="P1183" s="38"/>
      <c r="Q1183" s="38"/>
      <c r="R1183" s="38"/>
      <c r="S1183" s="38"/>
      <c r="T1183" s="38"/>
      <c r="U1183" s="38"/>
      <c r="V1183" s="38"/>
      <c r="W1183" s="38"/>
      <c r="X1183" s="38"/>
      <c r="Y1183" s="38"/>
      <c r="Z1183" s="38"/>
      <c r="AA1183" s="38"/>
      <c r="AB1183" s="38"/>
      <c r="AC1183" s="38"/>
      <c r="AD1183" s="38"/>
      <c r="AE1183" s="38"/>
      <c r="AF1183" s="38"/>
      <c r="AG1183" s="38"/>
      <c r="AH1183" s="38"/>
      <c r="AI1183" s="38"/>
      <c r="AJ1183" s="38"/>
      <c r="AK1183" s="38"/>
      <c r="AL1183" s="38"/>
      <c r="AM1183" s="38"/>
      <c r="AN1183" s="38"/>
      <c r="AO1183" s="38"/>
      <c r="AP1183" s="38"/>
      <c r="AQ1183" s="38"/>
      <c r="AR1183" s="38"/>
      <c r="AS1183" s="38"/>
      <c r="AT1183" s="38"/>
      <c r="AU1183" s="38"/>
      <c r="AV1183" s="38"/>
      <c r="AW1183" s="38"/>
      <c r="AX1183" s="38"/>
      <c r="AY1183" s="38"/>
      <c r="AZ1183" s="38"/>
      <c r="BA1183" s="38"/>
      <c r="BB1183" s="38"/>
      <c r="BC1183" s="38"/>
      <c r="BD1183" s="38"/>
      <c r="BE1183" s="38"/>
      <c r="BF1183" s="38"/>
      <c r="BG1183" s="38"/>
      <c r="BH1183" s="38"/>
      <c r="BI1183" s="38"/>
      <c r="BJ1183" s="38"/>
      <c r="BK1183" s="38"/>
    </row>
    <row r="1184" spans="4:63" ht="12.95" customHeight="1" x14ac:dyDescent="0.2">
      <c r="D1184" s="38"/>
      <c r="E1184" s="38"/>
      <c r="F1184" s="38"/>
      <c r="G1184" s="38"/>
      <c r="H1184" s="38"/>
      <c r="I1184" s="38"/>
      <c r="J1184" s="38"/>
      <c r="K1184" s="38"/>
      <c r="L1184" s="38"/>
      <c r="M1184" s="38"/>
      <c r="N1184" s="38"/>
      <c r="O1184" s="38"/>
      <c r="P1184" s="38"/>
      <c r="Q1184" s="38"/>
      <c r="R1184" s="38"/>
      <c r="S1184" s="38"/>
      <c r="T1184" s="38"/>
      <c r="U1184" s="38"/>
      <c r="V1184" s="38"/>
      <c r="W1184" s="38"/>
      <c r="X1184" s="38"/>
      <c r="Y1184" s="38"/>
      <c r="Z1184" s="38"/>
      <c r="AA1184" s="38"/>
      <c r="AB1184" s="38"/>
      <c r="AC1184" s="38"/>
      <c r="AD1184" s="38"/>
      <c r="AE1184" s="38"/>
      <c r="AF1184" s="38"/>
      <c r="AG1184" s="38"/>
      <c r="AH1184" s="38"/>
      <c r="AI1184" s="38"/>
      <c r="AJ1184" s="38"/>
      <c r="AK1184" s="38"/>
      <c r="AL1184" s="38"/>
      <c r="AM1184" s="38"/>
      <c r="AN1184" s="38"/>
      <c r="AO1184" s="38"/>
      <c r="AP1184" s="38"/>
      <c r="AQ1184" s="38"/>
      <c r="AR1184" s="38"/>
      <c r="AS1184" s="38"/>
      <c r="AT1184" s="38"/>
      <c r="AU1184" s="38"/>
      <c r="AV1184" s="38"/>
      <c r="AW1184" s="38"/>
      <c r="AX1184" s="38"/>
      <c r="AY1184" s="38"/>
      <c r="AZ1184" s="38"/>
      <c r="BA1184" s="38"/>
      <c r="BB1184" s="38"/>
      <c r="BC1184" s="38"/>
      <c r="BD1184" s="38"/>
      <c r="BE1184" s="38"/>
      <c r="BF1184" s="38"/>
      <c r="BG1184" s="38"/>
      <c r="BH1184" s="38"/>
      <c r="BI1184" s="38"/>
      <c r="BJ1184" s="38"/>
      <c r="BK1184" s="38"/>
    </row>
    <row r="1185" spans="4:63" ht="12.95" customHeight="1" x14ac:dyDescent="0.2">
      <c r="D1185" s="38"/>
      <c r="E1185" s="38"/>
      <c r="F1185" s="38"/>
      <c r="G1185" s="38"/>
      <c r="H1185" s="38"/>
      <c r="I1185" s="38"/>
      <c r="J1185" s="38"/>
      <c r="K1185" s="38"/>
      <c r="L1185" s="38"/>
      <c r="M1185" s="38"/>
      <c r="N1185" s="38"/>
      <c r="O1185" s="38"/>
      <c r="P1185" s="38"/>
      <c r="Q1185" s="38"/>
      <c r="R1185" s="38"/>
      <c r="S1185" s="38"/>
      <c r="T1185" s="38"/>
      <c r="U1185" s="38"/>
      <c r="V1185" s="38"/>
      <c r="W1185" s="38"/>
      <c r="X1185" s="38"/>
      <c r="Y1185" s="38"/>
      <c r="Z1185" s="38"/>
      <c r="AA1185" s="38"/>
      <c r="AB1185" s="38"/>
      <c r="AC1185" s="38"/>
      <c r="AD1185" s="38"/>
      <c r="AE1185" s="38"/>
      <c r="AF1185" s="38"/>
      <c r="AG1185" s="38"/>
      <c r="AH1185" s="38"/>
      <c r="AI1185" s="38"/>
      <c r="AJ1185" s="38"/>
      <c r="AK1185" s="38"/>
      <c r="AL1185" s="38"/>
      <c r="AM1185" s="38"/>
      <c r="AN1185" s="38"/>
      <c r="AO1185" s="38"/>
      <c r="AP1185" s="38"/>
      <c r="AQ1185" s="38"/>
      <c r="AR1185" s="38"/>
      <c r="AS1185" s="38"/>
      <c r="AT1185" s="38"/>
      <c r="AU1185" s="38"/>
      <c r="AV1185" s="38"/>
      <c r="AW1185" s="38"/>
      <c r="AX1185" s="38"/>
      <c r="AY1185" s="38"/>
      <c r="AZ1185" s="38"/>
      <c r="BA1185" s="38"/>
      <c r="BB1185" s="38"/>
      <c r="BC1185" s="38"/>
      <c r="BD1185" s="38"/>
      <c r="BE1185" s="38"/>
      <c r="BF1185" s="38"/>
      <c r="BG1185" s="38"/>
      <c r="BH1185" s="38"/>
      <c r="BI1185" s="38"/>
      <c r="BJ1185" s="38"/>
      <c r="BK1185" s="38"/>
    </row>
    <row r="1186" spans="4:63" ht="12.95" customHeight="1" x14ac:dyDescent="0.2">
      <c r="D1186" s="38"/>
      <c r="E1186" s="38"/>
      <c r="F1186" s="38"/>
      <c r="G1186" s="38"/>
      <c r="H1186" s="38"/>
      <c r="I1186" s="38"/>
      <c r="J1186" s="38"/>
      <c r="K1186" s="38"/>
      <c r="L1186" s="38"/>
      <c r="M1186" s="38"/>
      <c r="N1186" s="38"/>
      <c r="O1186" s="38"/>
      <c r="P1186" s="38"/>
      <c r="Q1186" s="38"/>
      <c r="R1186" s="38"/>
      <c r="S1186" s="38"/>
      <c r="T1186" s="38"/>
      <c r="U1186" s="38"/>
      <c r="V1186" s="38"/>
      <c r="W1186" s="38"/>
      <c r="X1186" s="38"/>
      <c r="Y1186" s="38"/>
      <c r="Z1186" s="38"/>
      <c r="AA1186" s="38"/>
      <c r="AB1186" s="38"/>
      <c r="AC1186" s="38"/>
      <c r="AD1186" s="38"/>
      <c r="AE1186" s="38"/>
      <c r="AF1186" s="38"/>
      <c r="AG1186" s="38"/>
      <c r="AH1186" s="38"/>
      <c r="AI1186" s="38"/>
      <c r="AJ1186" s="38"/>
      <c r="AK1186" s="38"/>
      <c r="AL1186" s="38"/>
      <c r="AM1186" s="38"/>
      <c r="AN1186" s="38"/>
      <c r="AO1186" s="38"/>
      <c r="AP1186" s="38"/>
      <c r="AQ1186" s="38"/>
      <c r="AR1186" s="38"/>
      <c r="AS1186" s="38"/>
      <c r="AT1186" s="38"/>
      <c r="AU1186" s="38"/>
      <c r="AV1186" s="38"/>
      <c r="AW1186" s="38"/>
      <c r="AX1186" s="38"/>
      <c r="AY1186" s="38"/>
      <c r="AZ1186" s="38"/>
      <c r="BA1186" s="38"/>
      <c r="BB1186" s="38"/>
      <c r="BC1186" s="38"/>
      <c r="BD1186" s="38"/>
      <c r="BE1186" s="38"/>
      <c r="BF1186" s="38"/>
      <c r="BG1186" s="38"/>
      <c r="BH1186" s="38"/>
      <c r="BI1186" s="38"/>
      <c r="BJ1186" s="38"/>
      <c r="BK1186" s="38"/>
    </row>
    <row r="1187" spans="4:63" ht="12.95" customHeight="1" x14ac:dyDescent="0.2">
      <c r="D1187" s="38"/>
      <c r="E1187" s="38"/>
      <c r="F1187" s="38"/>
      <c r="G1187" s="38"/>
      <c r="H1187" s="38"/>
      <c r="I1187" s="38"/>
      <c r="J1187" s="38"/>
      <c r="K1187" s="38"/>
      <c r="L1187" s="38"/>
      <c r="M1187" s="38"/>
      <c r="N1187" s="38"/>
      <c r="O1187" s="38"/>
      <c r="P1187" s="38"/>
      <c r="Q1187" s="38"/>
      <c r="R1187" s="38"/>
      <c r="S1187" s="38"/>
      <c r="T1187" s="38"/>
      <c r="U1187" s="38"/>
      <c r="V1187" s="38"/>
      <c r="W1187" s="38"/>
      <c r="X1187" s="38"/>
      <c r="Y1187" s="38"/>
      <c r="Z1187" s="38"/>
      <c r="AA1187" s="38"/>
      <c r="AB1187" s="38"/>
      <c r="AC1187" s="38"/>
      <c r="AD1187" s="38"/>
      <c r="AE1187" s="38"/>
      <c r="AF1187" s="38"/>
      <c r="AG1187" s="38"/>
      <c r="AH1187" s="38"/>
      <c r="AI1187" s="38"/>
      <c r="AJ1187" s="38"/>
      <c r="AK1187" s="38"/>
      <c r="AL1187" s="38"/>
      <c r="AM1187" s="38"/>
      <c r="AN1187" s="38"/>
      <c r="AO1187" s="38"/>
      <c r="AP1187" s="38"/>
      <c r="AQ1187" s="38"/>
      <c r="AR1187" s="38"/>
      <c r="AS1187" s="38"/>
      <c r="AT1187" s="38"/>
      <c r="AU1187" s="38"/>
      <c r="AV1187" s="38"/>
      <c r="AW1187" s="38"/>
      <c r="AX1187" s="38"/>
      <c r="AY1187" s="38"/>
      <c r="AZ1187" s="38"/>
      <c r="BA1187" s="38"/>
      <c r="BB1187" s="38"/>
      <c r="BC1187" s="38"/>
      <c r="BD1187" s="38"/>
      <c r="BE1187" s="38"/>
      <c r="BF1187" s="38"/>
      <c r="BG1187" s="38"/>
      <c r="BH1187" s="38"/>
      <c r="BI1187" s="38"/>
      <c r="BJ1187" s="38"/>
      <c r="BK1187" s="38"/>
    </row>
    <row r="1188" spans="4:63" ht="12.95" customHeight="1" x14ac:dyDescent="0.2">
      <c r="D1188" s="38"/>
      <c r="E1188" s="38"/>
      <c r="F1188" s="38"/>
      <c r="G1188" s="38"/>
      <c r="H1188" s="38"/>
      <c r="I1188" s="38"/>
      <c r="J1188" s="38"/>
      <c r="K1188" s="38"/>
      <c r="L1188" s="38"/>
      <c r="M1188" s="38"/>
      <c r="N1188" s="38"/>
      <c r="O1188" s="38"/>
      <c r="P1188" s="38"/>
      <c r="Q1188" s="38"/>
      <c r="R1188" s="38"/>
      <c r="S1188" s="38"/>
      <c r="T1188" s="38"/>
      <c r="U1188" s="38"/>
      <c r="V1188" s="38"/>
      <c r="W1188" s="38"/>
      <c r="X1188" s="38"/>
      <c r="Y1188" s="38"/>
      <c r="Z1188" s="38"/>
      <c r="AA1188" s="38"/>
      <c r="AB1188" s="38"/>
      <c r="AC1188" s="38"/>
      <c r="AD1188" s="38"/>
      <c r="AE1188" s="38"/>
      <c r="AF1188" s="38"/>
      <c r="AG1188" s="38"/>
      <c r="AH1188" s="38"/>
      <c r="AI1188" s="38"/>
      <c r="AJ1188" s="38"/>
      <c r="AK1188" s="38"/>
      <c r="AL1188" s="38"/>
      <c r="AM1188" s="38"/>
      <c r="AN1188" s="38"/>
      <c r="AO1188" s="38"/>
      <c r="AP1188" s="38"/>
      <c r="AQ1188" s="38"/>
      <c r="AR1188" s="38"/>
      <c r="AS1188" s="38"/>
      <c r="AT1188" s="38"/>
      <c r="AU1188" s="38"/>
      <c r="AV1188" s="38"/>
      <c r="AW1188" s="38"/>
      <c r="AX1188" s="38"/>
      <c r="AY1188" s="38"/>
      <c r="AZ1188" s="38"/>
      <c r="BA1188" s="38"/>
      <c r="BB1188" s="38"/>
      <c r="BC1188" s="38"/>
      <c r="BD1188" s="38"/>
      <c r="BE1188" s="38"/>
      <c r="BF1188" s="38"/>
      <c r="BG1188" s="38"/>
      <c r="BH1188" s="38"/>
      <c r="BI1188" s="38"/>
      <c r="BJ1188" s="38"/>
      <c r="BK1188" s="38"/>
    </row>
    <row r="1189" spans="4:63" ht="12.95" customHeight="1" x14ac:dyDescent="0.2">
      <c r="D1189" s="38"/>
      <c r="E1189" s="38"/>
      <c r="F1189" s="38"/>
      <c r="G1189" s="38"/>
      <c r="H1189" s="38"/>
      <c r="I1189" s="38"/>
      <c r="J1189" s="38"/>
      <c r="K1189" s="38"/>
      <c r="L1189" s="38"/>
      <c r="M1189" s="38"/>
      <c r="N1189" s="38"/>
      <c r="O1189" s="38"/>
      <c r="P1189" s="38"/>
      <c r="Q1189" s="38"/>
      <c r="R1189" s="38"/>
      <c r="S1189" s="38"/>
      <c r="T1189" s="38"/>
      <c r="U1189" s="38"/>
      <c r="V1189" s="38"/>
      <c r="W1189" s="38"/>
      <c r="X1189" s="38"/>
      <c r="Y1189" s="38"/>
      <c r="Z1189" s="38"/>
      <c r="AA1189" s="38"/>
      <c r="AB1189" s="38"/>
      <c r="AC1189" s="38"/>
      <c r="AD1189" s="38"/>
      <c r="AE1189" s="38"/>
      <c r="AF1189" s="38"/>
      <c r="AG1189" s="38"/>
      <c r="AH1189" s="38"/>
      <c r="AI1189" s="38"/>
      <c r="AJ1189" s="38"/>
      <c r="AK1189" s="38"/>
      <c r="AL1189" s="38"/>
      <c r="AM1189" s="38"/>
      <c r="AN1189" s="38"/>
      <c r="AO1189" s="38"/>
      <c r="AP1189" s="38"/>
      <c r="AQ1189" s="38"/>
      <c r="AR1189" s="38"/>
      <c r="AS1189" s="38"/>
      <c r="AT1189" s="38"/>
      <c r="AU1189" s="38"/>
      <c r="AV1189" s="38"/>
      <c r="AW1189" s="38"/>
      <c r="AX1189" s="38"/>
      <c r="AY1189" s="38"/>
      <c r="AZ1189" s="38"/>
      <c r="BA1189" s="38"/>
      <c r="BB1189" s="38"/>
      <c r="BC1189" s="38"/>
      <c r="BD1189" s="38"/>
      <c r="BE1189" s="38"/>
      <c r="BF1189" s="38"/>
      <c r="BG1189" s="38"/>
      <c r="BH1189" s="38"/>
      <c r="BI1189" s="38"/>
      <c r="BJ1189" s="38"/>
      <c r="BK1189" s="38"/>
    </row>
    <row r="1190" spans="4:63" ht="12.95" customHeight="1" x14ac:dyDescent="0.2">
      <c r="D1190" s="38"/>
      <c r="E1190" s="38"/>
      <c r="F1190" s="38"/>
      <c r="G1190" s="38"/>
      <c r="H1190" s="38"/>
      <c r="I1190" s="38"/>
      <c r="J1190" s="38"/>
      <c r="K1190" s="38"/>
      <c r="L1190" s="38"/>
      <c r="M1190" s="38"/>
      <c r="N1190" s="38"/>
      <c r="O1190" s="38"/>
      <c r="P1190" s="38"/>
      <c r="Q1190" s="38"/>
      <c r="R1190" s="38"/>
      <c r="S1190" s="38"/>
      <c r="T1190" s="38"/>
      <c r="U1190" s="38"/>
      <c r="V1190" s="38"/>
      <c r="W1190" s="38"/>
      <c r="X1190" s="38"/>
      <c r="Y1190" s="38"/>
      <c r="Z1190" s="38"/>
      <c r="AA1190" s="38"/>
      <c r="AB1190" s="38"/>
      <c r="AC1190" s="38"/>
      <c r="AD1190" s="38"/>
      <c r="AE1190" s="38"/>
      <c r="AF1190" s="38"/>
      <c r="AG1190" s="38"/>
      <c r="AH1190" s="38"/>
      <c r="AI1190" s="38"/>
      <c r="AJ1190" s="38"/>
      <c r="AK1190" s="38"/>
      <c r="AL1190" s="38"/>
      <c r="AM1190" s="38"/>
      <c r="AN1190" s="38"/>
      <c r="AO1190" s="38"/>
      <c r="AP1190" s="38"/>
      <c r="AQ1190" s="38"/>
      <c r="AR1190" s="38"/>
      <c r="AS1190" s="38"/>
      <c r="AT1190" s="38"/>
      <c r="AU1190" s="38"/>
      <c r="AV1190" s="38"/>
      <c r="AW1190" s="38"/>
      <c r="AX1190" s="38"/>
      <c r="AY1190" s="38"/>
      <c r="AZ1190" s="38"/>
      <c r="BA1190" s="38"/>
      <c r="BB1190" s="38"/>
      <c r="BC1190" s="38"/>
      <c r="BD1190" s="38"/>
      <c r="BE1190" s="38"/>
      <c r="BF1190" s="38"/>
      <c r="BG1190" s="38"/>
      <c r="BH1190" s="38"/>
      <c r="BI1190" s="38"/>
      <c r="BJ1190" s="38"/>
      <c r="BK1190" s="38"/>
    </row>
    <row r="1191" spans="4:63" ht="12.95" customHeight="1" x14ac:dyDescent="0.2">
      <c r="D1191" s="38"/>
      <c r="E1191" s="38"/>
      <c r="F1191" s="38"/>
      <c r="G1191" s="38"/>
      <c r="H1191" s="38"/>
      <c r="I1191" s="38"/>
      <c r="J1191" s="38"/>
      <c r="K1191" s="38"/>
      <c r="L1191" s="38"/>
      <c r="M1191" s="38"/>
      <c r="N1191" s="38"/>
      <c r="O1191" s="38"/>
      <c r="P1191" s="38"/>
      <c r="Q1191" s="38"/>
      <c r="R1191" s="38"/>
      <c r="S1191" s="38"/>
      <c r="T1191" s="38"/>
      <c r="U1191" s="38"/>
      <c r="V1191" s="38"/>
      <c r="W1191" s="38"/>
      <c r="X1191" s="38"/>
      <c r="Y1191" s="38"/>
      <c r="Z1191" s="38"/>
      <c r="AA1191" s="38"/>
      <c r="AB1191" s="38"/>
      <c r="AC1191" s="38"/>
      <c r="AD1191" s="38"/>
      <c r="AE1191" s="38"/>
      <c r="AF1191" s="38"/>
      <c r="AG1191" s="38"/>
      <c r="AH1191" s="38"/>
      <c r="AI1191" s="38"/>
      <c r="AJ1191" s="38"/>
      <c r="AK1191" s="38"/>
      <c r="AL1191" s="38"/>
      <c r="AM1191" s="38"/>
      <c r="AN1191" s="38"/>
      <c r="AO1191" s="38"/>
      <c r="AP1191" s="38"/>
      <c r="AQ1191" s="38"/>
      <c r="AR1191" s="38"/>
      <c r="AS1191" s="38"/>
      <c r="AT1191" s="38"/>
      <c r="AU1191" s="38"/>
      <c r="AV1191" s="38"/>
      <c r="AW1191" s="38"/>
      <c r="AX1191" s="38"/>
      <c r="AY1191" s="38"/>
      <c r="AZ1191" s="38"/>
      <c r="BA1191" s="38"/>
      <c r="BB1191" s="38"/>
      <c r="BC1191" s="38"/>
      <c r="BD1191" s="38"/>
      <c r="BE1191" s="38"/>
      <c r="BF1191" s="38"/>
      <c r="BG1191" s="38"/>
      <c r="BH1191" s="38"/>
      <c r="BI1191" s="38"/>
      <c r="BJ1191" s="38"/>
      <c r="BK1191" s="38"/>
    </row>
    <row r="1192" spans="4:63" ht="12.95" customHeight="1" x14ac:dyDescent="0.2">
      <c r="D1192" s="38"/>
      <c r="E1192" s="38"/>
      <c r="F1192" s="38"/>
      <c r="G1192" s="38"/>
      <c r="H1192" s="38"/>
      <c r="I1192" s="38"/>
      <c r="J1192" s="38"/>
      <c r="K1192" s="38"/>
      <c r="L1192" s="38"/>
      <c r="M1192" s="38"/>
      <c r="N1192" s="38"/>
      <c r="O1192" s="38"/>
      <c r="P1192" s="38"/>
      <c r="Q1192" s="38"/>
      <c r="R1192" s="38"/>
      <c r="S1192" s="38"/>
      <c r="T1192" s="38"/>
      <c r="U1192" s="38"/>
      <c r="V1192" s="38"/>
      <c r="W1192" s="38"/>
      <c r="X1192" s="38"/>
      <c r="Y1192" s="38"/>
      <c r="Z1192" s="38"/>
      <c r="AA1192" s="38"/>
      <c r="AB1192" s="38"/>
      <c r="AC1192" s="38"/>
      <c r="AD1192" s="38"/>
      <c r="AE1192" s="38"/>
      <c r="AF1192" s="38"/>
      <c r="AG1192" s="38"/>
      <c r="AH1192" s="38"/>
      <c r="AI1192" s="38"/>
      <c r="AJ1192" s="38"/>
      <c r="AK1192" s="38"/>
      <c r="AL1192" s="38"/>
      <c r="AM1192" s="38"/>
      <c r="AN1192" s="38"/>
      <c r="AO1192" s="38"/>
      <c r="AP1192" s="38"/>
      <c r="AQ1192" s="38"/>
      <c r="AR1192" s="38"/>
      <c r="AS1192" s="38"/>
      <c r="AT1192" s="38"/>
      <c r="AU1192" s="38"/>
      <c r="AV1192" s="38"/>
      <c r="AW1192" s="38"/>
      <c r="AX1192" s="38"/>
      <c r="AY1192" s="38"/>
      <c r="AZ1192" s="38"/>
      <c r="BA1192" s="38"/>
      <c r="BB1192" s="38"/>
      <c r="BC1192" s="38"/>
      <c r="BD1192" s="38"/>
      <c r="BE1192" s="38"/>
      <c r="BF1192" s="38"/>
      <c r="BG1192" s="38"/>
      <c r="BH1192" s="38"/>
      <c r="BI1192" s="38"/>
      <c r="BJ1192" s="38"/>
      <c r="BK1192" s="38"/>
    </row>
    <row r="1193" spans="4:63" ht="12.95" customHeight="1" x14ac:dyDescent="0.2">
      <c r="D1193" s="38"/>
      <c r="E1193" s="38"/>
      <c r="F1193" s="38"/>
      <c r="G1193" s="38"/>
      <c r="H1193" s="38"/>
      <c r="I1193" s="38"/>
      <c r="J1193" s="38"/>
      <c r="K1193" s="38"/>
      <c r="L1193" s="38"/>
      <c r="M1193" s="38"/>
      <c r="N1193" s="38"/>
      <c r="O1193" s="38"/>
      <c r="P1193" s="38"/>
      <c r="Q1193" s="38"/>
      <c r="R1193" s="38"/>
      <c r="S1193" s="38"/>
      <c r="T1193" s="38"/>
      <c r="U1193" s="38"/>
      <c r="V1193" s="38"/>
      <c r="W1193" s="38"/>
      <c r="X1193" s="38"/>
      <c r="Y1193" s="38"/>
      <c r="Z1193" s="38"/>
      <c r="AA1193" s="38"/>
      <c r="AB1193" s="38"/>
      <c r="AC1193" s="38"/>
      <c r="AD1193" s="38"/>
      <c r="AE1193" s="38"/>
      <c r="AF1193" s="38"/>
      <c r="AG1193" s="38"/>
      <c r="AH1193" s="38"/>
      <c r="AI1193" s="38"/>
      <c r="AJ1193" s="38"/>
      <c r="AK1193" s="38"/>
      <c r="AL1193" s="38"/>
      <c r="AM1193" s="38"/>
      <c r="AN1193" s="38"/>
      <c r="AO1193" s="38"/>
      <c r="AP1193" s="38"/>
      <c r="AQ1193" s="38"/>
      <c r="AR1193" s="38"/>
      <c r="AS1193" s="38"/>
      <c r="AT1193" s="38"/>
      <c r="AU1193" s="38"/>
      <c r="AV1193" s="38"/>
      <c r="AW1193" s="38"/>
      <c r="AX1193" s="38"/>
      <c r="AY1193" s="38"/>
      <c r="AZ1193" s="38"/>
      <c r="BA1193" s="38"/>
      <c r="BB1193" s="38"/>
      <c r="BC1193" s="38"/>
      <c r="BD1193" s="38"/>
      <c r="BE1193" s="38"/>
      <c r="BF1193" s="38"/>
      <c r="BG1193" s="38"/>
      <c r="BH1193" s="38"/>
      <c r="BI1193" s="38"/>
      <c r="BJ1193" s="38"/>
      <c r="BK1193" s="38"/>
    </row>
    <row r="1194" spans="4:63" ht="12.95" customHeight="1" x14ac:dyDescent="0.2">
      <c r="D1194" s="38"/>
      <c r="E1194" s="38"/>
      <c r="F1194" s="38"/>
      <c r="G1194" s="38"/>
      <c r="H1194" s="38"/>
      <c r="I1194" s="38"/>
      <c r="J1194" s="38"/>
      <c r="K1194" s="38"/>
      <c r="L1194" s="38"/>
      <c r="M1194" s="38"/>
      <c r="N1194" s="38"/>
      <c r="O1194" s="38"/>
      <c r="P1194" s="38"/>
      <c r="Q1194" s="38"/>
      <c r="R1194" s="38"/>
      <c r="S1194" s="38"/>
      <c r="T1194" s="38"/>
      <c r="U1194" s="38"/>
      <c r="V1194" s="38"/>
      <c r="W1194" s="38"/>
      <c r="X1194" s="38"/>
      <c r="Y1194" s="38"/>
      <c r="Z1194" s="38"/>
      <c r="AA1194" s="38"/>
      <c r="AB1194" s="38"/>
      <c r="AC1194" s="38"/>
      <c r="AD1194" s="38"/>
      <c r="AE1194" s="38"/>
      <c r="AF1194" s="38"/>
      <c r="AG1194" s="38"/>
      <c r="AH1194" s="38"/>
      <c r="AI1194" s="38"/>
      <c r="AJ1194" s="38"/>
      <c r="AK1194" s="38"/>
      <c r="AL1194" s="38"/>
      <c r="AM1194" s="38"/>
      <c r="AN1194" s="38"/>
      <c r="AO1194" s="38"/>
      <c r="AP1194" s="38"/>
      <c r="AQ1194" s="38"/>
      <c r="AR1194" s="38"/>
      <c r="AS1194" s="38"/>
      <c r="AT1194" s="38"/>
      <c r="AU1194" s="38"/>
      <c r="AV1194" s="38"/>
      <c r="AW1194" s="38"/>
      <c r="AX1194" s="38"/>
      <c r="AY1194" s="38"/>
      <c r="AZ1194" s="38"/>
      <c r="BA1194" s="38"/>
      <c r="BB1194" s="38"/>
      <c r="BC1194" s="38"/>
      <c r="BD1194" s="38"/>
      <c r="BE1194" s="38"/>
      <c r="BF1194" s="38"/>
      <c r="BG1194" s="38"/>
      <c r="BH1194" s="38"/>
      <c r="BI1194" s="38"/>
      <c r="BJ1194" s="38"/>
      <c r="BK1194" s="38"/>
    </row>
    <row r="1195" spans="4:63" ht="12.95" customHeight="1" x14ac:dyDescent="0.2">
      <c r="D1195" s="38"/>
      <c r="E1195" s="38"/>
      <c r="F1195" s="38"/>
      <c r="G1195" s="38"/>
      <c r="H1195" s="38"/>
      <c r="I1195" s="38"/>
      <c r="J1195" s="38"/>
      <c r="K1195" s="38"/>
      <c r="L1195" s="38"/>
      <c r="M1195" s="38"/>
      <c r="N1195" s="38"/>
      <c r="O1195" s="38"/>
      <c r="P1195" s="38"/>
      <c r="Q1195" s="38"/>
      <c r="R1195" s="38"/>
      <c r="S1195" s="38"/>
      <c r="T1195" s="38"/>
      <c r="U1195" s="38"/>
      <c r="V1195" s="38"/>
      <c r="W1195" s="38"/>
      <c r="X1195" s="38"/>
      <c r="Y1195" s="38"/>
      <c r="Z1195" s="38"/>
      <c r="AA1195" s="38"/>
      <c r="AB1195" s="38"/>
      <c r="AC1195" s="38"/>
      <c r="AD1195" s="38"/>
      <c r="AE1195" s="38"/>
      <c r="AF1195" s="38"/>
      <c r="AG1195" s="38"/>
      <c r="AH1195" s="38"/>
      <c r="AI1195" s="38"/>
      <c r="AJ1195" s="38"/>
      <c r="AK1195" s="38"/>
      <c r="AL1195" s="38"/>
      <c r="AM1195" s="38"/>
      <c r="AN1195" s="38"/>
      <c r="AO1195" s="38"/>
      <c r="AP1195" s="38"/>
      <c r="AQ1195" s="38"/>
      <c r="AR1195" s="38"/>
      <c r="AS1195" s="38"/>
      <c r="AT1195" s="38"/>
      <c r="AU1195" s="38"/>
      <c r="AV1195" s="38"/>
      <c r="AW1195" s="38"/>
      <c r="AX1195" s="38"/>
      <c r="AY1195" s="38"/>
      <c r="AZ1195" s="38"/>
      <c r="BA1195" s="38"/>
      <c r="BB1195" s="38"/>
      <c r="BC1195" s="38"/>
      <c r="BD1195" s="38"/>
      <c r="BE1195" s="38"/>
      <c r="BF1195" s="38"/>
      <c r="BG1195" s="38"/>
      <c r="BH1195" s="38"/>
      <c r="BI1195" s="38"/>
      <c r="BJ1195" s="38"/>
      <c r="BK1195" s="38"/>
    </row>
    <row r="1196" spans="4:63" ht="12.95" customHeight="1" x14ac:dyDescent="0.2">
      <c r="D1196" s="38"/>
      <c r="E1196" s="38"/>
      <c r="F1196" s="38"/>
      <c r="G1196" s="38"/>
      <c r="H1196" s="38"/>
      <c r="I1196" s="38"/>
      <c r="J1196" s="38"/>
      <c r="K1196" s="38"/>
      <c r="L1196" s="38"/>
      <c r="M1196" s="38"/>
      <c r="N1196" s="38"/>
      <c r="O1196" s="38"/>
      <c r="P1196" s="38"/>
      <c r="Q1196" s="38"/>
      <c r="R1196" s="38"/>
      <c r="S1196" s="38"/>
      <c r="T1196" s="38"/>
      <c r="U1196" s="38"/>
      <c r="V1196" s="38"/>
      <c r="W1196" s="38"/>
      <c r="X1196" s="38"/>
      <c r="Y1196" s="38"/>
      <c r="Z1196" s="38"/>
      <c r="AA1196" s="38"/>
      <c r="AB1196" s="38"/>
      <c r="AC1196" s="38"/>
      <c r="AD1196" s="38"/>
      <c r="AE1196" s="38"/>
      <c r="AF1196" s="38"/>
      <c r="AG1196" s="38"/>
      <c r="AH1196" s="38"/>
      <c r="AI1196" s="38"/>
      <c r="AJ1196" s="38"/>
      <c r="AK1196" s="38"/>
      <c r="AL1196" s="38"/>
      <c r="AM1196" s="38"/>
      <c r="AN1196" s="38"/>
      <c r="AO1196" s="38"/>
      <c r="AP1196" s="38"/>
      <c r="AQ1196" s="38"/>
      <c r="AR1196" s="38"/>
      <c r="AS1196" s="38"/>
      <c r="AT1196" s="38"/>
      <c r="AU1196" s="38"/>
      <c r="AV1196" s="38"/>
      <c r="AW1196" s="38"/>
      <c r="AX1196" s="38"/>
      <c r="AY1196" s="38"/>
      <c r="AZ1196" s="38"/>
      <c r="BA1196" s="38"/>
      <c r="BB1196" s="38"/>
      <c r="BC1196" s="38"/>
      <c r="BD1196" s="38"/>
      <c r="BE1196" s="38"/>
      <c r="BF1196" s="38"/>
      <c r="BG1196" s="38"/>
      <c r="BH1196" s="38"/>
      <c r="BI1196" s="38"/>
      <c r="BJ1196" s="38"/>
      <c r="BK1196" s="38"/>
    </row>
    <row r="1197" spans="4:63" ht="12.95" customHeight="1" x14ac:dyDescent="0.2">
      <c r="D1197" s="38"/>
      <c r="E1197" s="38"/>
      <c r="F1197" s="38"/>
      <c r="G1197" s="38"/>
      <c r="H1197" s="38"/>
      <c r="I1197" s="38"/>
      <c r="J1197" s="38"/>
      <c r="K1197" s="38"/>
      <c r="L1197" s="38"/>
      <c r="M1197" s="38"/>
      <c r="N1197" s="38"/>
      <c r="O1197" s="38"/>
      <c r="P1197" s="38"/>
      <c r="Q1197" s="38"/>
      <c r="R1197" s="38"/>
      <c r="S1197" s="38"/>
      <c r="T1197" s="38"/>
      <c r="U1197" s="38"/>
      <c r="V1197" s="38"/>
      <c r="W1197" s="38"/>
      <c r="X1197" s="38"/>
      <c r="Y1197" s="38"/>
      <c r="Z1197" s="38"/>
      <c r="AA1197" s="38"/>
      <c r="AB1197" s="38"/>
      <c r="AC1197" s="38"/>
      <c r="AD1197" s="38"/>
      <c r="AE1197" s="38"/>
      <c r="AF1197" s="38"/>
      <c r="AG1197" s="38"/>
      <c r="AH1197" s="38"/>
      <c r="AI1197" s="38"/>
      <c r="AJ1197" s="38"/>
      <c r="AK1197" s="38"/>
      <c r="AL1197" s="38"/>
      <c r="AM1197" s="38"/>
      <c r="AN1197" s="38"/>
      <c r="AO1197" s="38"/>
      <c r="AP1197" s="38"/>
      <c r="AQ1197" s="38"/>
      <c r="AR1197" s="38"/>
      <c r="AS1197" s="38"/>
      <c r="AT1197" s="38"/>
      <c r="AU1197" s="38"/>
      <c r="AV1197" s="38"/>
      <c r="AW1197" s="38"/>
      <c r="AX1197" s="38"/>
      <c r="AY1197" s="38"/>
      <c r="AZ1197" s="38"/>
      <c r="BA1197" s="38"/>
      <c r="BB1197" s="38"/>
      <c r="BC1197" s="38"/>
      <c r="BD1197" s="38"/>
      <c r="BE1197" s="38"/>
      <c r="BF1197" s="38"/>
      <c r="BG1197" s="38"/>
      <c r="BH1197" s="38"/>
      <c r="BI1197" s="38"/>
      <c r="BJ1197" s="38"/>
      <c r="BK1197" s="38"/>
    </row>
    <row r="1198" spans="4:63" ht="12.95" customHeight="1" x14ac:dyDescent="0.2">
      <c r="D1198" s="38"/>
      <c r="E1198" s="38"/>
      <c r="F1198" s="38"/>
      <c r="G1198" s="38"/>
      <c r="H1198" s="38"/>
      <c r="I1198" s="38"/>
      <c r="J1198" s="38"/>
      <c r="K1198" s="38"/>
      <c r="L1198" s="38"/>
      <c r="M1198" s="38"/>
      <c r="N1198" s="38"/>
      <c r="O1198" s="38"/>
      <c r="P1198" s="38"/>
      <c r="Q1198" s="38"/>
      <c r="R1198" s="38"/>
      <c r="S1198" s="38"/>
      <c r="T1198" s="38"/>
      <c r="U1198" s="38"/>
      <c r="V1198" s="38"/>
      <c r="W1198" s="38"/>
      <c r="X1198" s="38"/>
      <c r="Y1198" s="38"/>
      <c r="Z1198" s="38"/>
      <c r="AA1198" s="38"/>
      <c r="AB1198" s="38"/>
      <c r="AC1198" s="38"/>
      <c r="AD1198" s="38"/>
      <c r="AE1198" s="38"/>
      <c r="AF1198" s="38"/>
      <c r="AG1198" s="38"/>
      <c r="AH1198" s="38"/>
      <c r="AI1198" s="38"/>
      <c r="AJ1198" s="38"/>
      <c r="AK1198" s="38"/>
      <c r="AL1198" s="38"/>
      <c r="AM1198" s="38"/>
      <c r="AN1198" s="38"/>
      <c r="AO1198" s="38"/>
      <c r="AP1198" s="38"/>
      <c r="AQ1198" s="38"/>
      <c r="AR1198" s="38"/>
      <c r="AS1198" s="38"/>
      <c r="AT1198" s="38"/>
      <c r="AU1198" s="38"/>
      <c r="AV1198" s="38"/>
      <c r="AW1198" s="38"/>
      <c r="AX1198" s="38"/>
      <c r="AY1198" s="38"/>
      <c r="AZ1198" s="38"/>
      <c r="BA1198" s="38"/>
      <c r="BB1198" s="38"/>
      <c r="BC1198" s="38"/>
      <c r="BD1198" s="38"/>
      <c r="BE1198" s="38"/>
      <c r="BF1198" s="38"/>
      <c r="BG1198" s="38"/>
      <c r="BH1198" s="38"/>
      <c r="BI1198" s="38"/>
      <c r="BJ1198" s="38"/>
      <c r="BK1198" s="38"/>
    </row>
    <row r="1199" spans="4:63" ht="12.95" customHeight="1" x14ac:dyDescent="0.2">
      <c r="D1199" s="38"/>
      <c r="E1199" s="38"/>
      <c r="F1199" s="38"/>
      <c r="G1199" s="38"/>
      <c r="H1199" s="38"/>
      <c r="I1199" s="38"/>
      <c r="J1199" s="38"/>
      <c r="K1199" s="38"/>
      <c r="L1199" s="38"/>
      <c r="M1199" s="38"/>
      <c r="N1199" s="38"/>
      <c r="O1199" s="38"/>
      <c r="P1199" s="38"/>
      <c r="Q1199" s="38"/>
      <c r="R1199" s="38"/>
      <c r="S1199" s="38"/>
      <c r="T1199" s="38"/>
      <c r="U1199" s="38"/>
      <c r="V1199" s="38"/>
      <c r="W1199" s="38"/>
      <c r="X1199" s="38"/>
      <c r="Y1199" s="38"/>
      <c r="Z1199" s="38"/>
      <c r="AA1199" s="38"/>
      <c r="AB1199" s="38"/>
      <c r="AC1199" s="38"/>
      <c r="AD1199" s="38"/>
      <c r="AE1199" s="38"/>
      <c r="AF1199" s="38"/>
      <c r="AG1199" s="38"/>
      <c r="AH1199" s="38"/>
      <c r="AI1199" s="38"/>
      <c r="AJ1199" s="38"/>
      <c r="AK1199" s="38"/>
      <c r="AL1199" s="38"/>
      <c r="AM1199" s="38"/>
      <c r="AN1199" s="38"/>
      <c r="AO1199" s="38"/>
      <c r="AP1199" s="38"/>
      <c r="AQ1199" s="38"/>
      <c r="AR1199" s="38"/>
      <c r="AS1199" s="38"/>
      <c r="AT1199" s="38"/>
      <c r="AU1199" s="38"/>
      <c r="AV1199" s="38"/>
      <c r="AW1199" s="38"/>
      <c r="AX1199" s="38"/>
      <c r="AY1199" s="38"/>
      <c r="AZ1199" s="38"/>
      <c r="BA1199" s="38"/>
      <c r="BB1199" s="38"/>
      <c r="BC1199" s="38"/>
      <c r="BD1199" s="38"/>
      <c r="BE1199" s="38"/>
      <c r="BF1199" s="38"/>
      <c r="BG1199" s="38"/>
      <c r="BH1199" s="38"/>
      <c r="BI1199" s="38"/>
      <c r="BJ1199" s="38"/>
      <c r="BK1199" s="38"/>
    </row>
    <row r="1200" spans="4:63" ht="12.95" customHeight="1" x14ac:dyDescent="0.2">
      <c r="D1200" s="38"/>
      <c r="E1200" s="38"/>
      <c r="F1200" s="38"/>
      <c r="G1200" s="38"/>
      <c r="H1200" s="38"/>
      <c r="I1200" s="38"/>
      <c r="J1200" s="38"/>
      <c r="K1200" s="38"/>
      <c r="L1200" s="38"/>
      <c r="M1200" s="38"/>
      <c r="N1200" s="38"/>
      <c r="O1200" s="38"/>
      <c r="P1200" s="38"/>
      <c r="Q1200" s="38"/>
      <c r="R1200" s="38"/>
      <c r="S1200" s="38"/>
      <c r="T1200" s="38"/>
      <c r="U1200" s="38"/>
      <c r="V1200" s="38"/>
      <c r="W1200" s="38"/>
      <c r="X1200" s="38"/>
      <c r="Y1200" s="38"/>
      <c r="Z1200" s="38"/>
      <c r="AA1200" s="38"/>
      <c r="AB1200" s="38"/>
      <c r="AC1200" s="38"/>
      <c r="AD1200" s="38"/>
      <c r="AE1200" s="38"/>
      <c r="AF1200" s="38"/>
      <c r="AG1200" s="38"/>
      <c r="AH1200" s="38"/>
      <c r="AI1200" s="38"/>
      <c r="AJ1200" s="38"/>
      <c r="AK1200" s="38"/>
      <c r="AL1200" s="38"/>
      <c r="AM1200" s="38"/>
      <c r="AN1200" s="38"/>
      <c r="AO1200" s="38"/>
      <c r="AP1200" s="38"/>
      <c r="AQ1200" s="38"/>
      <c r="AR1200" s="38"/>
      <c r="AS1200" s="38"/>
      <c r="AT1200" s="38"/>
      <c r="AU1200" s="38"/>
      <c r="AV1200" s="38"/>
      <c r="AW1200" s="38"/>
      <c r="AX1200" s="38"/>
      <c r="AY1200" s="38"/>
      <c r="AZ1200" s="38"/>
      <c r="BA1200" s="38"/>
      <c r="BB1200" s="38"/>
      <c r="BC1200" s="38"/>
      <c r="BD1200" s="38"/>
      <c r="BE1200" s="38"/>
      <c r="BF1200" s="38"/>
      <c r="BG1200" s="38"/>
      <c r="BH1200" s="38"/>
      <c r="BI1200" s="38"/>
      <c r="BJ1200" s="38"/>
      <c r="BK1200" s="38"/>
    </row>
    <row r="1201" spans="4:63" ht="12.95" customHeight="1" x14ac:dyDescent="0.2">
      <c r="D1201" s="38"/>
      <c r="E1201" s="38"/>
      <c r="F1201" s="38"/>
      <c r="G1201" s="38"/>
      <c r="H1201" s="38"/>
      <c r="I1201" s="38"/>
      <c r="J1201" s="38"/>
      <c r="K1201" s="38"/>
      <c r="L1201" s="38"/>
      <c r="M1201" s="38"/>
      <c r="N1201" s="38"/>
      <c r="O1201" s="38"/>
      <c r="P1201" s="38"/>
      <c r="Q1201" s="38"/>
      <c r="R1201" s="38"/>
      <c r="S1201" s="38"/>
      <c r="T1201" s="38"/>
      <c r="U1201" s="38"/>
      <c r="V1201" s="38"/>
      <c r="W1201" s="38"/>
      <c r="X1201" s="38"/>
      <c r="Y1201" s="38"/>
      <c r="Z1201" s="38"/>
      <c r="AA1201" s="38"/>
      <c r="AB1201" s="38"/>
      <c r="AC1201" s="38"/>
      <c r="AD1201" s="38"/>
      <c r="AE1201" s="38"/>
      <c r="AF1201" s="38"/>
      <c r="AG1201" s="38"/>
      <c r="AH1201" s="38"/>
      <c r="AI1201" s="38"/>
      <c r="AJ1201" s="38"/>
      <c r="AK1201" s="38"/>
      <c r="AL1201" s="38"/>
      <c r="AM1201" s="38"/>
      <c r="AN1201" s="38"/>
      <c r="AO1201" s="38"/>
      <c r="AP1201" s="38"/>
      <c r="AQ1201" s="38"/>
      <c r="AR1201" s="38"/>
      <c r="AS1201" s="38"/>
      <c r="AT1201" s="38"/>
      <c r="AU1201" s="38"/>
      <c r="AV1201" s="38"/>
      <c r="AW1201" s="38"/>
      <c r="AX1201" s="38"/>
      <c r="AY1201" s="38"/>
      <c r="AZ1201" s="38"/>
      <c r="BA1201" s="38"/>
      <c r="BB1201" s="38"/>
      <c r="BC1201" s="38"/>
      <c r="BD1201" s="38"/>
      <c r="BE1201" s="38"/>
      <c r="BF1201" s="38"/>
      <c r="BG1201" s="38"/>
      <c r="BH1201" s="38"/>
      <c r="BI1201" s="38"/>
      <c r="BJ1201" s="38"/>
      <c r="BK1201" s="38"/>
    </row>
    <row r="1202" spans="4:63" ht="12.95" customHeight="1" x14ac:dyDescent="0.2">
      <c r="D1202" s="38"/>
      <c r="E1202" s="38"/>
      <c r="F1202" s="38"/>
      <c r="G1202" s="38"/>
      <c r="H1202" s="38"/>
      <c r="I1202" s="38"/>
      <c r="J1202" s="38"/>
      <c r="K1202" s="38"/>
      <c r="L1202" s="38"/>
      <c r="M1202" s="38"/>
      <c r="N1202" s="38"/>
      <c r="O1202" s="38"/>
      <c r="P1202" s="38"/>
      <c r="Q1202" s="38"/>
      <c r="R1202" s="38"/>
      <c r="S1202" s="38"/>
      <c r="T1202" s="38"/>
      <c r="U1202" s="38"/>
      <c r="V1202" s="38"/>
      <c r="W1202" s="38"/>
      <c r="X1202" s="38"/>
      <c r="Y1202" s="38"/>
      <c r="Z1202" s="38"/>
      <c r="AA1202" s="38"/>
      <c r="AB1202" s="38"/>
      <c r="AC1202" s="38"/>
      <c r="AD1202" s="38"/>
      <c r="AE1202" s="38"/>
      <c r="AF1202" s="38"/>
      <c r="AG1202" s="38"/>
      <c r="AH1202" s="38"/>
      <c r="AI1202" s="38"/>
      <c r="AJ1202" s="38"/>
      <c r="AK1202" s="38"/>
      <c r="AL1202" s="38"/>
      <c r="AM1202" s="38"/>
      <c r="AN1202" s="38"/>
      <c r="AO1202" s="38"/>
      <c r="AP1202" s="38"/>
      <c r="AQ1202" s="38"/>
      <c r="AR1202" s="38"/>
      <c r="AS1202" s="38"/>
      <c r="AT1202" s="38"/>
      <c r="AU1202" s="38"/>
      <c r="AV1202" s="38"/>
      <c r="AW1202" s="38"/>
      <c r="AX1202" s="38"/>
      <c r="AY1202" s="38"/>
      <c r="AZ1202" s="38"/>
      <c r="BA1202" s="38"/>
      <c r="BB1202" s="38"/>
      <c r="BC1202" s="38"/>
      <c r="BD1202" s="38"/>
      <c r="BE1202" s="38"/>
      <c r="BF1202" s="38"/>
      <c r="BG1202" s="38"/>
      <c r="BH1202" s="38"/>
      <c r="BI1202" s="38"/>
      <c r="BJ1202" s="38"/>
      <c r="BK1202" s="38"/>
    </row>
    <row r="1203" spans="4:63" ht="12.95" customHeight="1" x14ac:dyDescent="0.2">
      <c r="D1203" s="38"/>
      <c r="E1203" s="38"/>
      <c r="F1203" s="38"/>
      <c r="G1203" s="38"/>
      <c r="H1203" s="38"/>
      <c r="I1203" s="38"/>
      <c r="J1203" s="38"/>
      <c r="K1203" s="38"/>
      <c r="L1203" s="38"/>
      <c r="M1203" s="38"/>
      <c r="N1203" s="38"/>
      <c r="O1203" s="38"/>
      <c r="P1203" s="38"/>
      <c r="Q1203" s="38"/>
      <c r="R1203" s="38"/>
      <c r="S1203" s="38"/>
      <c r="T1203" s="38"/>
      <c r="U1203" s="38"/>
      <c r="V1203" s="38"/>
      <c r="W1203" s="38"/>
      <c r="X1203" s="38"/>
      <c r="Y1203" s="38"/>
      <c r="Z1203" s="38"/>
      <c r="AA1203" s="38"/>
      <c r="AB1203" s="38"/>
      <c r="AC1203" s="38"/>
      <c r="AD1203" s="38"/>
      <c r="AE1203" s="38"/>
      <c r="AF1203" s="38"/>
      <c r="AG1203" s="38"/>
      <c r="AH1203" s="38"/>
      <c r="AI1203" s="38"/>
      <c r="AJ1203" s="38"/>
      <c r="AK1203" s="38"/>
      <c r="AL1203" s="38"/>
      <c r="AM1203" s="38"/>
      <c r="AN1203" s="38"/>
      <c r="AO1203" s="38"/>
      <c r="AP1203" s="38"/>
      <c r="AQ1203" s="38"/>
      <c r="AR1203" s="38"/>
      <c r="AS1203" s="38"/>
      <c r="AT1203" s="38"/>
      <c r="AU1203" s="38"/>
      <c r="AV1203" s="38"/>
      <c r="AW1203" s="38"/>
      <c r="AX1203" s="38"/>
      <c r="AY1203" s="38"/>
      <c r="AZ1203" s="38"/>
      <c r="BA1203" s="38"/>
      <c r="BB1203" s="38"/>
      <c r="BC1203" s="38"/>
      <c r="BD1203" s="38"/>
      <c r="BE1203" s="38"/>
      <c r="BF1203" s="38"/>
      <c r="BG1203" s="38"/>
      <c r="BH1203" s="38"/>
      <c r="BI1203" s="38"/>
      <c r="BJ1203" s="38"/>
      <c r="BK1203" s="38"/>
    </row>
    <row r="1204" spans="4:63" ht="12.95" customHeight="1" x14ac:dyDescent="0.2">
      <c r="D1204" s="38"/>
      <c r="E1204" s="38"/>
      <c r="F1204" s="38"/>
      <c r="G1204" s="38"/>
      <c r="H1204" s="38"/>
      <c r="I1204" s="38"/>
      <c r="J1204" s="38"/>
      <c r="K1204" s="38"/>
      <c r="L1204" s="38"/>
      <c r="M1204" s="38"/>
      <c r="N1204" s="38"/>
      <c r="O1204" s="38"/>
      <c r="P1204" s="38"/>
      <c r="Q1204" s="38"/>
      <c r="R1204" s="38"/>
      <c r="S1204" s="38"/>
      <c r="T1204" s="38"/>
      <c r="U1204" s="38"/>
      <c r="V1204" s="38"/>
      <c r="W1204" s="38"/>
      <c r="X1204" s="38"/>
      <c r="Y1204" s="38"/>
      <c r="Z1204" s="38"/>
      <c r="AA1204" s="38"/>
      <c r="AB1204" s="38"/>
      <c r="AC1204" s="38"/>
      <c r="AD1204" s="38"/>
      <c r="AE1204" s="38"/>
      <c r="AF1204" s="38"/>
      <c r="AG1204" s="38"/>
      <c r="AH1204" s="38"/>
      <c r="AI1204" s="38"/>
      <c r="AJ1204" s="38"/>
      <c r="AK1204" s="38"/>
      <c r="AL1204" s="38"/>
      <c r="AM1204" s="38"/>
      <c r="AN1204" s="38"/>
      <c r="AO1204" s="38"/>
      <c r="AP1204" s="38"/>
      <c r="AQ1204" s="38"/>
      <c r="AR1204" s="38"/>
      <c r="AS1204" s="38"/>
      <c r="AT1204" s="38"/>
      <c r="AU1204" s="38"/>
      <c r="AV1204" s="38"/>
      <c r="AW1204" s="38"/>
      <c r="AX1204" s="38"/>
      <c r="AY1204" s="38"/>
      <c r="AZ1204" s="38"/>
      <c r="BA1204" s="38"/>
      <c r="BB1204" s="38"/>
      <c r="BC1204" s="38"/>
      <c r="BD1204" s="38"/>
      <c r="BE1204" s="38"/>
      <c r="BF1204" s="38"/>
      <c r="BG1204" s="38"/>
      <c r="BH1204" s="38"/>
      <c r="BI1204" s="38"/>
      <c r="BJ1204" s="38"/>
      <c r="BK1204" s="38"/>
    </row>
    <row r="1205" spans="4:63" ht="12.95" customHeight="1" x14ac:dyDescent="0.2">
      <c r="D1205" s="38"/>
      <c r="E1205" s="38"/>
      <c r="F1205" s="38"/>
      <c r="G1205" s="38"/>
      <c r="H1205" s="38"/>
      <c r="I1205" s="38"/>
      <c r="J1205" s="38"/>
      <c r="K1205" s="38"/>
      <c r="L1205" s="38"/>
      <c r="M1205" s="38"/>
      <c r="N1205" s="38"/>
      <c r="O1205" s="38"/>
      <c r="P1205" s="38"/>
      <c r="Q1205" s="38"/>
      <c r="R1205" s="38"/>
      <c r="S1205" s="38"/>
      <c r="T1205" s="38"/>
      <c r="U1205" s="38"/>
      <c r="V1205" s="38"/>
      <c r="W1205" s="38"/>
      <c r="X1205" s="38"/>
      <c r="Y1205" s="38"/>
      <c r="Z1205" s="38"/>
      <c r="AA1205" s="38"/>
      <c r="AB1205" s="38"/>
      <c r="AC1205" s="38"/>
      <c r="AD1205" s="38"/>
      <c r="AE1205" s="38"/>
      <c r="AF1205" s="38"/>
      <c r="AG1205" s="38"/>
      <c r="AH1205" s="38"/>
      <c r="AI1205" s="38"/>
      <c r="AJ1205" s="38"/>
      <c r="AK1205" s="38"/>
      <c r="AL1205" s="38"/>
      <c r="AM1205" s="38"/>
      <c r="AN1205" s="38"/>
      <c r="AO1205" s="38"/>
      <c r="AP1205" s="38"/>
      <c r="AQ1205" s="38"/>
      <c r="AR1205" s="38"/>
      <c r="AS1205" s="38"/>
      <c r="AT1205" s="38"/>
      <c r="AU1205" s="38"/>
      <c r="AV1205" s="38"/>
      <c r="AW1205" s="38"/>
      <c r="AX1205" s="38"/>
      <c r="AY1205" s="38"/>
      <c r="AZ1205" s="38"/>
      <c r="BA1205" s="38"/>
      <c r="BB1205" s="38"/>
      <c r="BC1205" s="38"/>
      <c r="BD1205" s="38"/>
      <c r="BE1205" s="38"/>
      <c r="BF1205" s="38"/>
      <c r="BG1205" s="38"/>
      <c r="BH1205" s="38"/>
      <c r="BI1205" s="38"/>
      <c r="BJ1205" s="38"/>
      <c r="BK1205" s="38"/>
    </row>
    <row r="1206" spans="4:63" ht="12.95" customHeight="1" x14ac:dyDescent="0.2">
      <c r="D1206" s="38"/>
      <c r="E1206" s="38"/>
      <c r="F1206" s="38"/>
      <c r="G1206" s="38"/>
      <c r="H1206" s="38"/>
      <c r="I1206" s="38"/>
      <c r="J1206" s="38"/>
      <c r="K1206" s="38"/>
      <c r="L1206" s="38"/>
      <c r="M1206" s="38"/>
      <c r="N1206" s="38"/>
      <c r="O1206" s="38"/>
      <c r="P1206" s="38"/>
      <c r="Q1206" s="38"/>
      <c r="R1206" s="38"/>
      <c r="S1206" s="38"/>
      <c r="T1206" s="38"/>
      <c r="U1206" s="38"/>
      <c r="V1206" s="38"/>
      <c r="W1206" s="38"/>
      <c r="X1206" s="38"/>
      <c r="Y1206" s="38"/>
      <c r="Z1206" s="38"/>
      <c r="AA1206" s="38"/>
      <c r="AB1206" s="38"/>
      <c r="AC1206" s="38"/>
      <c r="AD1206" s="38"/>
      <c r="AE1206" s="38"/>
      <c r="AF1206" s="38"/>
      <c r="AG1206" s="38"/>
      <c r="AH1206" s="38"/>
      <c r="AI1206" s="38"/>
      <c r="AJ1206" s="38"/>
      <c r="AK1206" s="38"/>
      <c r="AL1206" s="38"/>
      <c r="AM1206" s="38"/>
      <c r="AN1206" s="38"/>
      <c r="AO1206" s="38"/>
      <c r="AP1206" s="38"/>
      <c r="AQ1206" s="38"/>
      <c r="AR1206" s="38"/>
      <c r="AS1206" s="38"/>
      <c r="AT1206" s="38"/>
      <c r="AU1206" s="38"/>
      <c r="AV1206" s="38"/>
      <c r="AW1206" s="38"/>
      <c r="AX1206" s="38"/>
      <c r="AY1206" s="38"/>
      <c r="AZ1206" s="38"/>
      <c r="BA1206" s="38"/>
      <c r="BB1206" s="38"/>
      <c r="BC1206" s="38"/>
      <c r="BD1206" s="38"/>
      <c r="BE1206" s="38"/>
      <c r="BF1206" s="38"/>
      <c r="BG1206" s="38"/>
      <c r="BH1206" s="38"/>
      <c r="BI1206" s="38"/>
      <c r="BJ1206" s="38"/>
      <c r="BK1206" s="38"/>
    </row>
    <row r="1207" spans="4:63" ht="12.95" customHeight="1" x14ac:dyDescent="0.2">
      <c r="D1207" s="38"/>
      <c r="E1207" s="38"/>
      <c r="F1207" s="38"/>
      <c r="G1207" s="38"/>
      <c r="H1207" s="38"/>
      <c r="I1207" s="38"/>
      <c r="J1207" s="38"/>
      <c r="K1207" s="38"/>
      <c r="L1207" s="38"/>
      <c r="M1207" s="38"/>
      <c r="N1207" s="38"/>
      <c r="O1207" s="38"/>
      <c r="P1207" s="38"/>
      <c r="Q1207" s="38"/>
      <c r="R1207" s="38"/>
      <c r="S1207" s="38"/>
      <c r="T1207" s="38"/>
      <c r="U1207" s="38"/>
      <c r="V1207" s="38"/>
      <c r="W1207" s="38"/>
      <c r="X1207" s="38"/>
      <c r="Y1207" s="38"/>
      <c r="Z1207" s="38"/>
      <c r="AA1207" s="38"/>
      <c r="AB1207" s="38"/>
      <c r="AC1207" s="38"/>
      <c r="AD1207" s="38"/>
      <c r="AE1207" s="38"/>
      <c r="AF1207" s="38"/>
      <c r="AG1207" s="38"/>
      <c r="AH1207" s="38"/>
      <c r="AI1207" s="38"/>
      <c r="AJ1207" s="38"/>
      <c r="AK1207" s="38"/>
      <c r="AL1207" s="38"/>
      <c r="AM1207" s="38"/>
      <c r="AN1207" s="38"/>
      <c r="AO1207" s="38"/>
      <c r="AP1207" s="38"/>
      <c r="AQ1207" s="38"/>
      <c r="AR1207" s="38"/>
      <c r="AS1207" s="38"/>
      <c r="AT1207" s="38"/>
      <c r="AU1207" s="38"/>
      <c r="AV1207" s="38"/>
      <c r="AW1207" s="38"/>
      <c r="AX1207" s="38"/>
      <c r="AY1207" s="38"/>
      <c r="AZ1207" s="38"/>
      <c r="BA1207" s="38"/>
      <c r="BB1207" s="38"/>
      <c r="BC1207" s="38"/>
      <c r="BD1207" s="38"/>
      <c r="BE1207" s="38"/>
      <c r="BF1207" s="38"/>
      <c r="BG1207" s="38"/>
      <c r="BH1207" s="38"/>
      <c r="BI1207" s="38"/>
      <c r="BJ1207" s="38"/>
      <c r="BK1207" s="38"/>
    </row>
    <row r="1208" spans="4:63" ht="12.95" customHeight="1" x14ac:dyDescent="0.2">
      <c r="D1208" s="38"/>
      <c r="E1208" s="38"/>
      <c r="F1208" s="38"/>
      <c r="G1208" s="38"/>
      <c r="H1208" s="38"/>
      <c r="I1208" s="38"/>
      <c r="J1208" s="38"/>
      <c r="K1208" s="38"/>
      <c r="L1208" s="38"/>
      <c r="M1208" s="38"/>
      <c r="N1208" s="38"/>
      <c r="O1208" s="38"/>
      <c r="P1208" s="38"/>
      <c r="Q1208" s="38"/>
      <c r="R1208" s="38"/>
      <c r="S1208" s="38"/>
      <c r="T1208" s="38"/>
      <c r="U1208" s="38"/>
      <c r="V1208" s="38"/>
      <c r="W1208" s="38"/>
      <c r="X1208" s="38"/>
      <c r="Y1208" s="38"/>
      <c r="Z1208" s="38"/>
      <c r="AA1208" s="38"/>
      <c r="AB1208" s="38"/>
      <c r="AC1208" s="38"/>
      <c r="AD1208" s="38"/>
      <c r="AE1208" s="38"/>
      <c r="AF1208" s="38"/>
      <c r="AG1208" s="38"/>
      <c r="AH1208" s="38"/>
      <c r="AI1208" s="38"/>
      <c r="AJ1208" s="38"/>
      <c r="AK1208" s="38"/>
      <c r="AL1208" s="38"/>
      <c r="AM1208" s="38"/>
      <c r="AN1208" s="38"/>
      <c r="AO1208" s="38"/>
      <c r="AP1208" s="38"/>
      <c r="AQ1208" s="38"/>
      <c r="AR1208" s="38"/>
      <c r="AS1208" s="38"/>
      <c r="AT1208" s="38"/>
      <c r="AU1208" s="38"/>
      <c r="AV1208" s="38"/>
      <c r="AW1208" s="38"/>
      <c r="AX1208" s="38"/>
      <c r="AY1208" s="38"/>
      <c r="AZ1208" s="38"/>
      <c r="BA1208" s="38"/>
      <c r="BB1208" s="38"/>
      <c r="BC1208" s="38"/>
      <c r="BD1208" s="38"/>
      <c r="BE1208" s="38"/>
      <c r="BF1208" s="38"/>
      <c r="BG1208" s="38"/>
      <c r="BH1208" s="38"/>
      <c r="BI1208" s="38"/>
      <c r="BJ1208" s="38"/>
      <c r="BK1208" s="38"/>
    </row>
    <row r="1209" spans="4:63" ht="12.95" customHeight="1" x14ac:dyDescent="0.2">
      <c r="D1209" s="38"/>
      <c r="E1209" s="38"/>
      <c r="F1209" s="38"/>
      <c r="G1209" s="38"/>
      <c r="H1209" s="38"/>
      <c r="I1209" s="38"/>
      <c r="J1209" s="38"/>
      <c r="K1209" s="38"/>
      <c r="L1209" s="38"/>
      <c r="M1209" s="38"/>
      <c r="N1209" s="38"/>
      <c r="O1209" s="38"/>
      <c r="P1209" s="38"/>
      <c r="Q1209" s="38"/>
      <c r="R1209" s="38"/>
      <c r="S1209" s="38"/>
      <c r="T1209" s="38"/>
      <c r="U1209" s="38"/>
      <c r="V1209" s="38"/>
      <c r="W1209" s="38"/>
      <c r="X1209" s="38"/>
      <c r="Y1209" s="38"/>
      <c r="Z1209" s="38"/>
      <c r="AA1209" s="38"/>
      <c r="AB1209" s="38"/>
      <c r="AC1209" s="38"/>
      <c r="AD1209" s="38"/>
      <c r="AE1209" s="38"/>
      <c r="AF1209" s="38"/>
      <c r="AG1209" s="38"/>
      <c r="AH1209" s="38"/>
      <c r="AI1209" s="38"/>
      <c r="AJ1209" s="38"/>
      <c r="AK1209" s="38"/>
      <c r="AL1209" s="38"/>
      <c r="AM1209" s="38"/>
      <c r="AN1209" s="38"/>
      <c r="AO1209" s="38"/>
      <c r="AP1209" s="38"/>
      <c r="AQ1209" s="38"/>
      <c r="AR1209" s="38"/>
      <c r="AS1209" s="38"/>
      <c r="AT1209" s="38"/>
      <c r="AU1209" s="38"/>
      <c r="AV1209" s="38"/>
      <c r="AW1209" s="38"/>
      <c r="AX1209" s="38"/>
      <c r="AY1209" s="38"/>
      <c r="AZ1209" s="38"/>
      <c r="BA1209" s="38"/>
      <c r="BB1209" s="38"/>
      <c r="BC1209" s="38"/>
      <c r="BD1209" s="38"/>
      <c r="BE1209" s="38"/>
      <c r="BF1209" s="38"/>
      <c r="BG1209" s="38"/>
      <c r="BH1209" s="38"/>
      <c r="BI1209" s="38"/>
      <c r="BJ1209" s="38"/>
      <c r="BK1209" s="38"/>
    </row>
    <row r="1210" spans="4:63" ht="12.95" customHeight="1" x14ac:dyDescent="0.2">
      <c r="D1210" s="38"/>
      <c r="E1210" s="38"/>
      <c r="F1210" s="38"/>
      <c r="G1210" s="38"/>
      <c r="H1210" s="38"/>
      <c r="I1210" s="38"/>
      <c r="J1210" s="38"/>
      <c r="K1210" s="38"/>
      <c r="L1210" s="38"/>
      <c r="M1210" s="38"/>
      <c r="N1210" s="38"/>
      <c r="O1210" s="38"/>
      <c r="P1210" s="38"/>
      <c r="Q1210" s="38"/>
      <c r="R1210" s="38"/>
      <c r="S1210" s="38"/>
      <c r="T1210" s="38"/>
      <c r="U1210" s="38"/>
      <c r="V1210" s="38"/>
      <c r="W1210" s="38"/>
      <c r="X1210" s="38"/>
      <c r="Y1210" s="38"/>
      <c r="Z1210" s="38"/>
      <c r="AA1210" s="38"/>
      <c r="AB1210" s="38"/>
      <c r="AC1210" s="38"/>
      <c r="AD1210" s="38"/>
      <c r="AE1210" s="38"/>
      <c r="AF1210" s="38"/>
      <c r="AG1210" s="38"/>
      <c r="AH1210" s="38"/>
      <c r="AI1210" s="38"/>
      <c r="AJ1210" s="38"/>
      <c r="AK1210" s="38"/>
      <c r="AL1210" s="38"/>
      <c r="AM1210" s="38"/>
      <c r="AN1210" s="38"/>
      <c r="AO1210" s="38"/>
      <c r="AP1210" s="38"/>
      <c r="AQ1210" s="38"/>
      <c r="AR1210" s="38"/>
      <c r="AS1210" s="38"/>
      <c r="AT1210" s="38"/>
      <c r="AU1210" s="38"/>
      <c r="AV1210" s="38"/>
      <c r="AW1210" s="38"/>
      <c r="AX1210" s="38"/>
      <c r="AY1210" s="38"/>
      <c r="AZ1210" s="38"/>
      <c r="BA1210" s="38"/>
      <c r="BB1210" s="38"/>
      <c r="BC1210" s="38"/>
      <c r="BD1210" s="38"/>
      <c r="BE1210" s="38"/>
      <c r="BF1210" s="38"/>
      <c r="BG1210" s="38"/>
      <c r="BH1210" s="38"/>
      <c r="BI1210" s="38"/>
      <c r="BJ1210" s="38"/>
      <c r="BK1210" s="38"/>
    </row>
    <row r="1211" spans="4:63" ht="12.95" customHeight="1" x14ac:dyDescent="0.2">
      <c r="D1211" s="38"/>
      <c r="E1211" s="38"/>
      <c r="F1211" s="38"/>
      <c r="G1211" s="38"/>
      <c r="H1211" s="38"/>
      <c r="I1211" s="38"/>
      <c r="J1211" s="38"/>
      <c r="K1211" s="38"/>
      <c r="L1211" s="38"/>
      <c r="M1211" s="38"/>
      <c r="N1211" s="38"/>
      <c r="O1211" s="38"/>
      <c r="P1211" s="38"/>
      <c r="Q1211" s="38"/>
      <c r="R1211" s="38"/>
      <c r="S1211" s="38"/>
      <c r="T1211" s="38"/>
      <c r="U1211" s="38"/>
      <c r="V1211" s="38"/>
      <c r="W1211" s="38"/>
      <c r="X1211" s="38"/>
      <c r="Y1211" s="38"/>
      <c r="Z1211" s="38"/>
      <c r="AA1211" s="38"/>
      <c r="AB1211" s="38"/>
      <c r="AC1211" s="38"/>
      <c r="AD1211" s="38"/>
      <c r="AE1211" s="38"/>
      <c r="AF1211" s="38"/>
      <c r="AG1211" s="38"/>
      <c r="AH1211" s="38"/>
      <c r="AI1211" s="38"/>
      <c r="AJ1211" s="38"/>
      <c r="AK1211" s="38"/>
      <c r="AL1211" s="38"/>
      <c r="AM1211" s="38"/>
      <c r="AN1211" s="38"/>
      <c r="AO1211" s="38"/>
      <c r="AP1211" s="38"/>
      <c r="AQ1211" s="38"/>
      <c r="AR1211" s="38"/>
      <c r="AS1211" s="38"/>
      <c r="AT1211" s="38"/>
      <c r="AU1211" s="38"/>
      <c r="AV1211" s="38"/>
      <c r="AW1211" s="38"/>
      <c r="AX1211" s="38"/>
      <c r="AY1211" s="38"/>
      <c r="AZ1211" s="38"/>
      <c r="BA1211" s="38"/>
      <c r="BB1211" s="38"/>
      <c r="BC1211" s="38"/>
      <c r="BD1211" s="38"/>
      <c r="BE1211" s="38"/>
      <c r="BF1211" s="38"/>
      <c r="BG1211" s="38"/>
      <c r="BH1211" s="38"/>
      <c r="BI1211" s="38"/>
      <c r="BJ1211" s="38"/>
      <c r="BK1211" s="38"/>
    </row>
    <row r="1212" spans="4:63" ht="12.95" customHeight="1" x14ac:dyDescent="0.2">
      <c r="D1212" s="38"/>
      <c r="E1212" s="38"/>
      <c r="F1212" s="38"/>
      <c r="G1212" s="38"/>
      <c r="H1212" s="38"/>
      <c r="I1212" s="38"/>
      <c r="J1212" s="38"/>
      <c r="K1212" s="38"/>
      <c r="L1212" s="38"/>
      <c r="M1212" s="38"/>
      <c r="N1212" s="38"/>
      <c r="O1212" s="38"/>
      <c r="P1212" s="38"/>
      <c r="Q1212" s="38"/>
      <c r="R1212" s="38"/>
      <c r="S1212" s="38"/>
      <c r="T1212" s="38"/>
      <c r="U1212" s="38"/>
      <c r="V1212" s="38"/>
      <c r="W1212" s="38"/>
      <c r="X1212" s="38"/>
      <c r="Y1212" s="38"/>
      <c r="Z1212" s="38"/>
      <c r="AA1212" s="38"/>
      <c r="AB1212" s="38"/>
      <c r="AC1212" s="38"/>
      <c r="AD1212" s="38"/>
      <c r="AE1212" s="38"/>
      <c r="AF1212" s="38"/>
      <c r="AG1212" s="38"/>
      <c r="AH1212" s="38"/>
      <c r="AI1212" s="38"/>
      <c r="AJ1212" s="38"/>
      <c r="AK1212" s="38"/>
      <c r="AL1212" s="38"/>
      <c r="AM1212" s="38"/>
      <c r="AN1212" s="38"/>
      <c r="AO1212" s="38"/>
      <c r="AP1212" s="38"/>
      <c r="AQ1212" s="38"/>
      <c r="AR1212" s="38"/>
      <c r="AS1212" s="38"/>
      <c r="AT1212" s="38"/>
      <c r="AU1212" s="38"/>
      <c r="AV1212" s="38"/>
      <c r="AW1212" s="38"/>
      <c r="AX1212" s="38"/>
      <c r="AY1212" s="38"/>
      <c r="AZ1212" s="38"/>
      <c r="BA1212" s="38"/>
      <c r="BB1212" s="38"/>
      <c r="BC1212" s="38"/>
      <c r="BD1212" s="38"/>
      <c r="BE1212" s="38"/>
      <c r="BF1212" s="38"/>
      <c r="BG1212" s="38"/>
      <c r="BH1212" s="38"/>
      <c r="BI1212" s="38"/>
      <c r="BJ1212" s="38"/>
      <c r="BK1212" s="38"/>
    </row>
    <row r="1213" spans="4:63" ht="12.95" customHeight="1" x14ac:dyDescent="0.2">
      <c r="D1213" s="38"/>
      <c r="E1213" s="38"/>
      <c r="F1213" s="38"/>
      <c r="G1213" s="38"/>
      <c r="H1213" s="38"/>
      <c r="I1213" s="38"/>
      <c r="J1213" s="38"/>
      <c r="K1213" s="38"/>
      <c r="L1213" s="38"/>
      <c r="M1213" s="38"/>
      <c r="N1213" s="38"/>
      <c r="O1213" s="38"/>
      <c r="P1213" s="38"/>
      <c r="Q1213" s="38"/>
      <c r="R1213" s="38"/>
      <c r="S1213" s="38"/>
      <c r="T1213" s="38"/>
      <c r="U1213" s="38"/>
      <c r="V1213" s="38"/>
      <c r="W1213" s="38"/>
      <c r="X1213" s="38"/>
      <c r="Y1213" s="38"/>
      <c r="Z1213" s="38"/>
      <c r="AA1213" s="38"/>
      <c r="AB1213" s="38"/>
      <c r="AC1213" s="38"/>
      <c r="AD1213" s="38"/>
      <c r="AE1213" s="38"/>
      <c r="AF1213" s="38"/>
      <c r="AG1213" s="38"/>
      <c r="AH1213" s="38"/>
      <c r="AI1213" s="38"/>
      <c r="AJ1213" s="38"/>
      <c r="AK1213" s="38"/>
      <c r="AL1213" s="38"/>
      <c r="AM1213" s="38"/>
      <c r="AN1213" s="38"/>
      <c r="AO1213" s="38"/>
      <c r="AP1213" s="38"/>
      <c r="AQ1213" s="38"/>
      <c r="AR1213" s="38"/>
      <c r="AS1213" s="38"/>
      <c r="AT1213" s="38"/>
      <c r="AU1213" s="38"/>
      <c r="AV1213" s="38"/>
      <c r="AW1213" s="38"/>
      <c r="AX1213" s="38"/>
      <c r="AY1213" s="38"/>
      <c r="AZ1213" s="38"/>
      <c r="BA1213" s="38"/>
      <c r="BB1213" s="38"/>
      <c r="BC1213" s="38"/>
      <c r="BD1213" s="38"/>
      <c r="BE1213" s="38"/>
      <c r="BF1213" s="38"/>
      <c r="BG1213" s="38"/>
      <c r="BH1213" s="38"/>
      <c r="BI1213" s="38"/>
      <c r="BJ1213" s="38"/>
      <c r="BK1213" s="38"/>
    </row>
    <row r="1214" spans="4:63" ht="12.95" customHeight="1" x14ac:dyDescent="0.2">
      <c r="D1214" s="38"/>
      <c r="E1214" s="38"/>
      <c r="F1214" s="38"/>
      <c r="G1214" s="38"/>
      <c r="H1214" s="38"/>
      <c r="I1214" s="38"/>
      <c r="J1214" s="38"/>
      <c r="K1214" s="38"/>
      <c r="L1214" s="38"/>
      <c r="M1214" s="38"/>
      <c r="N1214" s="38"/>
      <c r="O1214" s="38"/>
      <c r="P1214" s="38"/>
      <c r="Q1214" s="38"/>
      <c r="R1214" s="38"/>
      <c r="S1214" s="38"/>
      <c r="T1214" s="38"/>
      <c r="U1214" s="38"/>
      <c r="V1214" s="38"/>
      <c r="W1214" s="38"/>
      <c r="X1214" s="38"/>
      <c r="Y1214" s="38"/>
      <c r="Z1214" s="38"/>
      <c r="AA1214" s="38"/>
      <c r="AB1214" s="38"/>
      <c r="AC1214" s="38"/>
      <c r="AD1214" s="38"/>
      <c r="AE1214" s="38"/>
      <c r="AF1214" s="38"/>
      <c r="AG1214" s="38"/>
      <c r="AH1214" s="38"/>
      <c r="AI1214" s="38"/>
      <c r="AJ1214" s="38"/>
      <c r="AK1214" s="38"/>
      <c r="AL1214" s="38"/>
      <c r="AM1214" s="38"/>
      <c r="AN1214" s="38"/>
      <c r="AO1214" s="38"/>
      <c r="AP1214" s="38"/>
      <c r="AQ1214" s="38"/>
      <c r="AR1214" s="38"/>
      <c r="AS1214" s="38"/>
      <c r="AT1214" s="38"/>
      <c r="AU1214" s="38"/>
      <c r="AV1214" s="38"/>
      <c r="AW1214" s="38"/>
      <c r="AX1214" s="38"/>
      <c r="AY1214" s="38"/>
      <c r="AZ1214" s="38"/>
      <c r="BA1214" s="38"/>
      <c r="BB1214" s="38"/>
      <c r="BC1214" s="38"/>
      <c r="BD1214" s="38"/>
      <c r="BE1214" s="38"/>
      <c r="BF1214" s="38"/>
      <c r="BG1214" s="38"/>
      <c r="BH1214" s="38"/>
      <c r="BI1214" s="38"/>
      <c r="BJ1214" s="38"/>
      <c r="BK1214" s="38"/>
    </row>
    <row r="1215" spans="4:63" ht="12.95" customHeight="1" x14ac:dyDescent="0.2">
      <c r="D1215" s="38"/>
      <c r="E1215" s="38"/>
      <c r="F1215" s="38"/>
      <c r="G1215" s="38"/>
      <c r="H1215" s="38"/>
      <c r="I1215" s="38"/>
      <c r="J1215" s="38"/>
      <c r="K1215" s="38"/>
      <c r="L1215" s="38"/>
      <c r="M1215" s="38"/>
      <c r="N1215" s="38"/>
      <c r="O1215" s="38"/>
      <c r="P1215" s="38"/>
      <c r="Q1215" s="38"/>
      <c r="R1215" s="38"/>
      <c r="S1215" s="38"/>
      <c r="T1215" s="38"/>
      <c r="U1215" s="38"/>
      <c r="V1215" s="38"/>
      <c r="W1215" s="38"/>
      <c r="X1215" s="38"/>
      <c r="Y1215" s="38"/>
      <c r="Z1215" s="38"/>
      <c r="AA1215" s="38"/>
      <c r="AB1215" s="38"/>
      <c r="AC1215" s="38"/>
      <c r="AD1215" s="38"/>
      <c r="AE1215" s="38"/>
      <c r="AF1215" s="38"/>
      <c r="AG1215" s="38"/>
      <c r="AH1215" s="38"/>
      <c r="AI1215" s="38"/>
      <c r="AJ1215" s="38"/>
      <c r="AK1215" s="38"/>
      <c r="AL1215" s="38"/>
      <c r="AM1215" s="38"/>
      <c r="AN1215" s="38"/>
      <c r="AO1215" s="38"/>
      <c r="AP1215" s="38"/>
      <c r="AQ1215" s="38"/>
      <c r="AR1215" s="38"/>
      <c r="AS1215" s="38"/>
      <c r="AT1215" s="38"/>
      <c r="AU1215" s="38"/>
      <c r="AV1215" s="38"/>
      <c r="AW1215" s="38"/>
      <c r="AX1215" s="38"/>
      <c r="AY1215" s="38"/>
      <c r="AZ1215" s="38"/>
      <c r="BA1215" s="38"/>
      <c r="BB1215" s="38"/>
      <c r="BC1215" s="38"/>
      <c r="BD1215" s="38"/>
      <c r="BE1215" s="38"/>
      <c r="BF1215" s="38"/>
      <c r="BG1215" s="38"/>
      <c r="BH1215" s="38"/>
      <c r="BI1215" s="38"/>
      <c r="BJ1215" s="38"/>
      <c r="BK1215" s="38"/>
    </row>
    <row r="1216" spans="4:63" ht="12.95" customHeight="1" x14ac:dyDescent="0.2">
      <c r="D1216" s="38"/>
      <c r="E1216" s="38"/>
      <c r="F1216" s="38"/>
      <c r="G1216" s="38"/>
      <c r="H1216" s="38"/>
      <c r="I1216" s="38"/>
      <c r="J1216" s="38"/>
      <c r="K1216" s="38"/>
      <c r="L1216" s="38"/>
      <c r="M1216" s="38"/>
      <c r="N1216" s="38"/>
      <c r="O1216" s="38"/>
      <c r="P1216" s="38"/>
      <c r="Q1216" s="38"/>
      <c r="R1216" s="38"/>
      <c r="S1216" s="38"/>
      <c r="T1216" s="38"/>
      <c r="U1216" s="38"/>
      <c r="V1216" s="38"/>
      <c r="W1216" s="38"/>
      <c r="X1216" s="38"/>
      <c r="Y1216" s="38"/>
      <c r="Z1216" s="38"/>
      <c r="AA1216" s="38"/>
      <c r="AB1216" s="38"/>
      <c r="AC1216" s="38"/>
      <c r="AD1216" s="38"/>
      <c r="AE1216" s="38"/>
      <c r="AF1216" s="38"/>
      <c r="AG1216" s="38"/>
      <c r="AH1216" s="38"/>
      <c r="AI1216" s="38"/>
      <c r="AJ1216" s="38"/>
      <c r="AK1216" s="38"/>
      <c r="AL1216" s="38"/>
      <c r="AM1216" s="38"/>
      <c r="AN1216" s="38"/>
      <c r="AO1216" s="38"/>
      <c r="AP1216" s="38"/>
      <c r="AQ1216" s="38"/>
      <c r="AR1216" s="38"/>
      <c r="AS1216" s="38"/>
      <c r="AT1216" s="38"/>
      <c r="AU1216" s="38"/>
      <c r="AV1216" s="38"/>
      <c r="AW1216" s="38"/>
      <c r="AX1216" s="38"/>
      <c r="AY1216" s="38"/>
      <c r="AZ1216" s="38"/>
      <c r="BA1216" s="38"/>
      <c r="BB1216" s="38"/>
      <c r="BC1216" s="38"/>
      <c r="BD1216" s="38"/>
      <c r="BE1216" s="38"/>
      <c r="BF1216" s="38"/>
      <c r="BG1216" s="38"/>
      <c r="BH1216" s="38"/>
      <c r="BI1216" s="38"/>
      <c r="BJ1216" s="38"/>
      <c r="BK1216" s="38"/>
    </row>
    <row r="1217" spans="4:63" ht="12.95" customHeight="1" x14ac:dyDescent="0.2">
      <c r="D1217" s="38"/>
      <c r="E1217" s="38"/>
      <c r="F1217" s="38"/>
      <c r="G1217" s="38"/>
      <c r="H1217" s="38"/>
      <c r="I1217" s="38"/>
      <c r="J1217" s="38"/>
      <c r="K1217" s="38"/>
      <c r="L1217" s="38"/>
      <c r="M1217" s="38"/>
      <c r="N1217" s="38"/>
      <c r="O1217" s="38"/>
      <c r="P1217" s="38"/>
      <c r="Q1217" s="38"/>
      <c r="R1217" s="38"/>
      <c r="S1217" s="38"/>
      <c r="T1217" s="38"/>
      <c r="U1217" s="38"/>
      <c r="V1217" s="38"/>
      <c r="W1217" s="38"/>
      <c r="X1217" s="38"/>
      <c r="Y1217" s="38"/>
      <c r="Z1217" s="38"/>
      <c r="AA1217" s="38"/>
      <c r="AB1217" s="38"/>
      <c r="AC1217" s="38"/>
      <c r="AD1217" s="38"/>
      <c r="AE1217" s="38"/>
      <c r="AF1217" s="38"/>
      <c r="AG1217" s="38"/>
      <c r="AH1217" s="38"/>
      <c r="AI1217" s="38"/>
      <c r="AJ1217" s="38"/>
      <c r="AK1217" s="38"/>
      <c r="AL1217" s="38"/>
      <c r="AM1217" s="38"/>
      <c r="AN1217" s="38"/>
      <c r="AO1217" s="38"/>
      <c r="AP1217" s="38"/>
      <c r="AQ1217" s="38"/>
      <c r="AR1217" s="38"/>
      <c r="AS1217" s="38"/>
      <c r="AT1217" s="38"/>
      <c r="AU1217" s="38"/>
      <c r="AV1217" s="38"/>
      <c r="AW1217" s="38"/>
      <c r="AX1217" s="38"/>
      <c r="AY1217" s="38"/>
      <c r="AZ1217" s="38"/>
      <c r="BA1217" s="38"/>
      <c r="BB1217" s="38"/>
      <c r="BC1217" s="38"/>
      <c r="BD1217" s="38"/>
      <c r="BE1217" s="38"/>
      <c r="BF1217" s="38"/>
      <c r="BG1217" s="38"/>
      <c r="BH1217" s="38"/>
      <c r="BI1217" s="38"/>
      <c r="BJ1217" s="38"/>
      <c r="BK1217" s="38"/>
    </row>
    <row r="1218" spans="4:63" ht="12.95" customHeight="1" x14ac:dyDescent="0.2">
      <c r="D1218" s="38"/>
      <c r="E1218" s="38"/>
      <c r="F1218" s="38"/>
      <c r="G1218" s="38"/>
      <c r="H1218" s="38"/>
      <c r="I1218" s="38"/>
      <c r="J1218" s="38"/>
      <c r="K1218" s="38"/>
      <c r="L1218" s="38"/>
      <c r="M1218" s="38"/>
      <c r="N1218" s="38"/>
      <c r="O1218" s="38"/>
      <c r="P1218" s="38"/>
      <c r="Q1218" s="38"/>
      <c r="R1218" s="38"/>
      <c r="S1218" s="38"/>
      <c r="T1218" s="38"/>
      <c r="U1218" s="38"/>
      <c r="V1218" s="38"/>
      <c r="W1218" s="38"/>
      <c r="X1218" s="38"/>
      <c r="Y1218" s="38"/>
      <c r="Z1218" s="38"/>
      <c r="AA1218" s="38"/>
      <c r="AB1218" s="38"/>
      <c r="AC1218" s="38"/>
      <c r="AD1218" s="38"/>
      <c r="AE1218" s="38"/>
      <c r="AF1218" s="38"/>
      <c r="AG1218" s="38"/>
      <c r="AH1218" s="38"/>
      <c r="AI1218" s="38"/>
      <c r="AJ1218" s="38"/>
      <c r="AK1218" s="38"/>
      <c r="AL1218" s="38"/>
      <c r="AM1218" s="38"/>
      <c r="AN1218" s="38"/>
      <c r="AO1218" s="38"/>
      <c r="AP1218" s="38"/>
      <c r="AQ1218" s="38"/>
      <c r="AR1218" s="38"/>
      <c r="AS1218" s="38"/>
      <c r="AT1218" s="38"/>
      <c r="AU1218" s="38"/>
      <c r="AV1218" s="38"/>
      <c r="AW1218" s="38"/>
      <c r="AX1218" s="38"/>
      <c r="AY1218" s="38"/>
      <c r="AZ1218" s="38"/>
      <c r="BA1218" s="38"/>
      <c r="BB1218" s="38"/>
      <c r="BC1218" s="38"/>
      <c r="BD1218" s="38"/>
      <c r="BE1218" s="38"/>
      <c r="BF1218" s="38"/>
      <c r="BG1218" s="38"/>
      <c r="BH1218" s="38"/>
      <c r="BI1218" s="38"/>
      <c r="BJ1218" s="38"/>
      <c r="BK1218" s="38"/>
    </row>
    <row r="1219" spans="4:63" ht="12.95" customHeight="1" x14ac:dyDescent="0.2">
      <c r="D1219" s="38"/>
      <c r="E1219" s="38"/>
      <c r="F1219" s="38"/>
      <c r="G1219" s="38"/>
      <c r="H1219" s="38"/>
      <c r="I1219" s="38"/>
      <c r="J1219" s="38"/>
      <c r="K1219" s="38"/>
      <c r="L1219" s="38"/>
      <c r="M1219" s="38"/>
      <c r="N1219" s="38"/>
      <c r="O1219" s="38"/>
      <c r="P1219" s="38"/>
      <c r="Q1219" s="38"/>
      <c r="R1219" s="38"/>
      <c r="S1219" s="38"/>
      <c r="T1219" s="38"/>
      <c r="U1219" s="38"/>
      <c r="V1219" s="38"/>
      <c r="W1219" s="38"/>
      <c r="X1219" s="38"/>
      <c r="Y1219" s="38"/>
      <c r="Z1219" s="38"/>
      <c r="AA1219" s="38"/>
      <c r="AB1219" s="38"/>
      <c r="AC1219" s="38"/>
      <c r="AD1219" s="38"/>
      <c r="AE1219" s="38"/>
      <c r="AF1219" s="38"/>
      <c r="AG1219" s="38"/>
      <c r="AH1219" s="38"/>
      <c r="AI1219" s="38"/>
      <c r="AJ1219" s="38"/>
      <c r="AK1219" s="38"/>
      <c r="AL1219" s="38"/>
      <c r="AM1219" s="38"/>
      <c r="AN1219" s="38"/>
      <c r="AO1219" s="38"/>
      <c r="AP1219" s="38"/>
      <c r="AQ1219" s="38"/>
      <c r="AR1219" s="38"/>
      <c r="AS1219" s="38"/>
      <c r="AT1219" s="38"/>
      <c r="AU1219" s="38"/>
      <c r="AV1219" s="38"/>
      <c r="AW1219" s="38"/>
      <c r="AX1219" s="38"/>
      <c r="AY1219" s="38"/>
      <c r="AZ1219" s="38"/>
      <c r="BA1219" s="38"/>
      <c r="BB1219" s="38"/>
      <c r="BC1219" s="38"/>
      <c r="BD1219" s="38"/>
      <c r="BE1219" s="38"/>
      <c r="BF1219" s="38"/>
      <c r="BG1219" s="38"/>
      <c r="BH1219" s="38"/>
      <c r="BI1219" s="38"/>
      <c r="BJ1219" s="38"/>
      <c r="BK1219" s="38"/>
    </row>
    <row r="1220" spans="4:63" ht="12.95" customHeight="1" x14ac:dyDescent="0.2">
      <c r="D1220" s="38"/>
      <c r="E1220" s="38"/>
      <c r="F1220" s="38"/>
      <c r="G1220" s="38"/>
      <c r="H1220" s="38"/>
      <c r="I1220" s="38"/>
      <c r="J1220" s="38"/>
      <c r="K1220" s="38"/>
      <c r="L1220" s="38"/>
      <c r="M1220" s="38"/>
      <c r="N1220" s="38"/>
      <c r="O1220" s="38"/>
      <c r="P1220" s="38"/>
      <c r="Q1220" s="38"/>
      <c r="R1220" s="38"/>
      <c r="S1220" s="38"/>
      <c r="T1220" s="38"/>
      <c r="U1220" s="38"/>
      <c r="V1220" s="38"/>
      <c r="W1220" s="38"/>
      <c r="X1220" s="38"/>
      <c r="Y1220" s="38"/>
      <c r="Z1220" s="38"/>
      <c r="AA1220" s="38"/>
      <c r="AB1220" s="38"/>
      <c r="AC1220" s="38"/>
      <c r="AD1220" s="38"/>
      <c r="AE1220" s="38"/>
      <c r="AF1220" s="38"/>
      <c r="AG1220" s="38"/>
      <c r="AH1220" s="38"/>
      <c r="AI1220" s="38"/>
      <c r="AJ1220" s="38"/>
      <c r="AK1220" s="38"/>
      <c r="AL1220" s="38"/>
      <c r="AM1220" s="38"/>
      <c r="AN1220" s="38"/>
      <c r="AO1220" s="38"/>
      <c r="AP1220" s="38"/>
      <c r="AQ1220" s="38"/>
      <c r="AR1220" s="38"/>
      <c r="AS1220" s="38"/>
      <c r="AT1220" s="38"/>
      <c r="AU1220" s="38"/>
      <c r="AV1220" s="38"/>
      <c r="AW1220" s="38"/>
      <c r="AX1220" s="38"/>
      <c r="AY1220" s="38"/>
      <c r="AZ1220" s="38"/>
      <c r="BA1220" s="38"/>
      <c r="BB1220" s="38"/>
      <c r="BC1220" s="38"/>
      <c r="BD1220" s="38"/>
      <c r="BE1220" s="38"/>
      <c r="BF1220" s="38"/>
      <c r="BG1220" s="38"/>
      <c r="BH1220" s="38"/>
      <c r="BI1220" s="38"/>
      <c r="BJ1220" s="38"/>
      <c r="BK1220" s="38"/>
    </row>
    <row r="1221" spans="4:63" ht="12.95" customHeight="1" x14ac:dyDescent="0.2">
      <c r="D1221" s="38"/>
      <c r="E1221" s="38"/>
      <c r="F1221" s="38"/>
      <c r="G1221" s="38"/>
      <c r="H1221" s="38"/>
      <c r="I1221" s="38"/>
      <c r="J1221" s="38"/>
      <c r="K1221" s="38"/>
      <c r="L1221" s="38"/>
      <c r="M1221" s="38"/>
      <c r="N1221" s="38"/>
      <c r="O1221" s="38"/>
      <c r="P1221" s="38"/>
      <c r="Q1221" s="38"/>
      <c r="R1221" s="38"/>
      <c r="S1221" s="38"/>
      <c r="T1221" s="38"/>
      <c r="U1221" s="38"/>
      <c r="V1221" s="38"/>
      <c r="W1221" s="38"/>
      <c r="X1221" s="38"/>
      <c r="Y1221" s="38"/>
      <c r="Z1221" s="38"/>
      <c r="AA1221" s="38"/>
      <c r="AB1221" s="38"/>
      <c r="AC1221" s="38"/>
      <c r="AD1221" s="38"/>
      <c r="AE1221" s="38"/>
      <c r="AF1221" s="38"/>
      <c r="AG1221" s="38"/>
      <c r="AH1221" s="38"/>
      <c r="AI1221" s="38"/>
      <c r="AJ1221" s="38"/>
      <c r="AK1221" s="38"/>
      <c r="AL1221" s="38"/>
      <c r="AM1221" s="38"/>
      <c r="AN1221" s="38"/>
      <c r="AO1221" s="38"/>
      <c r="AP1221" s="38"/>
      <c r="AQ1221" s="38"/>
      <c r="AR1221" s="38"/>
      <c r="AS1221" s="38"/>
      <c r="AT1221" s="38"/>
      <c r="AU1221" s="38"/>
      <c r="AV1221" s="38"/>
      <c r="AW1221" s="38"/>
      <c r="AX1221" s="38"/>
      <c r="AY1221" s="38"/>
      <c r="AZ1221" s="38"/>
      <c r="BA1221" s="38"/>
      <c r="BB1221" s="38"/>
      <c r="BC1221" s="38"/>
      <c r="BD1221" s="38"/>
      <c r="BE1221" s="38"/>
      <c r="BF1221" s="38"/>
      <c r="BG1221" s="38"/>
      <c r="BH1221" s="38"/>
      <c r="BI1221" s="38"/>
      <c r="BJ1221" s="38"/>
      <c r="BK1221" s="38"/>
    </row>
    <row r="1222" spans="4:63" ht="12.95" customHeight="1" x14ac:dyDescent="0.2">
      <c r="D1222" s="38"/>
      <c r="E1222" s="38"/>
      <c r="F1222" s="38"/>
      <c r="G1222" s="38"/>
      <c r="H1222" s="38"/>
      <c r="I1222" s="38"/>
      <c r="J1222" s="38"/>
      <c r="K1222" s="38"/>
      <c r="L1222" s="38"/>
      <c r="M1222" s="38"/>
      <c r="N1222" s="38"/>
      <c r="O1222" s="38"/>
      <c r="P1222" s="38"/>
      <c r="Q1222" s="38"/>
      <c r="R1222" s="38"/>
      <c r="S1222" s="38"/>
      <c r="T1222" s="38"/>
      <c r="U1222" s="38"/>
      <c r="V1222" s="38"/>
      <c r="W1222" s="38"/>
      <c r="X1222" s="38"/>
      <c r="Y1222" s="38"/>
      <c r="Z1222" s="38"/>
      <c r="AA1222" s="38"/>
      <c r="AB1222" s="38"/>
      <c r="AC1222" s="38"/>
      <c r="AD1222" s="38"/>
      <c r="AE1222" s="38"/>
      <c r="AF1222" s="38"/>
      <c r="AG1222" s="38"/>
      <c r="AH1222" s="38"/>
      <c r="AI1222" s="38"/>
      <c r="AJ1222" s="38"/>
      <c r="AK1222" s="38"/>
      <c r="AL1222" s="38"/>
      <c r="AM1222" s="38"/>
      <c r="AN1222" s="38"/>
      <c r="AO1222" s="38"/>
      <c r="AP1222" s="38"/>
      <c r="AQ1222" s="38"/>
      <c r="AR1222" s="38"/>
      <c r="AS1222" s="38"/>
      <c r="AT1222" s="38"/>
      <c r="AU1222" s="38"/>
      <c r="AV1222" s="38"/>
      <c r="AW1222" s="38"/>
      <c r="AX1222" s="38"/>
      <c r="AY1222" s="38"/>
      <c r="AZ1222" s="38"/>
      <c r="BA1222" s="38"/>
      <c r="BB1222" s="38"/>
      <c r="BC1222" s="38"/>
      <c r="BD1222" s="38"/>
      <c r="BE1222" s="38"/>
      <c r="BF1222" s="38"/>
      <c r="BG1222" s="38"/>
      <c r="BH1222" s="38"/>
      <c r="BI1222" s="38"/>
      <c r="BJ1222" s="38"/>
      <c r="BK1222" s="38"/>
    </row>
    <row r="1223" spans="4:63" ht="12.95" customHeight="1" x14ac:dyDescent="0.2">
      <c r="D1223" s="38"/>
      <c r="E1223" s="38"/>
      <c r="F1223" s="38"/>
      <c r="G1223" s="38"/>
      <c r="H1223" s="38"/>
      <c r="I1223" s="38"/>
      <c r="J1223" s="38"/>
      <c r="K1223" s="38"/>
      <c r="L1223" s="38"/>
      <c r="M1223" s="38"/>
      <c r="N1223" s="38"/>
      <c r="O1223" s="38"/>
      <c r="P1223" s="38"/>
      <c r="Q1223" s="38"/>
      <c r="R1223" s="38"/>
      <c r="S1223" s="38"/>
      <c r="T1223" s="38"/>
      <c r="U1223" s="38"/>
      <c r="V1223" s="38"/>
      <c r="W1223" s="38"/>
      <c r="X1223" s="38"/>
      <c r="Y1223" s="38"/>
      <c r="Z1223" s="38"/>
      <c r="AA1223" s="38"/>
      <c r="AB1223" s="38"/>
      <c r="AC1223" s="38"/>
      <c r="AD1223" s="38"/>
      <c r="AE1223" s="38"/>
      <c r="AF1223" s="38"/>
      <c r="AG1223" s="38"/>
      <c r="AH1223" s="38"/>
      <c r="AI1223" s="38"/>
      <c r="AJ1223" s="38"/>
      <c r="AK1223" s="38"/>
      <c r="AL1223" s="38"/>
      <c r="AM1223" s="38"/>
      <c r="AN1223" s="38"/>
      <c r="AO1223" s="38"/>
      <c r="AP1223" s="38"/>
      <c r="AQ1223" s="38"/>
      <c r="AR1223" s="38"/>
      <c r="AS1223" s="38"/>
      <c r="AT1223" s="38"/>
      <c r="AU1223" s="38"/>
      <c r="AV1223" s="38"/>
      <c r="AW1223" s="38"/>
      <c r="AX1223" s="38"/>
      <c r="AY1223" s="38"/>
      <c r="AZ1223" s="38"/>
      <c r="BA1223" s="38"/>
      <c r="BB1223" s="38"/>
      <c r="BC1223" s="38"/>
      <c r="BD1223" s="38"/>
      <c r="BE1223" s="38"/>
      <c r="BF1223" s="38"/>
      <c r="BG1223" s="38"/>
      <c r="BH1223" s="38"/>
      <c r="BI1223" s="38"/>
      <c r="BJ1223" s="38"/>
      <c r="BK1223" s="38"/>
    </row>
    <row r="1224" spans="4:63" ht="12.95" customHeight="1" x14ac:dyDescent="0.2">
      <c r="D1224" s="38"/>
      <c r="E1224" s="38"/>
      <c r="F1224" s="38"/>
      <c r="G1224" s="38"/>
      <c r="H1224" s="38"/>
      <c r="I1224" s="38"/>
      <c r="J1224" s="38"/>
      <c r="K1224" s="38"/>
      <c r="L1224" s="38"/>
      <c r="M1224" s="38"/>
      <c r="N1224" s="38"/>
      <c r="O1224" s="38"/>
      <c r="P1224" s="38"/>
      <c r="Q1224" s="38"/>
      <c r="R1224" s="38"/>
      <c r="S1224" s="38"/>
      <c r="T1224" s="38"/>
      <c r="U1224" s="38"/>
      <c r="V1224" s="38"/>
      <c r="W1224" s="38"/>
      <c r="X1224" s="38"/>
      <c r="Y1224" s="38"/>
      <c r="Z1224" s="38"/>
      <c r="AA1224" s="38"/>
      <c r="AB1224" s="38"/>
      <c r="AC1224" s="38"/>
      <c r="AD1224" s="38"/>
      <c r="AE1224" s="38"/>
      <c r="AF1224" s="38"/>
      <c r="AG1224" s="38"/>
      <c r="AH1224" s="38"/>
      <c r="AI1224" s="38"/>
      <c r="AJ1224" s="38"/>
      <c r="AK1224" s="38"/>
      <c r="AL1224" s="38"/>
      <c r="AM1224" s="38"/>
      <c r="AN1224" s="38"/>
      <c r="AO1224" s="38"/>
      <c r="AP1224" s="38"/>
      <c r="AQ1224" s="38"/>
      <c r="AR1224" s="38"/>
      <c r="AS1224" s="38"/>
      <c r="AT1224" s="38"/>
      <c r="AU1224" s="38"/>
      <c r="AV1224" s="38"/>
      <c r="AW1224" s="38"/>
      <c r="AX1224" s="38"/>
      <c r="AY1224" s="38"/>
      <c r="AZ1224" s="38"/>
      <c r="BA1224" s="38"/>
      <c r="BB1224" s="38"/>
      <c r="BC1224" s="38"/>
      <c r="BD1224" s="38"/>
      <c r="BE1224" s="38"/>
      <c r="BF1224" s="38"/>
      <c r="BG1224" s="38"/>
      <c r="BH1224" s="38"/>
      <c r="BI1224" s="38"/>
      <c r="BJ1224" s="38"/>
      <c r="BK1224" s="38"/>
    </row>
    <row r="1225" spans="4:63" ht="12.95" customHeight="1" x14ac:dyDescent="0.2">
      <c r="D1225" s="38"/>
      <c r="E1225" s="38"/>
      <c r="F1225" s="38"/>
      <c r="G1225" s="38"/>
      <c r="H1225" s="38"/>
      <c r="I1225" s="38"/>
      <c r="J1225" s="38"/>
      <c r="K1225" s="38"/>
      <c r="L1225" s="38"/>
      <c r="M1225" s="38"/>
      <c r="N1225" s="38"/>
      <c r="O1225" s="38"/>
      <c r="P1225" s="38"/>
      <c r="Q1225" s="38"/>
      <c r="R1225" s="38"/>
      <c r="S1225" s="38"/>
      <c r="T1225" s="38"/>
      <c r="U1225" s="38"/>
      <c r="V1225" s="38"/>
      <c r="W1225" s="38"/>
      <c r="X1225" s="38"/>
      <c r="Y1225" s="38"/>
      <c r="Z1225" s="38"/>
      <c r="AA1225" s="38"/>
      <c r="AB1225" s="38"/>
      <c r="AC1225" s="38"/>
      <c r="AD1225" s="38"/>
      <c r="AE1225" s="38"/>
      <c r="AF1225" s="38"/>
      <c r="AG1225" s="38"/>
      <c r="AH1225" s="38"/>
      <c r="AI1225" s="38"/>
      <c r="AJ1225" s="38"/>
      <c r="AK1225" s="38"/>
      <c r="AL1225" s="38"/>
      <c r="AM1225" s="38"/>
      <c r="AN1225" s="38"/>
      <c r="AO1225" s="38"/>
      <c r="AP1225" s="38"/>
      <c r="AQ1225" s="38"/>
      <c r="AR1225" s="38"/>
      <c r="AS1225" s="38"/>
      <c r="AT1225" s="38"/>
      <c r="AU1225" s="38"/>
      <c r="AV1225" s="38"/>
      <c r="AW1225" s="38"/>
      <c r="AX1225" s="38"/>
      <c r="AY1225" s="38"/>
      <c r="AZ1225" s="38"/>
      <c r="BA1225" s="38"/>
      <c r="BB1225" s="38"/>
      <c r="BC1225" s="38"/>
      <c r="BD1225" s="38"/>
      <c r="BE1225" s="38"/>
      <c r="BF1225" s="38"/>
      <c r="BG1225" s="38"/>
      <c r="BH1225" s="38"/>
      <c r="BI1225" s="38"/>
      <c r="BJ1225" s="38"/>
      <c r="BK1225" s="38"/>
    </row>
    <row r="1226" spans="4:63" ht="12.95" customHeight="1" x14ac:dyDescent="0.2">
      <c r="D1226" s="38"/>
      <c r="E1226" s="38"/>
      <c r="F1226" s="38"/>
      <c r="G1226" s="38"/>
      <c r="H1226" s="38"/>
      <c r="I1226" s="38"/>
      <c r="J1226" s="38"/>
      <c r="K1226" s="38"/>
      <c r="L1226" s="38"/>
      <c r="M1226" s="38"/>
      <c r="N1226" s="38"/>
      <c r="O1226" s="38"/>
      <c r="P1226" s="38"/>
      <c r="Q1226" s="38"/>
      <c r="R1226" s="38"/>
      <c r="S1226" s="38"/>
      <c r="T1226" s="38"/>
      <c r="U1226" s="38"/>
      <c r="V1226" s="38"/>
      <c r="W1226" s="38"/>
      <c r="X1226" s="38"/>
      <c r="Y1226" s="38"/>
      <c r="Z1226" s="38"/>
      <c r="AA1226" s="38"/>
      <c r="AB1226" s="38"/>
      <c r="AC1226" s="38"/>
      <c r="AD1226" s="38"/>
      <c r="AE1226" s="38"/>
      <c r="AF1226" s="38"/>
      <c r="AG1226" s="38"/>
      <c r="AH1226" s="38"/>
      <c r="AI1226" s="38"/>
      <c r="AJ1226" s="38"/>
      <c r="AK1226" s="38"/>
      <c r="AL1226" s="38"/>
      <c r="AM1226" s="38"/>
      <c r="AN1226" s="38"/>
      <c r="AO1226" s="38"/>
      <c r="AP1226" s="38"/>
      <c r="AQ1226" s="38"/>
      <c r="AR1226" s="38"/>
      <c r="AS1226" s="38"/>
      <c r="AT1226" s="38"/>
      <c r="AU1226" s="38"/>
      <c r="AV1226" s="38"/>
      <c r="AW1226" s="38"/>
      <c r="AX1226" s="38"/>
      <c r="AY1226" s="38"/>
      <c r="AZ1226" s="38"/>
      <c r="BA1226" s="38"/>
      <c r="BB1226" s="38"/>
      <c r="BC1226" s="38"/>
      <c r="BD1226" s="38"/>
      <c r="BE1226" s="38"/>
      <c r="BF1226" s="38"/>
      <c r="BG1226" s="38"/>
      <c r="BH1226" s="38"/>
      <c r="BI1226" s="38"/>
      <c r="BJ1226" s="38"/>
      <c r="BK1226" s="38"/>
    </row>
    <row r="1227" spans="4:63" ht="12.95" customHeight="1" x14ac:dyDescent="0.2">
      <c r="D1227" s="38"/>
      <c r="E1227" s="38"/>
      <c r="F1227" s="38"/>
      <c r="G1227" s="38"/>
      <c r="H1227" s="38"/>
      <c r="I1227" s="38"/>
      <c r="J1227" s="38"/>
      <c r="K1227" s="38"/>
      <c r="L1227" s="38"/>
      <c r="M1227" s="38"/>
      <c r="N1227" s="38"/>
      <c r="O1227" s="38"/>
      <c r="P1227" s="38"/>
      <c r="Q1227" s="38"/>
      <c r="R1227" s="38"/>
      <c r="S1227" s="38"/>
      <c r="T1227" s="38"/>
      <c r="U1227" s="38"/>
      <c r="V1227" s="38"/>
      <c r="W1227" s="38"/>
      <c r="X1227" s="38"/>
      <c r="Y1227" s="38"/>
      <c r="Z1227" s="38"/>
      <c r="AA1227" s="38"/>
      <c r="AB1227" s="38"/>
      <c r="AC1227" s="38"/>
      <c r="AD1227" s="38"/>
      <c r="AE1227" s="38"/>
      <c r="AF1227" s="38"/>
      <c r="AG1227" s="38"/>
      <c r="AH1227" s="38"/>
      <c r="AI1227" s="38"/>
      <c r="AJ1227" s="38"/>
      <c r="AK1227" s="38"/>
      <c r="AL1227" s="38"/>
      <c r="AM1227" s="38"/>
      <c r="AN1227" s="38"/>
      <c r="AO1227" s="38"/>
      <c r="AP1227" s="38"/>
      <c r="AQ1227" s="38"/>
      <c r="AR1227" s="38"/>
      <c r="AS1227" s="38"/>
      <c r="AT1227" s="38"/>
      <c r="AU1227" s="38"/>
      <c r="AV1227" s="38"/>
      <c r="AW1227" s="38"/>
      <c r="AX1227" s="38"/>
      <c r="AY1227" s="38"/>
      <c r="AZ1227" s="38"/>
      <c r="BA1227" s="38"/>
      <c r="BB1227" s="38"/>
      <c r="BC1227" s="38"/>
      <c r="BD1227" s="38"/>
      <c r="BE1227" s="38"/>
      <c r="BF1227" s="38"/>
      <c r="BG1227" s="38"/>
      <c r="BH1227" s="38"/>
      <c r="BI1227" s="38"/>
      <c r="BJ1227" s="38"/>
      <c r="BK1227" s="38"/>
    </row>
    <row r="1228" spans="4:63" ht="12.95" customHeight="1" x14ac:dyDescent="0.2">
      <c r="D1228" s="38"/>
      <c r="E1228" s="38"/>
      <c r="F1228" s="38"/>
      <c r="G1228" s="38"/>
      <c r="H1228" s="38"/>
      <c r="I1228" s="38"/>
      <c r="J1228" s="38"/>
      <c r="K1228" s="38"/>
      <c r="L1228" s="38"/>
      <c r="M1228" s="38"/>
      <c r="N1228" s="38"/>
      <c r="O1228" s="38"/>
      <c r="P1228" s="38"/>
      <c r="Q1228" s="38"/>
      <c r="R1228" s="38"/>
      <c r="S1228" s="38"/>
      <c r="T1228" s="38"/>
      <c r="U1228" s="38"/>
      <c r="V1228" s="38"/>
      <c r="W1228" s="38"/>
      <c r="X1228" s="38"/>
      <c r="Y1228" s="38"/>
      <c r="Z1228" s="38"/>
      <c r="AA1228" s="38"/>
      <c r="AB1228" s="38"/>
      <c r="AC1228" s="38"/>
      <c r="AD1228" s="38"/>
      <c r="AE1228" s="38"/>
      <c r="AF1228" s="38"/>
      <c r="AG1228" s="38"/>
      <c r="AH1228" s="38"/>
      <c r="AI1228" s="38"/>
      <c r="AJ1228" s="38"/>
      <c r="AK1228" s="38"/>
      <c r="AL1228" s="38"/>
      <c r="AM1228" s="38"/>
      <c r="AN1228" s="38"/>
      <c r="AO1228" s="38"/>
      <c r="AP1228" s="38"/>
      <c r="AQ1228" s="38"/>
      <c r="AR1228" s="38"/>
      <c r="AS1228" s="38"/>
      <c r="AT1228" s="38"/>
      <c r="AU1228" s="38"/>
      <c r="AV1228" s="38"/>
      <c r="AW1228" s="38"/>
      <c r="AX1228" s="38"/>
      <c r="AY1228" s="38"/>
      <c r="AZ1228" s="38"/>
      <c r="BA1228" s="38"/>
      <c r="BB1228" s="38"/>
      <c r="BC1228" s="38"/>
      <c r="BD1228" s="38"/>
      <c r="BE1228" s="38"/>
      <c r="BF1228" s="38"/>
      <c r="BG1228" s="38"/>
      <c r="BH1228" s="38"/>
      <c r="BI1228" s="38"/>
      <c r="BJ1228" s="38"/>
      <c r="BK1228" s="38"/>
    </row>
    <row r="1229" spans="4:63" ht="12.95" customHeight="1" x14ac:dyDescent="0.2">
      <c r="D1229" s="38"/>
      <c r="E1229" s="38"/>
      <c r="F1229" s="38"/>
      <c r="G1229" s="38"/>
      <c r="H1229" s="38"/>
      <c r="I1229" s="38"/>
      <c r="J1229" s="38"/>
      <c r="K1229" s="38"/>
      <c r="L1229" s="38"/>
      <c r="M1229" s="38"/>
      <c r="N1229" s="38"/>
      <c r="O1229" s="38"/>
      <c r="P1229" s="38"/>
      <c r="Q1229" s="38"/>
      <c r="R1229" s="38"/>
      <c r="S1229" s="38"/>
      <c r="T1229" s="38"/>
      <c r="U1229" s="38"/>
      <c r="V1229" s="38"/>
      <c r="W1229" s="38"/>
      <c r="X1229" s="38"/>
      <c r="Y1229" s="38"/>
      <c r="Z1229" s="38"/>
      <c r="AA1229" s="38"/>
      <c r="AB1229" s="38"/>
      <c r="AC1229" s="38"/>
      <c r="AD1229" s="38"/>
      <c r="AE1229" s="38"/>
      <c r="AF1229" s="38"/>
      <c r="AG1229" s="38"/>
      <c r="AH1229" s="38"/>
      <c r="AI1229" s="38"/>
      <c r="AJ1229" s="38"/>
      <c r="AK1229" s="38"/>
      <c r="AL1229" s="38"/>
      <c r="AM1229" s="38"/>
      <c r="AN1229" s="38"/>
      <c r="AO1229" s="38"/>
      <c r="AP1229" s="38"/>
      <c r="AQ1229" s="38"/>
      <c r="AR1229" s="38"/>
      <c r="AS1229" s="38"/>
      <c r="AT1229" s="38"/>
      <c r="AU1229" s="38"/>
      <c r="AV1229" s="38"/>
      <c r="AW1229" s="38"/>
      <c r="AX1229" s="38"/>
      <c r="AY1229" s="38"/>
      <c r="AZ1229" s="38"/>
      <c r="BA1229" s="38"/>
      <c r="BB1229" s="38"/>
      <c r="BC1229" s="38"/>
      <c r="BD1229" s="38"/>
      <c r="BE1229" s="38"/>
      <c r="BF1229" s="38"/>
      <c r="BG1229" s="38"/>
      <c r="BH1229" s="38"/>
      <c r="BI1229" s="38"/>
      <c r="BJ1229" s="38"/>
      <c r="BK1229" s="38"/>
    </row>
    <row r="1230" spans="4:63" ht="12.95" customHeight="1" x14ac:dyDescent="0.2">
      <c r="D1230" s="38"/>
      <c r="E1230" s="38"/>
      <c r="F1230" s="38"/>
      <c r="G1230" s="38"/>
      <c r="H1230" s="38"/>
      <c r="I1230" s="38"/>
      <c r="J1230" s="38"/>
      <c r="K1230" s="38"/>
      <c r="L1230" s="38"/>
      <c r="M1230" s="38"/>
      <c r="N1230" s="38"/>
      <c r="O1230" s="38"/>
      <c r="P1230" s="38"/>
      <c r="Q1230" s="38"/>
      <c r="R1230" s="38"/>
      <c r="S1230" s="38"/>
      <c r="T1230" s="38"/>
      <c r="U1230" s="38"/>
      <c r="V1230" s="38"/>
      <c r="W1230" s="38"/>
      <c r="X1230" s="38"/>
      <c r="Y1230" s="38"/>
      <c r="Z1230" s="38"/>
      <c r="AA1230" s="38"/>
      <c r="AB1230" s="38"/>
      <c r="AC1230" s="38"/>
      <c r="AD1230" s="38"/>
      <c r="AE1230" s="38"/>
      <c r="AF1230" s="38"/>
      <c r="AG1230" s="38"/>
      <c r="AH1230" s="38"/>
      <c r="AI1230" s="38"/>
      <c r="AJ1230" s="38"/>
      <c r="AK1230" s="38"/>
      <c r="AL1230" s="38"/>
      <c r="AM1230" s="38"/>
      <c r="AN1230" s="38"/>
      <c r="AO1230" s="38"/>
      <c r="AP1230" s="38"/>
      <c r="AQ1230" s="38"/>
      <c r="AR1230" s="38"/>
      <c r="AS1230" s="38"/>
      <c r="AT1230" s="38"/>
      <c r="AU1230" s="38"/>
      <c r="AV1230" s="38"/>
      <c r="AW1230" s="38"/>
      <c r="AX1230" s="38"/>
      <c r="AY1230" s="38"/>
      <c r="AZ1230" s="38"/>
      <c r="BA1230" s="38"/>
      <c r="BB1230" s="38"/>
      <c r="BC1230" s="38"/>
      <c r="BD1230" s="38"/>
      <c r="BE1230" s="38"/>
      <c r="BF1230" s="38"/>
      <c r="BG1230" s="38"/>
      <c r="BH1230" s="38"/>
      <c r="BI1230" s="38"/>
      <c r="BJ1230" s="38"/>
      <c r="BK1230" s="38"/>
    </row>
    <row r="1231" spans="4:63" ht="12.95" customHeight="1" x14ac:dyDescent="0.2">
      <c r="D1231" s="38"/>
      <c r="E1231" s="38"/>
      <c r="F1231" s="38"/>
      <c r="G1231" s="38"/>
      <c r="H1231" s="38"/>
      <c r="I1231" s="38"/>
      <c r="J1231" s="38"/>
      <c r="K1231" s="38"/>
      <c r="L1231" s="38"/>
      <c r="M1231" s="38"/>
      <c r="N1231" s="38"/>
      <c r="O1231" s="38"/>
      <c r="P1231" s="38"/>
      <c r="Q1231" s="38"/>
      <c r="R1231" s="38"/>
      <c r="S1231" s="38"/>
      <c r="T1231" s="38"/>
      <c r="U1231" s="38"/>
      <c r="V1231" s="38"/>
      <c r="W1231" s="38"/>
      <c r="X1231" s="38"/>
      <c r="Y1231" s="38"/>
      <c r="Z1231" s="38"/>
      <c r="AA1231" s="38"/>
      <c r="AB1231" s="38"/>
      <c r="AC1231" s="38"/>
      <c r="AD1231" s="38"/>
      <c r="AE1231" s="38"/>
      <c r="AF1231" s="38"/>
      <c r="AG1231" s="38"/>
      <c r="AH1231" s="38"/>
      <c r="AI1231" s="38"/>
      <c r="AJ1231" s="38"/>
      <c r="AK1231" s="38"/>
      <c r="AL1231" s="38"/>
      <c r="AM1231" s="38"/>
      <c r="AN1231" s="38"/>
      <c r="AO1231" s="38"/>
      <c r="AP1231" s="38"/>
      <c r="AQ1231" s="38"/>
      <c r="AR1231" s="38"/>
      <c r="AS1231" s="38"/>
      <c r="AT1231" s="38"/>
      <c r="AU1231" s="38"/>
      <c r="AV1231" s="38"/>
      <c r="AW1231" s="38"/>
      <c r="AX1231" s="38"/>
      <c r="AY1231" s="38"/>
      <c r="AZ1231" s="38"/>
      <c r="BA1231" s="38"/>
      <c r="BB1231" s="38"/>
      <c r="BC1231" s="38"/>
      <c r="BD1231" s="38"/>
      <c r="BE1231" s="38"/>
      <c r="BF1231" s="38"/>
      <c r="BG1231" s="38"/>
      <c r="BH1231" s="38"/>
      <c r="BI1231" s="38"/>
      <c r="BJ1231" s="38"/>
      <c r="BK1231" s="38"/>
    </row>
    <row r="1232" spans="4:63" ht="12.95" customHeight="1" x14ac:dyDescent="0.2">
      <c r="D1232" s="38"/>
      <c r="E1232" s="38"/>
      <c r="F1232" s="38"/>
      <c r="G1232" s="38"/>
      <c r="H1232" s="38"/>
      <c r="I1232" s="38"/>
      <c r="J1232" s="38"/>
      <c r="K1232" s="38"/>
      <c r="L1232" s="38"/>
      <c r="M1232" s="38"/>
      <c r="N1232" s="38"/>
      <c r="O1232" s="38"/>
      <c r="P1232" s="38"/>
      <c r="Q1232" s="38"/>
      <c r="R1232" s="38"/>
      <c r="S1232" s="38"/>
      <c r="T1232" s="38"/>
      <c r="U1232" s="38"/>
      <c r="V1232" s="38"/>
      <c r="W1232" s="38"/>
      <c r="X1232" s="38"/>
      <c r="Y1232" s="38"/>
      <c r="Z1232" s="38"/>
      <c r="AA1232" s="38"/>
      <c r="AB1232" s="38"/>
      <c r="AC1232" s="38"/>
      <c r="AD1232" s="38"/>
      <c r="AE1232" s="38"/>
      <c r="AF1232" s="38"/>
      <c r="AG1232" s="38"/>
      <c r="AH1232" s="38"/>
      <c r="AI1232" s="38"/>
      <c r="AJ1232" s="38"/>
      <c r="AK1232" s="38"/>
      <c r="AL1232" s="38"/>
      <c r="AM1232" s="38"/>
      <c r="AN1232" s="38"/>
      <c r="AO1232" s="38"/>
      <c r="AP1232" s="38"/>
      <c r="AQ1232" s="38"/>
      <c r="AR1232" s="38"/>
      <c r="AS1232" s="38"/>
      <c r="AT1232" s="38"/>
      <c r="AU1232" s="38"/>
      <c r="AV1232" s="38"/>
      <c r="AW1232" s="38"/>
      <c r="AX1232" s="38"/>
      <c r="AY1232" s="38"/>
      <c r="AZ1232" s="38"/>
      <c r="BA1232" s="38"/>
      <c r="BB1232" s="38"/>
      <c r="BC1232" s="38"/>
      <c r="BD1232" s="38"/>
      <c r="BE1232" s="38"/>
      <c r="BF1232" s="38"/>
      <c r="BG1232" s="38"/>
      <c r="BH1232" s="38"/>
      <c r="BI1232" s="38"/>
      <c r="BJ1232" s="38"/>
      <c r="BK1232" s="38"/>
    </row>
    <row r="1233" spans="4:63" ht="12.95" customHeight="1" x14ac:dyDescent="0.2">
      <c r="D1233" s="38"/>
      <c r="E1233" s="38"/>
      <c r="F1233" s="38"/>
      <c r="G1233" s="38"/>
      <c r="H1233" s="38"/>
      <c r="I1233" s="38"/>
      <c r="J1233" s="38"/>
      <c r="K1233" s="38"/>
      <c r="L1233" s="38"/>
      <c r="M1233" s="38"/>
      <c r="N1233" s="38"/>
      <c r="O1233" s="38"/>
      <c r="P1233" s="38"/>
      <c r="Q1233" s="38"/>
      <c r="R1233" s="38"/>
      <c r="S1233" s="38"/>
      <c r="T1233" s="38"/>
      <c r="U1233" s="38"/>
      <c r="V1233" s="38"/>
      <c r="W1233" s="38"/>
      <c r="X1233" s="38"/>
      <c r="Y1233" s="38"/>
      <c r="Z1233" s="38"/>
      <c r="AA1233" s="38"/>
      <c r="AB1233" s="38"/>
      <c r="AC1233" s="38"/>
      <c r="AD1233" s="38"/>
      <c r="AE1233" s="38"/>
      <c r="AF1233" s="38"/>
      <c r="AG1233" s="38"/>
      <c r="AH1233" s="38"/>
      <c r="AI1233" s="38"/>
      <c r="AJ1233" s="38"/>
      <c r="AK1233" s="38"/>
      <c r="AL1233" s="38"/>
      <c r="AM1233" s="38"/>
      <c r="AN1233" s="38"/>
      <c r="AO1233" s="38"/>
      <c r="AP1233" s="38"/>
      <c r="AQ1233" s="38"/>
      <c r="AR1233" s="38"/>
      <c r="AS1233" s="38"/>
      <c r="AT1233" s="38"/>
      <c r="AU1233" s="38"/>
      <c r="AV1233" s="38"/>
      <c r="AW1233" s="38"/>
      <c r="AX1233" s="38"/>
      <c r="AY1233" s="38"/>
      <c r="AZ1233" s="38"/>
      <c r="BA1233" s="38"/>
      <c r="BB1233" s="38"/>
      <c r="BC1233" s="38"/>
      <c r="BD1233" s="38"/>
      <c r="BE1233" s="38"/>
      <c r="BF1233" s="38"/>
      <c r="BG1233" s="38"/>
      <c r="BH1233" s="38"/>
      <c r="BI1233" s="38"/>
      <c r="BJ1233" s="38"/>
      <c r="BK1233" s="38"/>
    </row>
    <row r="1234" spans="4:63" ht="12.95" customHeight="1" x14ac:dyDescent="0.2">
      <c r="D1234" s="38"/>
      <c r="E1234" s="38"/>
      <c r="F1234" s="38"/>
      <c r="G1234" s="38"/>
      <c r="H1234" s="38"/>
      <c r="I1234" s="38"/>
      <c r="J1234" s="38"/>
      <c r="K1234" s="38"/>
      <c r="L1234" s="38"/>
      <c r="M1234" s="38"/>
      <c r="N1234" s="38"/>
      <c r="O1234" s="38"/>
      <c r="P1234" s="38"/>
      <c r="Q1234" s="38"/>
      <c r="R1234" s="38"/>
      <c r="S1234" s="38"/>
      <c r="T1234" s="38"/>
      <c r="U1234" s="38"/>
      <c r="V1234" s="38"/>
      <c r="W1234" s="38"/>
      <c r="X1234" s="38"/>
      <c r="Y1234" s="38"/>
      <c r="Z1234" s="38"/>
      <c r="AA1234" s="38"/>
      <c r="AB1234" s="38"/>
      <c r="AC1234" s="38"/>
      <c r="AD1234" s="38"/>
      <c r="AE1234" s="38"/>
      <c r="AF1234" s="38"/>
      <c r="AG1234" s="38"/>
      <c r="AH1234" s="38"/>
      <c r="AI1234" s="38"/>
      <c r="AJ1234" s="38"/>
      <c r="AK1234" s="38"/>
      <c r="AL1234" s="38"/>
      <c r="AM1234" s="38"/>
      <c r="AN1234" s="38"/>
      <c r="AO1234" s="38"/>
      <c r="AP1234" s="38"/>
      <c r="AQ1234" s="38"/>
      <c r="AR1234" s="38"/>
      <c r="AS1234" s="38"/>
      <c r="AT1234" s="38"/>
      <c r="AU1234" s="38"/>
      <c r="AV1234" s="38"/>
      <c r="AW1234" s="38"/>
      <c r="AX1234" s="38"/>
      <c r="AY1234" s="38"/>
      <c r="AZ1234" s="38"/>
      <c r="BA1234" s="38"/>
      <c r="BB1234" s="38"/>
      <c r="BC1234" s="38"/>
      <c r="BD1234" s="38"/>
      <c r="BE1234" s="38"/>
      <c r="BF1234" s="38"/>
      <c r="BG1234" s="38"/>
      <c r="BH1234" s="38"/>
      <c r="BI1234" s="38"/>
      <c r="BJ1234" s="38"/>
      <c r="BK1234" s="38"/>
    </row>
    <row r="1235" spans="4:63" ht="12.95" customHeight="1" x14ac:dyDescent="0.2">
      <c r="D1235" s="38"/>
      <c r="E1235" s="38"/>
      <c r="F1235" s="38"/>
      <c r="G1235" s="38"/>
      <c r="H1235" s="38"/>
      <c r="I1235" s="38"/>
      <c r="J1235" s="38"/>
      <c r="K1235" s="38"/>
      <c r="L1235" s="38"/>
      <c r="M1235" s="38"/>
      <c r="N1235" s="38"/>
      <c r="O1235" s="38"/>
      <c r="P1235" s="38"/>
      <c r="Q1235" s="38"/>
      <c r="R1235" s="38"/>
      <c r="S1235" s="38"/>
      <c r="T1235" s="38"/>
      <c r="U1235" s="38"/>
      <c r="V1235" s="38"/>
      <c r="W1235" s="38"/>
      <c r="X1235" s="38"/>
      <c r="Y1235" s="38"/>
      <c r="Z1235" s="38"/>
      <c r="AA1235" s="38"/>
      <c r="AB1235" s="38"/>
      <c r="AC1235" s="38"/>
      <c r="AD1235" s="38"/>
      <c r="AE1235" s="38"/>
      <c r="AF1235" s="38"/>
      <c r="AG1235" s="38"/>
      <c r="AH1235" s="38"/>
      <c r="AI1235" s="38"/>
      <c r="AJ1235" s="38"/>
      <c r="AK1235" s="38"/>
      <c r="AL1235" s="38"/>
      <c r="AM1235" s="38"/>
      <c r="AN1235" s="38"/>
      <c r="AO1235" s="38"/>
      <c r="AP1235" s="38"/>
      <c r="AQ1235" s="38"/>
      <c r="AR1235" s="38"/>
      <c r="AS1235" s="38"/>
      <c r="AT1235" s="38"/>
      <c r="AU1235" s="38"/>
      <c r="AV1235" s="38"/>
      <c r="AW1235" s="38"/>
      <c r="AX1235" s="38"/>
      <c r="AY1235" s="38"/>
      <c r="AZ1235" s="38"/>
      <c r="BA1235" s="38"/>
      <c r="BB1235" s="38"/>
      <c r="BC1235" s="38"/>
      <c r="BD1235" s="38"/>
      <c r="BE1235" s="38"/>
      <c r="BF1235" s="38"/>
      <c r="BG1235" s="38"/>
      <c r="BH1235" s="38"/>
      <c r="BI1235" s="38"/>
      <c r="BJ1235" s="38"/>
      <c r="BK1235" s="38"/>
    </row>
    <row r="1236" spans="4:63" ht="12.95" customHeight="1" x14ac:dyDescent="0.2">
      <c r="D1236" s="38"/>
      <c r="E1236" s="38"/>
      <c r="F1236" s="38"/>
      <c r="G1236" s="38"/>
      <c r="H1236" s="38"/>
      <c r="I1236" s="38"/>
      <c r="J1236" s="38"/>
      <c r="K1236" s="38"/>
      <c r="L1236" s="38"/>
      <c r="M1236" s="38"/>
      <c r="N1236" s="38"/>
      <c r="O1236" s="38"/>
      <c r="P1236" s="38"/>
      <c r="Q1236" s="38"/>
      <c r="R1236" s="38"/>
      <c r="S1236" s="38"/>
      <c r="T1236" s="38"/>
      <c r="U1236" s="38"/>
      <c r="V1236" s="38"/>
      <c r="W1236" s="38"/>
      <c r="X1236" s="38"/>
      <c r="Y1236" s="38"/>
      <c r="Z1236" s="38"/>
      <c r="AA1236" s="38"/>
      <c r="AB1236" s="38"/>
      <c r="AC1236" s="38"/>
      <c r="AD1236" s="38"/>
      <c r="AE1236" s="38"/>
      <c r="AF1236" s="38"/>
      <c r="AG1236" s="38"/>
      <c r="AH1236" s="38"/>
      <c r="AI1236" s="38"/>
      <c r="AJ1236" s="38"/>
      <c r="AK1236" s="38"/>
      <c r="AL1236" s="38"/>
      <c r="AM1236" s="38"/>
      <c r="AN1236" s="38"/>
      <c r="AO1236" s="38"/>
      <c r="AP1236" s="38"/>
      <c r="AQ1236" s="38"/>
      <c r="AR1236" s="38"/>
      <c r="AS1236" s="38"/>
      <c r="AT1236" s="38"/>
      <c r="AU1236" s="38"/>
      <c r="AV1236" s="38"/>
      <c r="AW1236" s="38"/>
      <c r="AX1236" s="38"/>
      <c r="AY1236" s="38"/>
      <c r="AZ1236" s="38"/>
      <c r="BA1236" s="38"/>
      <c r="BB1236" s="38"/>
      <c r="BC1236" s="38"/>
      <c r="BD1236" s="38"/>
      <c r="BE1236" s="38"/>
      <c r="BF1236" s="38"/>
      <c r="BG1236" s="38"/>
      <c r="BH1236" s="38"/>
      <c r="BI1236" s="38"/>
      <c r="BJ1236" s="38"/>
      <c r="BK1236" s="38"/>
    </row>
    <row r="1237" spans="4:63" ht="12.95" customHeight="1" x14ac:dyDescent="0.2">
      <c r="D1237" s="38"/>
      <c r="E1237" s="38"/>
      <c r="F1237" s="38"/>
      <c r="G1237" s="38"/>
      <c r="H1237" s="38"/>
      <c r="I1237" s="38"/>
      <c r="J1237" s="38"/>
      <c r="K1237" s="38"/>
      <c r="L1237" s="38"/>
      <c r="M1237" s="38"/>
      <c r="N1237" s="38"/>
      <c r="O1237" s="38"/>
      <c r="P1237" s="38"/>
      <c r="Q1237" s="38"/>
      <c r="R1237" s="38"/>
      <c r="S1237" s="38"/>
      <c r="T1237" s="38"/>
      <c r="U1237" s="38"/>
      <c r="V1237" s="38"/>
      <c r="W1237" s="38"/>
      <c r="X1237" s="38"/>
      <c r="Y1237" s="38"/>
      <c r="Z1237" s="38"/>
      <c r="AA1237" s="38"/>
      <c r="AB1237" s="38"/>
      <c r="AC1237" s="38"/>
      <c r="AD1237" s="38"/>
      <c r="AE1237" s="38"/>
      <c r="AF1237" s="38"/>
      <c r="AG1237" s="38"/>
      <c r="AH1237" s="38"/>
      <c r="AI1237" s="38"/>
      <c r="AJ1237" s="38"/>
      <c r="AK1237" s="38"/>
      <c r="AL1237" s="38"/>
      <c r="AM1237" s="38"/>
      <c r="AN1237" s="38"/>
      <c r="AO1237" s="38"/>
      <c r="AP1237" s="38"/>
      <c r="AQ1237" s="38"/>
      <c r="AR1237" s="38"/>
      <c r="AS1237" s="38"/>
      <c r="AT1237" s="38"/>
      <c r="AU1237" s="38"/>
      <c r="AV1237" s="38"/>
      <c r="AW1237" s="38"/>
      <c r="AX1237" s="38"/>
      <c r="AY1237" s="38"/>
      <c r="AZ1237" s="38"/>
      <c r="BA1237" s="38"/>
      <c r="BB1237" s="38"/>
      <c r="BC1237" s="38"/>
      <c r="BD1237" s="38"/>
      <c r="BE1237" s="38"/>
      <c r="BF1237" s="38"/>
      <c r="BG1237" s="38"/>
      <c r="BH1237" s="38"/>
      <c r="BI1237" s="38"/>
      <c r="BJ1237" s="38"/>
      <c r="BK1237" s="38"/>
    </row>
    <row r="1238" spans="4:63" ht="12.95" customHeight="1" x14ac:dyDescent="0.2">
      <c r="D1238" s="38"/>
      <c r="E1238" s="38"/>
      <c r="F1238" s="38"/>
      <c r="G1238" s="38"/>
      <c r="H1238" s="38"/>
      <c r="I1238" s="38"/>
      <c r="J1238" s="38"/>
      <c r="K1238" s="38"/>
      <c r="L1238" s="38"/>
      <c r="M1238" s="38"/>
      <c r="N1238" s="38"/>
      <c r="O1238" s="38"/>
      <c r="P1238" s="38"/>
      <c r="Q1238" s="38"/>
      <c r="R1238" s="38"/>
      <c r="S1238" s="38"/>
      <c r="T1238" s="38"/>
      <c r="U1238" s="38"/>
      <c r="V1238" s="38"/>
      <c r="W1238" s="38"/>
      <c r="X1238" s="38"/>
      <c r="Y1238" s="38"/>
      <c r="Z1238" s="38"/>
      <c r="AA1238" s="38"/>
      <c r="AB1238" s="38"/>
      <c r="AC1238" s="38"/>
      <c r="AD1238" s="38"/>
      <c r="AE1238" s="38"/>
      <c r="AF1238" s="38"/>
      <c r="AG1238" s="38"/>
      <c r="AH1238" s="38"/>
      <c r="AI1238" s="38"/>
      <c r="AJ1238" s="38"/>
      <c r="AK1238" s="38"/>
      <c r="AL1238" s="38"/>
      <c r="AM1238" s="38"/>
      <c r="AN1238" s="38"/>
      <c r="AO1238" s="38"/>
      <c r="AP1238" s="38"/>
      <c r="AQ1238" s="38"/>
      <c r="AR1238" s="38"/>
      <c r="AS1238" s="38"/>
      <c r="AT1238" s="38"/>
      <c r="AU1238" s="38"/>
      <c r="AV1238" s="38"/>
      <c r="AW1238" s="38"/>
      <c r="AX1238" s="38"/>
      <c r="AY1238" s="38"/>
      <c r="AZ1238" s="38"/>
      <c r="BA1238" s="38"/>
      <c r="BB1238" s="38"/>
      <c r="BC1238" s="38"/>
      <c r="BD1238" s="38"/>
      <c r="BE1238" s="38"/>
      <c r="BF1238" s="38"/>
      <c r="BG1238" s="38"/>
      <c r="BH1238" s="38"/>
      <c r="BI1238" s="38"/>
      <c r="BJ1238" s="38"/>
      <c r="BK1238" s="38"/>
    </row>
    <row r="1239" spans="4:63" ht="12.95" customHeight="1" x14ac:dyDescent="0.2">
      <c r="D1239" s="38"/>
      <c r="E1239" s="38"/>
      <c r="F1239" s="38"/>
      <c r="G1239" s="38"/>
      <c r="H1239" s="38"/>
      <c r="I1239" s="38"/>
      <c r="J1239" s="38"/>
      <c r="K1239" s="38"/>
      <c r="L1239" s="38"/>
      <c r="M1239" s="38"/>
      <c r="N1239" s="38"/>
      <c r="O1239" s="38"/>
      <c r="P1239" s="38"/>
      <c r="Q1239" s="38"/>
      <c r="R1239" s="38"/>
      <c r="S1239" s="38"/>
      <c r="T1239" s="38"/>
      <c r="U1239" s="38"/>
      <c r="V1239" s="38"/>
      <c r="W1239" s="38"/>
      <c r="X1239" s="38"/>
      <c r="Y1239" s="38"/>
      <c r="Z1239" s="38"/>
      <c r="AA1239" s="38"/>
      <c r="AB1239" s="38"/>
      <c r="AC1239" s="38"/>
      <c r="AD1239" s="38"/>
      <c r="AE1239" s="38"/>
      <c r="AF1239" s="38"/>
      <c r="AG1239" s="38"/>
      <c r="AH1239" s="38"/>
      <c r="AI1239" s="38"/>
      <c r="AJ1239" s="38"/>
      <c r="AK1239" s="38"/>
      <c r="AL1239" s="38"/>
      <c r="AM1239" s="38"/>
      <c r="AN1239" s="38"/>
      <c r="AO1239" s="38"/>
      <c r="AP1239" s="38"/>
      <c r="AQ1239" s="38"/>
      <c r="AR1239" s="38"/>
      <c r="AS1239" s="38"/>
      <c r="AT1239" s="38"/>
      <c r="AU1239" s="38"/>
      <c r="AV1239" s="38"/>
      <c r="AW1239" s="38"/>
      <c r="AX1239" s="38"/>
      <c r="AY1239" s="38"/>
      <c r="AZ1239" s="38"/>
      <c r="BA1239" s="38"/>
      <c r="BB1239" s="38"/>
      <c r="BC1239" s="38"/>
      <c r="BD1239" s="38"/>
      <c r="BE1239" s="38"/>
      <c r="BF1239" s="38"/>
      <c r="BG1239" s="38"/>
      <c r="BH1239" s="38"/>
      <c r="BI1239" s="38"/>
      <c r="BJ1239" s="38"/>
      <c r="BK1239" s="38"/>
    </row>
    <row r="1240" spans="4:63" ht="12.95" customHeight="1" x14ac:dyDescent="0.2">
      <c r="D1240" s="38"/>
      <c r="E1240" s="38"/>
      <c r="F1240" s="38"/>
      <c r="G1240" s="38"/>
      <c r="H1240" s="38"/>
      <c r="I1240" s="38"/>
      <c r="J1240" s="38"/>
      <c r="K1240" s="38"/>
      <c r="L1240" s="38"/>
      <c r="M1240" s="38"/>
      <c r="N1240" s="38"/>
      <c r="O1240" s="38"/>
      <c r="P1240" s="38"/>
      <c r="Q1240" s="38"/>
      <c r="R1240" s="38"/>
      <c r="S1240" s="38"/>
      <c r="T1240" s="38"/>
      <c r="U1240" s="38"/>
      <c r="V1240" s="38"/>
      <c r="W1240" s="38"/>
      <c r="X1240" s="38"/>
      <c r="Y1240" s="38"/>
      <c r="Z1240" s="38"/>
      <c r="AA1240" s="38"/>
      <c r="AB1240" s="38"/>
      <c r="AC1240" s="38"/>
      <c r="AD1240" s="38"/>
      <c r="AE1240" s="38"/>
      <c r="AF1240" s="38"/>
      <c r="AG1240" s="38"/>
      <c r="AH1240" s="38"/>
      <c r="AI1240" s="38"/>
      <c r="AJ1240" s="38"/>
      <c r="AK1240" s="38"/>
      <c r="AL1240" s="38"/>
      <c r="AM1240" s="38"/>
      <c r="AN1240" s="38"/>
      <c r="AO1240" s="38"/>
      <c r="AP1240" s="38"/>
      <c r="AQ1240" s="38"/>
      <c r="AR1240" s="38"/>
      <c r="AS1240" s="38"/>
      <c r="AT1240" s="38"/>
      <c r="AU1240" s="38"/>
      <c r="AV1240" s="38"/>
      <c r="AW1240" s="38"/>
      <c r="AX1240" s="38"/>
      <c r="AY1240" s="38"/>
      <c r="AZ1240" s="38"/>
      <c r="BA1240" s="38"/>
      <c r="BB1240" s="38"/>
      <c r="BC1240" s="38"/>
      <c r="BD1240" s="38"/>
      <c r="BE1240" s="38"/>
      <c r="BF1240" s="38"/>
      <c r="BG1240" s="38"/>
      <c r="BH1240" s="38"/>
      <c r="BI1240" s="38"/>
      <c r="BJ1240" s="38"/>
      <c r="BK1240" s="38"/>
    </row>
    <row r="1241" spans="4:63" ht="12.95" customHeight="1" x14ac:dyDescent="0.2">
      <c r="D1241" s="38"/>
      <c r="E1241" s="38"/>
      <c r="F1241" s="38"/>
      <c r="G1241" s="38"/>
      <c r="H1241" s="38"/>
      <c r="I1241" s="38"/>
      <c r="J1241" s="38"/>
      <c r="K1241" s="38"/>
      <c r="L1241" s="38"/>
      <c r="M1241" s="38"/>
      <c r="N1241" s="38"/>
      <c r="O1241" s="38"/>
      <c r="P1241" s="38"/>
      <c r="Q1241" s="38"/>
      <c r="R1241" s="38"/>
      <c r="S1241" s="38"/>
      <c r="T1241" s="38"/>
      <c r="U1241" s="38"/>
      <c r="V1241" s="38"/>
      <c r="W1241" s="38"/>
      <c r="X1241" s="38"/>
      <c r="Y1241" s="38"/>
      <c r="Z1241" s="38"/>
      <c r="AA1241" s="38"/>
      <c r="AB1241" s="38"/>
      <c r="AC1241" s="38"/>
      <c r="AD1241" s="38"/>
      <c r="AE1241" s="38"/>
      <c r="AF1241" s="38"/>
      <c r="AG1241" s="38"/>
      <c r="AH1241" s="38"/>
      <c r="AI1241" s="38"/>
      <c r="AJ1241" s="38"/>
      <c r="AK1241" s="38"/>
      <c r="AL1241" s="38"/>
      <c r="AM1241" s="38"/>
      <c r="AN1241" s="38"/>
      <c r="AO1241" s="38"/>
      <c r="AP1241" s="38"/>
      <c r="AQ1241" s="38"/>
      <c r="AR1241" s="38"/>
      <c r="AS1241" s="38"/>
      <c r="AT1241" s="38"/>
      <c r="AU1241" s="38"/>
      <c r="AV1241" s="38"/>
      <c r="AW1241" s="38"/>
      <c r="AX1241" s="38"/>
      <c r="AY1241" s="38"/>
      <c r="AZ1241" s="38"/>
      <c r="BA1241" s="38"/>
      <c r="BB1241" s="38"/>
      <c r="BC1241" s="38"/>
      <c r="BD1241" s="38"/>
      <c r="BE1241" s="38"/>
      <c r="BF1241" s="38"/>
      <c r="BG1241" s="38"/>
      <c r="BH1241" s="38"/>
      <c r="BI1241" s="38"/>
      <c r="BJ1241" s="38"/>
      <c r="BK1241" s="38"/>
    </row>
    <row r="1242" spans="4:63" ht="12.95" customHeight="1" x14ac:dyDescent="0.2">
      <c r="D1242" s="38"/>
      <c r="E1242" s="38"/>
      <c r="F1242" s="38"/>
      <c r="G1242" s="38"/>
      <c r="H1242" s="38"/>
      <c r="I1242" s="38"/>
      <c r="J1242" s="38"/>
      <c r="K1242" s="38"/>
      <c r="L1242" s="38"/>
      <c r="M1242" s="38"/>
      <c r="N1242" s="38"/>
      <c r="O1242" s="38"/>
      <c r="P1242" s="38"/>
      <c r="Q1242" s="38"/>
      <c r="R1242" s="38"/>
      <c r="S1242" s="38"/>
      <c r="T1242" s="38"/>
      <c r="U1242" s="38"/>
      <c r="V1242" s="38"/>
      <c r="W1242" s="38"/>
      <c r="X1242" s="38"/>
      <c r="Y1242" s="38"/>
      <c r="Z1242" s="38"/>
      <c r="AA1242" s="38"/>
      <c r="AB1242" s="38"/>
      <c r="AC1242" s="38"/>
      <c r="AD1242" s="38"/>
      <c r="AE1242" s="38"/>
      <c r="AF1242" s="38"/>
      <c r="AG1242" s="38"/>
      <c r="AH1242" s="38"/>
      <c r="AI1242" s="38"/>
      <c r="AJ1242" s="38"/>
      <c r="AK1242" s="38"/>
      <c r="AL1242" s="38"/>
      <c r="AM1242" s="38"/>
      <c r="AN1242" s="38"/>
      <c r="AO1242" s="38"/>
      <c r="AP1242" s="38"/>
      <c r="AQ1242" s="38"/>
      <c r="AR1242" s="38"/>
      <c r="AS1242" s="38"/>
      <c r="AT1242" s="38"/>
      <c r="AU1242" s="38"/>
      <c r="AV1242" s="38"/>
      <c r="AW1242" s="38"/>
      <c r="AX1242" s="38"/>
      <c r="AY1242" s="38"/>
      <c r="AZ1242" s="38"/>
      <c r="BA1242" s="38"/>
      <c r="BB1242" s="38"/>
      <c r="BC1242" s="38"/>
      <c r="BD1242" s="38"/>
      <c r="BE1242" s="38"/>
      <c r="BF1242" s="38"/>
      <c r="BG1242" s="38"/>
      <c r="BH1242" s="38"/>
      <c r="BI1242" s="38"/>
      <c r="BJ1242" s="38"/>
      <c r="BK1242" s="38"/>
    </row>
    <row r="1243" spans="4:63" ht="12.95" customHeight="1" x14ac:dyDescent="0.2">
      <c r="D1243" s="38"/>
      <c r="E1243" s="38"/>
      <c r="F1243" s="38"/>
      <c r="G1243" s="38"/>
      <c r="H1243" s="38"/>
      <c r="I1243" s="38"/>
      <c r="J1243" s="38"/>
      <c r="K1243" s="38"/>
      <c r="L1243" s="38"/>
      <c r="M1243" s="38"/>
      <c r="N1243" s="38"/>
      <c r="O1243" s="38"/>
      <c r="P1243" s="38"/>
      <c r="Q1243" s="38"/>
      <c r="R1243" s="38"/>
      <c r="S1243" s="38"/>
      <c r="T1243" s="38"/>
      <c r="U1243" s="38"/>
      <c r="V1243" s="38"/>
      <c r="W1243" s="38"/>
      <c r="X1243" s="38"/>
      <c r="Y1243" s="38"/>
      <c r="Z1243" s="38"/>
      <c r="AA1243" s="38"/>
      <c r="AB1243" s="38"/>
      <c r="AC1243" s="38"/>
      <c r="AD1243" s="38"/>
      <c r="AE1243" s="38"/>
      <c r="AF1243" s="38"/>
      <c r="AG1243" s="38"/>
      <c r="AH1243" s="38"/>
      <c r="AI1243" s="38"/>
      <c r="AJ1243" s="38"/>
      <c r="AK1243" s="38"/>
      <c r="AL1243" s="38"/>
      <c r="AM1243" s="38"/>
      <c r="AN1243" s="38"/>
      <c r="AO1243" s="38"/>
      <c r="AP1243" s="38"/>
      <c r="AQ1243" s="38"/>
      <c r="AR1243" s="38"/>
      <c r="AS1243" s="38"/>
      <c r="AT1243" s="38"/>
      <c r="AU1243" s="38"/>
      <c r="AV1243" s="38"/>
      <c r="AW1243" s="38"/>
      <c r="AX1243" s="38"/>
      <c r="AY1243" s="38"/>
      <c r="AZ1243" s="38"/>
      <c r="BA1243" s="38"/>
      <c r="BB1243" s="38"/>
      <c r="BC1243" s="38"/>
      <c r="BD1243" s="38"/>
      <c r="BE1243" s="38"/>
      <c r="BF1243" s="38"/>
      <c r="BG1243" s="38"/>
      <c r="BH1243" s="38"/>
      <c r="BI1243" s="38"/>
      <c r="BJ1243" s="38"/>
      <c r="BK1243" s="38"/>
    </row>
    <row r="1244" spans="4:63" ht="12.95" customHeight="1" x14ac:dyDescent="0.2">
      <c r="D1244" s="38"/>
      <c r="E1244" s="38"/>
      <c r="F1244" s="38"/>
      <c r="G1244" s="38"/>
      <c r="H1244" s="38"/>
      <c r="I1244" s="38"/>
      <c r="J1244" s="38"/>
      <c r="K1244" s="38"/>
      <c r="L1244" s="38"/>
      <c r="M1244" s="38"/>
      <c r="N1244" s="38"/>
      <c r="O1244" s="38"/>
      <c r="P1244" s="38"/>
      <c r="Q1244" s="38"/>
      <c r="R1244" s="38"/>
      <c r="S1244" s="38"/>
      <c r="T1244" s="38"/>
      <c r="U1244" s="38"/>
      <c r="V1244" s="38"/>
      <c r="W1244" s="38"/>
      <c r="X1244" s="38"/>
      <c r="Y1244" s="38"/>
      <c r="Z1244" s="38"/>
      <c r="AA1244" s="38"/>
      <c r="AB1244" s="38"/>
      <c r="AC1244" s="38"/>
      <c r="AD1244" s="38"/>
      <c r="AE1244" s="38"/>
      <c r="AF1244" s="38"/>
      <c r="AG1244" s="38"/>
      <c r="AH1244" s="38"/>
      <c r="AI1244" s="38"/>
      <c r="AJ1244" s="38"/>
      <c r="AK1244" s="38"/>
      <c r="AL1244" s="38"/>
      <c r="AM1244" s="38"/>
      <c r="AN1244" s="38"/>
      <c r="AO1244" s="38"/>
      <c r="AP1244" s="38"/>
      <c r="AQ1244" s="38"/>
      <c r="AR1244" s="38"/>
      <c r="AS1244" s="38"/>
      <c r="AT1244" s="38"/>
      <c r="AU1244" s="38"/>
      <c r="AV1244" s="38"/>
      <c r="AW1244" s="38"/>
      <c r="AX1244" s="38"/>
      <c r="AY1244" s="38"/>
      <c r="AZ1244" s="38"/>
      <c r="BA1244" s="38"/>
      <c r="BB1244" s="38"/>
      <c r="BC1244" s="38"/>
      <c r="BD1244" s="38"/>
      <c r="BE1244" s="38"/>
      <c r="BF1244" s="38"/>
      <c r="BG1244" s="38"/>
      <c r="BH1244" s="38"/>
      <c r="BI1244" s="38"/>
      <c r="BJ1244" s="38"/>
      <c r="BK1244" s="38"/>
    </row>
    <row r="1245" spans="4:63" ht="12.95" customHeight="1" x14ac:dyDescent="0.2">
      <c r="D1245" s="38"/>
      <c r="E1245" s="38"/>
      <c r="F1245" s="38"/>
      <c r="G1245" s="38"/>
      <c r="H1245" s="38"/>
      <c r="I1245" s="38"/>
      <c r="J1245" s="38"/>
      <c r="K1245" s="38"/>
      <c r="L1245" s="38"/>
      <c r="M1245" s="38"/>
      <c r="N1245" s="38"/>
      <c r="O1245" s="38"/>
      <c r="P1245" s="38"/>
      <c r="Q1245" s="38"/>
      <c r="R1245" s="38"/>
      <c r="S1245" s="38"/>
      <c r="T1245" s="38"/>
      <c r="U1245" s="38"/>
      <c r="V1245" s="38"/>
      <c r="W1245" s="38"/>
      <c r="X1245" s="38"/>
      <c r="Y1245" s="38"/>
      <c r="Z1245" s="38"/>
      <c r="AA1245" s="38"/>
      <c r="AB1245" s="38"/>
      <c r="AC1245" s="38"/>
      <c r="AD1245" s="38"/>
      <c r="AE1245" s="38"/>
      <c r="AF1245" s="38"/>
      <c r="AG1245" s="38"/>
      <c r="AH1245" s="38"/>
      <c r="AI1245" s="38"/>
      <c r="AJ1245" s="38"/>
      <c r="AK1245" s="38"/>
      <c r="AL1245" s="38"/>
      <c r="AM1245" s="38"/>
      <c r="AN1245" s="38"/>
      <c r="AO1245" s="38"/>
      <c r="AP1245" s="38"/>
      <c r="AQ1245" s="38"/>
      <c r="AR1245" s="38"/>
      <c r="AS1245" s="38"/>
      <c r="AT1245" s="38"/>
      <c r="AU1245" s="38"/>
      <c r="AV1245" s="38"/>
      <c r="AW1245" s="38"/>
      <c r="AX1245" s="38"/>
      <c r="AY1245" s="38"/>
      <c r="AZ1245" s="38"/>
      <c r="BA1245" s="38"/>
      <c r="BB1245" s="38"/>
      <c r="BC1245" s="38"/>
      <c r="BD1245" s="38"/>
      <c r="BE1245" s="38"/>
      <c r="BF1245" s="38"/>
      <c r="BG1245" s="38"/>
      <c r="BH1245" s="38"/>
      <c r="BI1245" s="38"/>
      <c r="BJ1245" s="38"/>
      <c r="BK1245" s="38"/>
    </row>
    <row r="1246" spans="4:63" ht="12.95" customHeight="1" x14ac:dyDescent="0.2">
      <c r="D1246" s="38"/>
      <c r="E1246" s="38"/>
      <c r="F1246" s="38"/>
      <c r="G1246" s="38"/>
      <c r="H1246" s="38"/>
      <c r="I1246" s="38"/>
      <c r="J1246" s="38"/>
      <c r="K1246" s="38"/>
      <c r="L1246" s="38"/>
      <c r="M1246" s="38"/>
      <c r="N1246" s="38"/>
      <c r="O1246" s="38"/>
      <c r="P1246" s="38"/>
      <c r="Q1246" s="38"/>
      <c r="R1246" s="38"/>
      <c r="S1246" s="38"/>
      <c r="T1246" s="38"/>
      <c r="U1246" s="38"/>
      <c r="V1246" s="38"/>
      <c r="W1246" s="38"/>
      <c r="X1246" s="38"/>
      <c r="Y1246" s="38"/>
      <c r="Z1246" s="38"/>
      <c r="AA1246" s="38"/>
      <c r="AB1246" s="38"/>
      <c r="AC1246" s="38"/>
      <c r="AD1246" s="38"/>
      <c r="AE1246" s="38"/>
      <c r="AF1246" s="38"/>
      <c r="AG1246" s="38"/>
      <c r="AH1246" s="38"/>
      <c r="AI1246" s="38"/>
      <c r="AJ1246" s="38"/>
      <c r="AK1246" s="38"/>
      <c r="AL1246" s="38"/>
      <c r="AM1246" s="38"/>
      <c r="AN1246" s="38"/>
      <c r="AO1246" s="38"/>
      <c r="AP1246" s="38"/>
      <c r="AQ1246" s="38"/>
      <c r="AR1246" s="38"/>
      <c r="AS1246" s="38"/>
      <c r="AT1246" s="38"/>
      <c r="AU1246" s="38"/>
      <c r="AV1246" s="38"/>
      <c r="AW1246" s="38"/>
      <c r="AX1246" s="38"/>
      <c r="AY1246" s="38"/>
      <c r="AZ1246" s="38"/>
      <c r="BA1246" s="38"/>
      <c r="BB1246" s="38"/>
      <c r="BC1246" s="38"/>
      <c r="BD1246" s="38"/>
      <c r="BE1246" s="38"/>
      <c r="BF1246" s="38"/>
      <c r="BG1246" s="38"/>
      <c r="BH1246" s="38"/>
      <c r="BI1246" s="38"/>
      <c r="BJ1246" s="38"/>
      <c r="BK1246" s="38"/>
    </row>
    <row r="1247" spans="4:63" ht="12.95" customHeight="1" x14ac:dyDescent="0.2">
      <c r="D1247" s="38"/>
      <c r="E1247" s="38"/>
      <c r="F1247" s="38"/>
      <c r="G1247" s="38"/>
      <c r="H1247" s="38"/>
      <c r="I1247" s="38"/>
      <c r="J1247" s="38"/>
      <c r="K1247" s="38"/>
      <c r="L1247" s="38"/>
      <c r="M1247" s="38"/>
      <c r="N1247" s="38"/>
      <c r="O1247" s="38"/>
      <c r="P1247" s="38"/>
      <c r="Q1247" s="38"/>
      <c r="R1247" s="38"/>
      <c r="S1247" s="38"/>
      <c r="T1247" s="38"/>
      <c r="U1247" s="38"/>
      <c r="V1247" s="38"/>
      <c r="W1247" s="38"/>
      <c r="X1247" s="38"/>
      <c r="Y1247" s="38"/>
      <c r="Z1247" s="38"/>
      <c r="AA1247" s="38"/>
      <c r="AB1247" s="38"/>
      <c r="AC1247" s="38"/>
      <c r="AD1247" s="38"/>
      <c r="AE1247" s="38"/>
      <c r="AF1247" s="38"/>
      <c r="AG1247" s="38"/>
      <c r="AH1247" s="38"/>
      <c r="AI1247" s="38"/>
      <c r="AJ1247" s="38"/>
      <c r="AK1247" s="38"/>
      <c r="AL1247" s="38"/>
      <c r="AM1247" s="38"/>
      <c r="AN1247" s="38"/>
      <c r="AO1247" s="38"/>
      <c r="AP1247" s="38"/>
      <c r="AQ1247" s="38"/>
      <c r="AR1247" s="38"/>
      <c r="AS1247" s="38"/>
      <c r="AT1247" s="38"/>
      <c r="AU1247" s="38"/>
      <c r="AV1247" s="38"/>
      <c r="AW1247" s="38"/>
      <c r="AX1247" s="38"/>
      <c r="AY1247" s="38"/>
      <c r="AZ1247" s="38"/>
      <c r="BA1247" s="38"/>
      <c r="BB1247" s="38"/>
      <c r="BC1247" s="38"/>
      <c r="BD1247" s="38"/>
      <c r="BE1247" s="38"/>
      <c r="BF1247" s="38"/>
      <c r="BG1247" s="38"/>
      <c r="BH1247" s="38"/>
      <c r="BI1247" s="38"/>
      <c r="BJ1247" s="38"/>
      <c r="BK1247" s="38"/>
    </row>
    <row r="1248" spans="4:63" ht="12.95" customHeight="1" x14ac:dyDescent="0.2">
      <c r="D1248" s="38"/>
      <c r="E1248" s="38"/>
      <c r="F1248" s="38"/>
      <c r="G1248" s="38"/>
      <c r="H1248" s="38"/>
      <c r="I1248" s="38"/>
      <c r="J1248" s="38"/>
      <c r="K1248" s="38"/>
      <c r="L1248" s="38"/>
      <c r="M1248" s="38"/>
      <c r="N1248" s="38"/>
      <c r="O1248" s="38"/>
      <c r="P1248" s="38"/>
      <c r="Q1248" s="38"/>
      <c r="R1248" s="38"/>
      <c r="S1248" s="38"/>
      <c r="T1248" s="38"/>
      <c r="U1248" s="38"/>
      <c r="V1248" s="38"/>
      <c r="W1248" s="38"/>
      <c r="X1248" s="38"/>
      <c r="Y1248" s="38"/>
      <c r="Z1248" s="38"/>
      <c r="AA1248" s="38"/>
      <c r="AB1248" s="38"/>
      <c r="AC1248" s="38"/>
      <c r="AD1248" s="38"/>
      <c r="AE1248" s="38"/>
      <c r="AF1248" s="38"/>
      <c r="AG1248" s="38"/>
      <c r="AH1248" s="38"/>
      <c r="AI1248" s="38"/>
      <c r="AJ1248" s="38"/>
      <c r="AK1248" s="38"/>
      <c r="AL1248" s="38"/>
      <c r="AM1248" s="38"/>
      <c r="AN1248" s="38"/>
      <c r="AO1248" s="38"/>
      <c r="AP1248" s="38"/>
      <c r="AQ1248" s="38"/>
      <c r="AR1248" s="38"/>
      <c r="AS1248" s="38"/>
      <c r="AT1248" s="38"/>
      <c r="AU1248" s="38"/>
      <c r="AV1248" s="38"/>
      <c r="AW1248" s="38"/>
      <c r="AX1248" s="38"/>
      <c r="AY1248" s="38"/>
      <c r="AZ1248" s="38"/>
      <c r="BA1248" s="38"/>
      <c r="BB1248" s="38"/>
      <c r="BC1248" s="38"/>
      <c r="BD1248" s="38"/>
      <c r="BE1248" s="38"/>
      <c r="BF1248" s="38"/>
      <c r="BG1248" s="38"/>
      <c r="BH1248" s="38"/>
      <c r="BI1248" s="38"/>
      <c r="BJ1248" s="38"/>
      <c r="BK1248" s="38"/>
    </row>
    <row r="1249" spans="4:63" ht="12.95" customHeight="1" x14ac:dyDescent="0.2">
      <c r="D1249" s="38"/>
      <c r="E1249" s="38"/>
      <c r="F1249" s="38"/>
      <c r="G1249" s="38"/>
      <c r="H1249" s="38"/>
      <c r="I1249" s="38"/>
      <c r="J1249" s="38"/>
      <c r="K1249" s="38"/>
      <c r="L1249" s="38"/>
      <c r="M1249" s="38"/>
      <c r="N1249" s="38"/>
      <c r="O1249" s="38"/>
      <c r="P1249" s="38"/>
      <c r="Q1249" s="38"/>
      <c r="R1249" s="38"/>
      <c r="S1249" s="38"/>
      <c r="T1249" s="38"/>
      <c r="U1249" s="38"/>
      <c r="V1249" s="38"/>
      <c r="W1249" s="38"/>
      <c r="X1249" s="38"/>
      <c r="Y1249" s="38"/>
      <c r="Z1249" s="38"/>
      <c r="AA1249" s="38"/>
      <c r="AB1249" s="38"/>
      <c r="AC1249" s="38"/>
      <c r="AD1249" s="38"/>
      <c r="AE1249" s="38"/>
      <c r="AF1249" s="38"/>
      <c r="AG1249" s="38"/>
      <c r="AH1249" s="38"/>
      <c r="AI1249" s="38"/>
      <c r="AJ1249" s="38"/>
      <c r="AK1249" s="38"/>
      <c r="AL1249" s="38"/>
      <c r="AM1249" s="38"/>
      <c r="AN1249" s="38"/>
      <c r="AO1249" s="38"/>
      <c r="AP1249" s="38"/>
      <c r="AQ1249" s="38"/>
      <c r="AR1249" s="38"/>
      <c r="AS1249" s="38"/>
      <c r="AT1249" s="38"/>
      <c r="AU1249" s="38"/>
      <c r="AV1249" s="38"/>
      <c r="AW1249" s="38"/>
      <c r="AX1249" s="38"/>
      <c r="AY1249" s="38"/>
      <c r="AZ1249" s="38"/>
      <c r="BA1249" s="38"/>
      <c r="BB1249" s="38"/>
      <c r="BC1249" s="38"/>
      <c r="BD1249" s="38"/>
      <c r="BE1249" s="38"/>
      <c r="BF1249" s="38"/>
      <c r="BG1249" s="38"/>
      <c r="BH1249" s="38"/>
      <c r="BI1249" s="38"/>
      <c r="BJ1249" s="38"/>
      <c r="BK1249" s="38"/>
    </row>
    <row r="1250" spans="4:63" ht="12.95" customHeight="1" x14ac:dyDescent="0.2">
      <c r="D1250" s="38"/>
      <c r="E1250" s="38"/>
      <c r="F1250" s="38"/>
      <c r="G1250" s="38"/>
      <c r="H1250" s="38"/>
      <c r="I1250" s="38"/>
      <c r="J1250" s="38"/>
      <c r="K1250" s="38"/>
      <c r="L1250" s="38"/>
      <c r="M1250" s="38"/>
      <c r="N1250" s="38"/>
      <c r="O1250" s="38"/>
      <c r="P1250" s="38"/>
      <c r="Q1250" s="38"/>
      <c r="R1250" s="38"/>
      <c r="S1250" s="38"/>
      <c r="T1250" s="38"/>
      <c r="U1250" s="38"/>
      <c r="V1250" s="38"/>
      <c r="W1250" s="38"/>
      <c r="X1250" s="38"/>
      <c r="Y1250" s="38"/>
      <c r="Z1250" s="38"/>
      <c r="AA1250" s="38"/>
      <c r="AB1250" s="38"/>
      <c r="AC1250" s="38"/>
      <c r="AD1250" s="38"/>
      <c r="AE1250" s="38"/>
      <c r="AF1250" s="38"/>
      <c r="AG1250" s="38"/>
      <c r="AH1250" s="38"/>
      <c r="AI1250" s="38"/>
      <c r="AJ1250" s="38"/>
      <c r="AK1250" s="38"/>
      <c r="AL1250" s="38"/>
      <c r="AM1250" s="38"/>
      <c r="AN1250" s="38"/>
      <c r="AO1250" s="38"/>
      <c r="AP1250" s="38"/>
      <c r="AQ1250" s="38"/>
      <c r="AR1250" s="38"/>
      <c r="AS1250" s="38"/>
      <c r="AT1250" s="38"/>
      <c r="AU1250" s="38"/>
      <c r="AV1250" s="38"/>
      <c r="AW1250" s="38"/>
      <c r="AX1250" s="38"/>
      <c r="AY1250" s="38"/>
      <c r="AZ1250" s="38"/>
      <c r="BA1250" s="38"/>
      <c r="BB1250" s="38"/>
      <c r="BC1250" s="38"/>
      <c r="BD1250" s="38"/>
      <c r="BE1250" s="38"/>
      <c r="BF1250" s="38"/>
      <c r="BG1250" s="38"/>
      <c r="BH1250" s="38"/>
      <c r="BI1250" s="38"/>
      <c r="BJ1250" s="38"/>
      <c r="BK1250" s="38"/>
    </row>
    <row r="1251" spans="4:63" ht="12.95" customHeight="1" x14ac:dyDescent="0.2">
      <c r="D1251" s="38"/>
      <c r="E1251" s="38"/>
      <c r="F1251" s="38"/>
      <c r="G1251" s="38"/>
      <c r="H1251" s="38"/>
      <c r="I1251" s="38"/>
      <c r="J1251" s="38"/>
      <c r="K1251" s="38"/>
      <c r="L1251" s="38"/>
      <c r="M1251" s="38"/>
      <c r="N1251" s="38"/>
      <c r="O1251" s="38"/>
      <c r="P1251" s="38"/>
      <c r="Q1251" s="38"/>
      <c r="R1251" s="38"/>
      <c r="S1251" s="38"/>
      <c r="T1251" s="38"/>
      <c r="U1251" s="38"/>
      <c r="V1251" s="38"/>
      <c r="W1251" s="38"/>
      <c r="X1251" s="38"/>
      <c r="Y1251" s="38"/>
      <c r="Z1251" s="38"/>
      <c r="AA1251" s="38"/>
      <c r="AB1251" s="38"/>
      <c r="AC1251" s="38"/>
      <c r="AD1251" s="38"/>
      <c r="AE1251" s="38"/>
      <c r="AF1251" s="38"/>
      <c r="AG1251" s="38"/>
      <c r="AH1251" s="38"/>
      <c r="AI1251" s="38"/>
      <c r="AJ1251" s="38"/>
      <c r="AK1251" s="38"/>
      <c r="AL1251" s="38"/>
      <c r="AM1251" s="38"/>
      <c r="AN1251" s="38"/>
      <c r="AO1251" s="38"/>
      <c r="AP1251" s="38"/>
      <c r="AQ1251" s="38"/>
      <c r="AR1251" s="38"/>
      <c r="AS1251" s="38"/>
      <c r="AT1251" s="38"/>
      <c r="AU1251" s="38"/>
      <c r="AV1251" s="38"/>
      <c r="AW1251" s="38"/>
      <c r="AX1251" s="38"/>
      <c r="AY1251" s="38"/>
      <c r="AZ1251" s="38"/>
      <c r="BA1251" s="38"/>
      <c r="BB1251" s="38"/>
      <c r="BC1251" s="38"/>
      <c r="BD1251" s="38"/>
      <c r="BE1251" s="38"/>
      <c r="BF1251" s="38"/>
      <c r="BG1251" s="38"/>
      <c r="BH1251" s="38"/>
      <c r="BI1251" s="38"/>
      <c r="BJ1251" s="38"/>
      <c r="BK1251" s="38"/>
    </row>
    <row r="1252" spans="4:63" ht="12.95" customHeight="1" x14ac:dyDescent="0.2">
      <c r="D1252" s="38"/>
      <c r="E1252" s="38"/>
      <c r="F1252" s="38"/>
      <c r="G1252" s="38"/>
      <c r="H1252" s="38"/>
      <c r="I1252" s="38"/>
      <c r="J1252" s="38"/>
      <c r="K1252" s="38"/>
      <c r="L1252" s="38"/>
      <c r="M1252" s="38"/>
      <c r="N1252" s="38"/>
      <c r="O1252" s="38"/>
      <c r="P1252" s="38"/>
      <c r="Q1252" s="38"/>
      <c r="R1252" s="38"/>
      <c r="S1252" s="38"/>
      <c r="T1252" s="38"/>
      <c r="U1252" s="38"/>
      <c r="V1252" s="38"/>
      <c r="W1252" s="38"/>
      <c r="X1252" s="38"/>
      <c r="Y1252" s="38"/>
      <c r="Z1252" s="38"/>
      <c r="AA1252" s="38"/>
      <c r="AB1252" s="38"/>
      <c r="AC1252" s="38"/>
      <c r="AD1252" s="38"/>
      <c r="AE1252" s="38"/>
      <c r="AF1252" s="38"/>
      <c r="AG1252" s="38"/>
      <c r="AH1252" s="38"/>
      <c r="AI1252" s="38"/>
      <c r="AJ1252" s="38"/>
      <c r="AK1252" s="38"/>
      <c r="AL1252" s="38"/>
      <c r="AM1252" s="38"/>
      <c r="AN1252" s="38"/>
      <c r="AO1252" s="38"/>
      <c r="AP1252" s="38"/>
      <c r="AQ1252" s="38"/>
      <c r="AR1252" s="38"/>
      <c r="AS1252" s="38"/>
      <c r="AT1252" s="38"/>
      <c r="AU1252" s="38"/>
      <c r="AV1252" s="38"/>
      <c r="AW1252" s="38"/>
      <c r="AX1252" s="38"/>
      <c r="AY1252" s="38"/>
      <c r="AZ1252" s="38"/>
      <c r="BA1252" s="38"/>
      <c r="BB1252" s="38"/>
      <c r="BC1252" s="38"/>
      <c r="BD1252" s="38"/>
      <c r="BE1252" s="38"/>
      <c r="BF1252" s="38"/>
      <c r="BG1252" s="38"/>
      <c r="BH1252" s="38"/>
      <c r="BI1252" s="38"/>
      <c r="BJ1252" s="38"/>
      <c r="BK1252" s="38"/>
    </row>
    <row r="1253" spans="4:63" ht="12.95" customHeight="1" x14ac:dyDescent="0.2">
      <c r="D1253" s="38"/>
      <c r="E1253" s="38"/>
      <c r="F1253" s="38"/>
      <c r="G1253" s="38"/>
      <c r="H1253" s="38"/>
      <c r="I1253" s="38"/>
      <c r="J1253" s="38"/>
      <c r="K1253" s="38"/>
      <c r="L1253" s="38"/>
      <c r="M1253" s="38"/>
      <c r="N1253" s="38"/>
      <c r="O1253" s="38"/>
      <c r="P1253" s="38"/>
      <c r="Q1253" s="38"/>
      <c r="R1253" s="38"/>
      <c r="S1253" s="38"/>
      <c r="T1253" s="38"/>
      <c r="U1253" s="38"/>
      <c r="V1253" s="38"/>
      <c r="W1253" s="38"/>
      <c r="X1253" s="38"/>
      <c r="Y1253" s="38"/>
      <c r="Z1253" s="38"/>
      <c r="AA1253" s="38"/>
      <c r="AB1253" s="38"/>
      <c r="AC1253" s="38"/>
      <c r="AD1253" s="38"/>
      <c r="AE1253" s="38"/>
      <c r="AF1253" s="38"/>
      <c r="AG1253" s="38"/>
      <c r="AH1253" s="38"/>
      <c r="AI1253" s="38"/>
      <c r="AJ1253" s="38"/>
      <c r="AK1253" s="38"/>
      <c r="AL1253" s="38"/>
      <c r="AM1253" s="38"/>
      <c r="AN1253" s="38"/>
      <c r="AO1253" s="38"/>
      <c r="AP1253" s="38"/>
      <c r="AQ1253" s="38"/>
      <c r="AR1253" s="38"/>
      <c r="AS1253" s="38"/>
      <c r="AT1253" s="38"/>
      <c r="AU1253" s="38"/>
      <c r="AV1253" s="38"/>
      <c r="AW1253" s="38"/>
      <c r="AX1253" s="38"/>
      <c r="AY1253" s="38"/>
      <c r="AZ1253" s="38"/>
      <c r="BA1253" s="38"/>
      <c r="BB1253" s="38"/>
      <c r="BC1253" s="38"/>
      <c r="BD1253" s="38"/>
      <c r="BE1253" s="38"/>
      <c r="BF1253" s="38"/>
      <c r="BG1253" s="38"/>
      <c r="BH1253" s="38"/>
      <c r="BI1253" s="38"/>
      <c r="BJ1253" s="38"/>
      <c r="BK1253" s="38"/>
    </row>
    <row r="1254" spans="4:63" ht="12.95" customHeight="1" x14ac:dyDescent="0.2">
      <c r="D1254" s="38"/>
      <c r="E1254" s="38"/>
      <c r="F1254" s="38"/>
      <c r="G1254" s="38"/>
      <c r="H1254" s="38"/>
      <c r="I1254" s="38"/>
      <c r="J1254" s="38"/>
      <c r="K1254" s="38"/>
      <c r="L1254" s="38"/>
      <c r="M1254" s="38"/>
      <c r="N1254" s="38"/>
      <c r="O1254" s="38"/>
      <c r="P1254" s="38"/>
      <c r="Q1254" s="38"/>
      <c r="R1254" s="38"/>
      <c r="S1254" s="38"/>
      <c r="T1254" s="38"/>
      <c r="U1254" s="38"/>
      <c r="V1254" s="38"/>
      <c r="W1254" s="38"/>
      <c r="X1254" s="38"/>
      <c r="Y1254" s="38"/>
      <c r="Z1254" s="38"/>
      <c r="AA1254" s="38"/>
      <c r="AB1254" s="38"/>
      <c r="AC1254" s="38"/>
      <c r="AD1254" s="38"/>
      <c r="AE1254" s="38"/>
      <c r="AF1254" s="38"/>
      <c r="AG1254" s="38"/>
      <c r="AH1254" s="38"/>
      <c r="AI1254" s="38"/>
      <c r="AJ1254" s="38"/>
      <c r="AK1254" s="38"/>
      <c r="AL1254" s="38"/>
      <c r="AM1254" s="38"/>
      <c r="AN1254" s="38"/>
      <c r="AO1254" s="38"/>
      <c r="AP1254" s="38"/>
      <c r="AQ1254" s="38"/>
      <c r="AR1254" s="38"/>
      <c r="AS1254" s="38"/>
      <c r="AT1254" s="38"/>
      <c r="AU1254" s="38"/>
      <c r="AV1254" s="38"/>
      <c r="AW1254" s="38"/>
      <c r="AX1254" s="38"/>
      <c r="AY1254" s="38"/>
      <c r="AZ1254" s="38"/>
      <c r="BA1254" s="38"/>
      <c r="BB1254" s="38"/>
      <c r="BC1254" s="38"/>
      <c r="BD1254" s="38"/>
      <c r="BE1254" s="38"/>
      <c r="BF1254" s="38"/>
      <c r="BG1254" s="38"/>
      <c r="BH1254" s="38"/>
      <c r="BI1254" s="38"/>
      <c r="BJ1254" s="38"/>
      <c r="BK1254" s="38"/>
    </row>
    <row r="1255" spans="4:63" ht="12.95" customHeight="1" x14ac:dyDescent="0.2">
      <c r="D1255" s="38"/>
      <c r="E1255" s="38"/>
      <c r="F1255" s="38"/>
      <c r="G1255" s="38"/>
      <c r="H1255" s="38"/>
      <c r="I1255" s="38"/>
      <c r="J1255" s="38"/>
      <c r="K1255" s="38"/>
      <c r="L1255" s="38"/>
      <c r="M1255" s="38"/>
      <c r="N1255" s="38"/>
      <c r="O1255" s="38"/>
      <c r="P1255" s="38"/>
      <c r="Q1255" s="38"/>
      <c r="R1255" s="38"/>
      <c r="S1255" s="38"/>
      <c r="T1255" s="38"/>
      <c r="U1255" s="38"/>
      <c r="V1255" s="38"/>
      <c r="W1255" s="38"/>
      <c r="X1255" s="38"/>
      <c r="Y1255" s="38"/>
      <c r="Z1255" s="38"/>
      <c r="AA1255" s="38"/>
      <c r="AB1255" s="38"/>
      <c r="AC1255" s="38"/>
      <c r="AD1255" s="38"/>
      <c r="AE1255" s="38"/>
      <c r="AF1255" s="38"/>
      <c r="AG1255" s="38"/>
      <c r="AH1255" s="38"/>
      <c r="AI1255" s="38"/>
      <c r="AJ1255" s="38"/>
      <c r="AK1255" s="38"/>
      <c r="AL1255" s="38"/>
      <c r="AM1255" s="38"/>
      <c r="AN1255" s="38"/>
      <c r="AO1255" s="38"/>
      <c r="AP1255" s="38"/>
      <c r="AQ1255" s="38"/>
      <c r="AR1255" s="38"/>
      <c r="AS1255" s="38"/>
      <c r="AT1255" s="38"/>
      <c r="AU1255" s="38"/>
      <c r="AV1255" s="38"/>
      <c r="AW1255" s="38"/>
      <c r="AX1255" s="38"/>
      <c r="AY1255" s="38"/>
      <c r="AZ1255" s="38"/>
      <c r="BA1255" s="38"/>
      <c r="BB1255" s="38"/>
      <c r="BC1255" s="38"/>
      <c r="BD1255" s="38"/>
      <c r="BE1255" s="38"/>
      <c r="BF1255" s="38"/>
      <c r="BG1255" s="38"/>
      <c r="BH1255" s="38"/>
      <c r="BI1255" s="38"/>
      <c r="BJ1255" s="38"/>
      <c r="BK1255" s="38"/>
    </row>
    <row r="1256" spans="4:63" ht="12.95" customHeight="1" x14ac:dyDescent="0.2">
      <c r="D1256" s="38"/>
      <c r="E1256" s="38"/>
      <c r="F1256" s="38"/>
      <c r="G1256" s="38"/>
      <c r="H1256" s="38"/>
      <c r="I1256" s="38"/>
      <c r="J1256" s="38"/>
      <c r="K1256" s="38"/>
      <c r="L1256" s="38"/>
      <c r="M1256" s="38"/>
      <c r="N1256" s="38"/>
      <c r="O1256" s="38"/>
      <c r="P1256" s="38"/>
      <c r="Q1256" s="38"/>
      <c r="R1256" s="38"/>
      <c r="S1256" s="38"/>
      <c r="T1256" s="38"/>
      <c r="U1256" s="38"/>
      <c r="V1256" s="38"/>
      <c r="W1256" s="38"/>
      <c r="X1256" s="38"/>
      <c r="Y1256" s="38"/>
      <c r="Z1256" s="38"/>
      <c r="AA1256" s="38"/>
      <c r="AB1256" s="38"/>
      <c r="AC1256" s="38"/>
      <c r="AD1256" s="38"/>
      <c r="AE1256" s="38"/>
      <c r="AF1256" s="38"/>
      <c r="AG1256" s="38"/>
      <c r="AH1256" s="38"/>
      <c r="AI1256" s="38"/>
      <c r="AJ1256" s="38"/>
      <c r="AK1256" s="38"/>
      <c r="AL1256" s="38"/>
      <c r="AM1256" s="38"/>
      <c r="AN1256" s="38"/>
      <c r="AO1256" s="38"/>
      <c r="AP1256" s="38"/>
      <c r="AQ1256" s="38"/>
      <c r="AR1256" s="38"/>
      <c r="AS1256" s="38"/>
      <c r="AT1256" s="38"/>
      <c r="AU1256" s="38"/>
      <c r="AV1256" s="38"/>
      <c r="AW1256" s="38"/>
      <c r="AX1256" s="38"/>
      <c r="AY1256" s="38"/>
      <c r="AZ1256" s="38"/>
      <c r="BA1256" s="38"/>
      <c r="BB1256" s="38"/>
      <c r="BC1256" s="38"/>
      <c r="BD1256" s="38"/>
      <c r="BE1256" s="38"/>
      <c r="BF1256" s="38"/>
      <c r="BG1256" s="38"/>
      <c r="BH1256" s="38"/>
      <c r="BI1256" s="38"/>
      <c r="BJ1256" s="38"/>
      <c r="BK1256" s="38"/>
    </row>
    <row r="1257" spans="4:63" ht="12.95" customHeight="1" x14ac:dyDescent="0.2">
      <c r="D1257" s="38"/>
      <c r="E1257" s="38"/>
      <c r="F1257" s="38"/>
      <c r="G1257" s="38"/>
      <c r="H1257" s="38"/>
      <c r="I1257" s="38"/>
      <c r="J1257" s="38"/>
      <c r="K1257" s="38"/>
      <c r="L1257" s="38"/>
      <c r="M1257" s="38"/>
      <c r="N1257" s="38"/>
      <c r="O1257" s="38"/>
      <c r="P1257" s="38"/>
      <c r="Q1257" s="38"/>
      <c r="R1257" s="38"/>
      <c r="S1257" s="38"/>
      <c r="T1257" s="38"/>
      <c r="U1257" s="38"/>
      <c r="V1257" s="38"/>
      <c r="W1257" s="38"/>
      <c r="X1257" s="38"/>
      <c r="Y1257" s="38"/>
      <c r="Z1257" s="38"/>
      <c r="AA1257" s="38"/>
      <c r="AB1257" s="38"/>
      <c r="AC1257" s="38"/>
      <c r="AD1257" s="38"/>
      <c r="AE1257" s="38"/>
      <c r="AF1257" s="38"/>
      <c r="AG1257" s="38"/>
      <c r="AH1257" s="38"/>
      <c r="AI1257" s="38"/>
      <c r="AJ1257" s="38"/>
      <c r="AK1257" s="38"/>
      <c r="AL1257" s="38"/>
      <c r="AM1257" s="38"/>
      <c r="AN1257" s="38"/>
      <c r="AO1257" s="38"/>
      <c r="AP1257" s="38"/>
      <c r="AQ1257" s="38"/>
      <c r="AR1257" s="38"/>
      <c r="AS1257" s="38"/>
      <c r="AT1257" s="38"/>
      <c r="AU1257" s="38"/>
      <c r="AV1257" s="38"/>
      <c r="AW1257" s="38"/>
      <c r="AX1257" s="38"/>
      <c r="AY1257" s="38"/>
      <c r="AZ1257" s="38"/>
      <c r="BA1257" s="38"/>
      <c r="BB1257" s="38"/>
      <c r="BC1257" s="38"/>
      <c r="BD1257" s="38"/>
      <c r="BE1257" s="38"/>
      <c r="BF1257" s="38"/>
      <c r="BG1257" s="38"/>
      <c r="BH1257" s="38"/>
      <c r="BI1257" s="38"/>
      <c r="BJ1257" s="38"/>
      <c r="BK1257" s="38"/>
    </row>
    <row r="1258" spans="4:63" ht="12.95" customHeight="1" x14ac:dyDescent="0.2">
      <c r="D1258" s="38"/>
      <c r="E1258" s="38"/>
      <c r="F1258" s="38"/>
      <c r="G1258" s="38"/>
      <c r="H1258" s="38"/>
      <c r="I1258" s="38"/>
      <c r="J1258" s="38"/>
      <c r="K1258" s="38"/>
      <c r="L1258" s="38"/>
      <c r="M1258" s="38"/>
      <c r="N1258" s="38"/>
      <c r="O1258" s="38"/>
      <c r="P1258" s="38"/>
      <c r="Q1258" s="38"/>
      <c r="R1258" s="38"/>
      <c r="S1258" s="38"/>
      <c r="T1258" s="38"/>
      <c r="U1258" s="38"/>
      <c r="V1258" s="38"/>
      <c r="W1258" s="38"/>
      <c r="X1258" s="38"/>
      <c r="Y1258" s="38"/>
      <c r="Z1258" s="38"/>
      <c r="AA1258" s="38"/>
      <c r="AB1258" s="38"/>
      <c r="AC1258" s="38"/>
      <c r="AD1258" s="38"/>
      <c r="AE1258" s="38"/>
      <c r="AF1258" s="38"/>
      <c r="AG1258" s="38"/>
      <c r="AH1258" s="38"/>
      <c r="AI1258" s="38"/>
      <c r="AJ1258" s="38"/>
      <c r="AK1258" s="38"/>
      <c r="AL1258" s="38"/>
      <c r="AM1258" s="38"/>
      <c r="AN1258" s="38"/>
      <c r="AO1258" s="38"/>
      <c r="AP1258" s="38"/>
      <c r="AQ1258" s="38"/>
      <c r="AR1258" s="38"/>
      <c r="AS1258" s="38"/>
      <c r="AT1258" s="38"/>
      <c r="AU1258" s="38"/>
      <c r="AV1258" s="38"/>
      <c r="AW1258" s="38"/>
      <c r="AX1258" s="38"/>
      <c r="AY1258" s="38"/>
      <c r="AZ1258" s="38"/>
      <c r="BA1258" s="38"/>
      <c r="BB1258" s="38"/>
      <c r="BC1258" s="38"/>
      <c r="BD1258" s="38"/>
      <c r="BE1258" s="38"/>
      <c r="BF1258" s="38"/>
      <c r="BG1258" s="38"/>
      <c r="BH1258" s="38"/>
      <c r="BI1258" s="38"/>
      <c r="BJ1258" s="38"/>
      <c r="BK1258" s="38"/>
    </row>
    <row r="1259" spans="4:63" ht="12.95" customHeight="1" x14ac:dyDescent="0.2">
      <c r="D1259" s="38"/>
      <c r="E1259" s="38"/>
      <c r="F1259" s="38"/>
      <c r="G1259" s="38"/>
      <c r="H1259" s="38"/>
      <c r="I1259" s="38"/>
      <c r="J1259" s="38"/>
      <c r="K1259" s="38"/>
      <c r="L1259" s="38"/>
      <c r="M1259" s="38"/>
      <c r="N1259" s="38"/>
      <c r="O1259" s="38"/>
      <c r="P1259" s="38"/>
      <c r="Q1259" s="38"/>
      <c r="R1259" s="38"/>
      <c r="S1259" s="38"/>
      <c r="T1259" s="38"/>
      <c r="U1259" s="38"/>
      <c r="V1259" s="38"/>
      <c r="W1259" s="38"/>
      <c r="X1259" s="38"/>
      <c r="Y1259" s="38"/>
      <c r="Z1259" s="38"/>
      <c r="AA1259" s="38"/>
      <c r="AB1259" s="38"/>
      <c r="AC1259" s="38"/>
      <c r="AD1259" s="38"/>
      <c r="AE1259" s="38"/>
      <c r="AF1259" s="38"/>
      <c r="AG1259" s="38"/>
      <c r="AH1259" s="38"/>
      <c r="AI1259" s="38"/>
      <c r="AJ1259" s="38"/>
      <c r="AK1259" s="38"/>
      <c r="AL1259" s="38"/>
      <c r="AM1259" s="38"/>
      <c r="AN1259" s="38"/>
      <c r="AO1259" s="38"/>
      <c r="AP1259" s="38"/>
      <c r="AQ1259" s="38"/>
      <c r="AR1259" s="38"/>
      <c r="AS1259" s="38"/>
      <c r="AT1259" s="38"/>
      <c r="AU1259" s="38"/>
      <c r="AV1259" s="38"/>
      <c r="AW1259" s="38"/>
      <c r="AX1259" s="38"/>
      <c r="AY1259" s="38"/>
      <c r="AZ1259" s="38"/>
      <c r="BA1259" s="38"/>
      <c r="BB1259" s="38"/>
      <c r="BC1259" s="38"/>
      <c r="BD1259" s="38"/>
      <c r="BE1259" s="38"/>
      <c r="BF1259" s="38"/>
      <c r="BG1259" s="38"/>
      <c r="BH1259" s="38"/>
      <c r="BI1259" s="38"/>
      <c r="BJ1259" s="38"/>
      <c r="BK1259" s="38"/>
    </row>
    <row r="1260" spans="4:63" ht="12.95" customHeight="1" x14ac:dyDescent="0.2">
      <c r="D1260" s="38"/>
      <c r="E1260" s="38"/>
      <c r="F1260" s="38"/>
      <c r="G1260" s="38"/>
      <c r="H1260" s="38"/>
      <c r="I1260" s="38"/>
      <c r="J1260" s="38"/>
      <c r="K1260" s="38"/>
      <c r="L1260" s="38"/>
      <c r="M1260" s="38"/>
      <c r="N1260" s="38"/>
      <c r="O1260" s="38"/>
      <c r="P1260" s="38"/>
      <c r="Q1260" s="38"/>
      <c r="R1260" s="38"/>
      <c r="S1260" s="38"/>
      <c r="T1260" s="38"/>
      <c r="U1260" s="38"/>
      <c r="V1260" s="38"/>
      <c r="W1260" s="38"/>
      <c r="X1260" s="38"/>
      <c r="Y1260" s="38"/>
      <c r="Z1260" s="38"/>
      <c r="AA1260" s="38"/>
      <c r="AB1260" s="38"/>
      <c r="AC1260" s="38"/>
      <c r="AD1260" s="38"/>
      <c r="AE1260" s="38"/>
      <c r="AF1260" s="38"/>
      <c r="AG1260" s="38"/>
      <c r="AH1260" s="38"/>
      <c r="AI1260" s="38"/>
      <c r="AJ1260" s="38"/>
      <c r="AK1260" s="38"/>
      <c r="AL1260" s="38"/>
      <c r="AM1260" s="38"/>
      <c r="AN1260" s="38"/>
      <c r="AO1260" s="38"/>
      <c r="AP1260" s="38"/>
      <c r="AQ1260" s="38"/>
      <c r="AR1260" s="38"/>
      <c r="AS1260" s="38"/>
      <c r="AT1260" s="38"/>
      <c r="AU1260" s="38"/>
      <c r="AV1260" s="38"/>
      <c r="AW1260" s="38"/>
      <c r="AX1260" s="38"/>
      <c r="AY1260" s="38"/>
      <c r="AZ1260" s="38"/>
      <c r="BA1260" s="38"/>
      <c r="BB1260" s="38"/>
      <c r="BC1260" s="38"/>
      <c r="BD1260" s="38"/>
      <c r="BE1260" s="38"/>
      <c r="BF1260" s="38"/>
      <c r="BG1260" s="38"/>
      <c r="BH1260" s="38"/>
      <c r="BI1260" s="38"/>
      <c r="BJ1260" s="38"/>
      <c r="BK1260" s="38"/>
    </row>
    <row r="1261" spans="4:63" ht="12.95" customHeight="1" x14ac:dyDescent="0.2">
      <c r="D1261" s="38"/>
      <c r="E1261" s="38"/>
      <c r="F1261" s="38"/>
      <c r="G1261" s="38"/>
      <c r="H1261" s="38"/>
      <c r="I1261" s="38"/>
      <c r="J1261" s="38"/>
      <c r="K1261" s="38"/>
      <c r="L1261" s="38"/>
      <c r="M1261" s="38"/>
      <c r="N1261" s="38"/>
      <c r="O1261" s="38"/>
      <c r="P1261" s="38"/>
      <c r="Q1261" s="38"/>
      <c r="R1261" s="38"/>
      <c r="S1261" s="38"/>
      <c r="T1261" s="38"/>
      <c r="U1261" s="38"/>
      <c r="V1261" s="38"/>
      <c r="W1261" s="38"/>
      <c r="X1261" s="38"/>
      <c r="Y1261" s="38"/>
      <c r="Z1261" s="38"/>
      <c r="AA1261" s="38"/>
      <c r="AB1261" s="38"/>
      <c r="AC1261" s="38"/>
      <c r="AD1261" s="38"/>
      <c r="AE1261" s="38"/>
      <c r="AF1261" s="38"/>
      <c r="AG1261" s="38"/>
      <c r="AH1261" s="38"/>
      <c r="AI1261" s="38"/>
      <c r="AJ1261" s="38"/>
      <c r="AK1261" s="38"/>
      <c r="AL1261" s="38"/>
      <c r="AM1261" s="38"/>
      <c r="AN1261" s="38"/>
      <c r="AO1261" s="38"/>
      <c r="AP1261" s="38"/>
      <c r="AQ1261" s="38"/>
      <c r="AR1261" s="38"/>
      <c r="AS1261" s="38"/>
      <c r="AT1261" s="38"/>
      <c r="AU1261" s="38"/>
      <c r="AV1261" s="38"/>
      <c r="AW1261" s="38"/>
      <c r="AX1261" s="38"/>
      <c r="AY1261" s="38"/>
      <c r="AZ1261" s="38"/>
      <c r="BA1261" s="38"/>
      <c r="BB1261" s="38"/>
      <c r="BC1261" s="38"/>
      <c r="BD1261" s="38"/>
      <c r="BE1261" s="38"/>
      <c r="BF1261" s="38"/>
      <c r="BG1261" s="38"/>
      <c r="BH1261" s="38"/>
      <c r="BI1261" s="38"/>
      <c r="BJ1261" s="38"/>
      <c r="BK1261" s="38"/>
    </row>
    <row r="1262" spans="4:63" ht="12.95" customHeight="1" x14ac:dyDescent="0.2">
      <c r="D1262" s="38"/>
      <c r="E1262" s="38"/>
      <c r="F1262" s="38"/>
      <c r="G1262" s="38"/>
      <c r="H1262" s="38"/>
      <c r="I1262" s="38"/>
      <c r="J1262" s="38"/>
      <c r="K1262" s="38"/>
      <c r="L1262" s="38"/>
      <c r="M1262" s="38"/>
      <c r="N1262" s="38"/>
      <c r="O1262" s="38"/>
      <c r="P1262" s="38"/>
      <c r="Q1262" s="38"/>
      <c r="R1262" s="38"/>
      <c r="S1262" s="38"/>
      <c r="T1262" s="38"/>
      <c r="U1262" s="38"/>
      <c r="V1262" s="38"/>
      <c r="W1262" s="38"/>
      <c r="X1262" s="38"/>
      <c r="Y1262" s="38"/>
      <c r="Z1262" s="38"/>
      <c r="AA1262" s="38"/>
      <c r="AB1262" s="38"/>
      <c r="AC1262" s="38"/>
      <c r="AD1262" s="38"/>
      <c r="AE1262" s="38"/>
      <c r="AF1262" s="38"/>
      <c r="AG1262" s="38"/>
      <c r="AH1262" s="38"/>
      <c r="AI1262" s="38"/>
      <c r="AJ1262" s="38"/>
      <c r="AK1262" s="38"/>
      <c r="AL1262" s="38"/>
      <c r="AM1262" s="38"/>
      <c r="AN1262" s="38"/>
      <c r="AO1262" s="38"/>
      <c r="AP1262" s="38"/>
      <c r="AQ1262" s="38"/>
      <c r="AR1262" s="38"/>
      <c r="AS1262" s="38"/>
      <c r="AT1262" s="38"/>
      <c r="AU1262" s="38"/>
      <c r="AV1262" s="38"/>
      <c r="AW1262" s="38"/>
      <c r="AX1262" s="38"/>
      <c r="AY1262" s="38"/>
      <c r="AZ1262" s="38"/>
      <c r="BA1262" s="38"/>
      <c r="BB1262" s="38"/>
      <c r="BC1262" s="38"/>
      <c r="BD1262" s="38"/>
      <c r="BE1262" s="38"/>
      <c r="BF1262" s="38"/>
      <c r="BG1262" s="38"/>
      <c r="BH1262" s="38"/>
      <c r="BI1262" s="38"/>
      <c r="BJ1262" s="38"/>
      <c r="BK1262" s="38"/>
    </row>
    <row r="1263" spans="4:63" ht="12.95" customHeight="1" x14ac:dyDescent="0.2">
      <c r="D1263" s="38"/>
      <c r="E1263" s="38"/>
      <c r="F1263" s="38"/>
      <c r="G1263" s="38"/>
      <c r="H1263" s="38"/>
      <c r="I1263" s="38"/>
      <c r="J1263" s="38"/>
      <c r="K1263" s="38"/>
      <c r="L1263" s="38"/>
      <c r="M1263" s="38"/>
      <c r="N1263" s="38"/>
      <c r="O1263" s="38"/>
      <c r="P1263" s="38"/>
      <c r="Q1263" s="38"/>
      <c r="R1263" s="38"/>
      <c r="S1263" s="38"/>
      <c r="T1263" s="38"/>
      <c r="U1263" s="38"/>
      <c r="V1263" s="38"/>
      <c r="W1263" s="38"/>
      <c r="X1263" s="38"/>
      <c r="Y1263" s="38"/>
      <c r="Z1263" s="38"/>
      <c r="AA1263" s="38"/>
      <c r="AB1263" s="38"/>
      <c r="AC1263" s="38"/>
      <c r="AD1263" s="38"/>
      <c r="AE1263" s="38"/>
      <c r="AF1263" s="38"/>
      <c r="AG1263" s="38"/>
      <c r="AH1263" s="38"/>
      <c r="AI1263" s="38"/>
      <c r="AJ1263" s="38"/>
      <c r="AK1263" s="38"/>
      <c r="AL1263" s="38"/>
      <c r="AM1263" s="38"/>
      <c r="AN1263" s="38"/>
      <c r="AO1263" s="38"/>
      <c r="AP1263" s="38"/>
      <c r="AQ1263" s="38"/>
      <c r="AR1263" s="38"/>
      <c r="AS1263" s="38"/>
      <c r="AT1263" s="38"/>
      <c r="AU1263" s="38"/>
      <c r="AV1263" s="38"/>
      <c r="AW1263" s="38"/>
      <c r="AX1263" s="38"/>
      <c r="AY1263" s="38"/>
      <c r="AZ1263" s="38"/>
      <c r="BA1263" s="38"/>
      <c r="BB1263" s="38"/>
      <c r="BC1263" s="38"/>
      <c r="BD1263" s="38"/>
      <c r="BE1263" s="38"/>
      <c r="BF1263" s="38"/>
      <c r="BG1263" s="38"/>
      <c r="BH1263" s="38"/>
      <c r="BI1263" s="38"/>
      <c r="BJ1263" s="38"/>
      <c r="BK1263" s="38"/>
    </row>
    <row r="1264" spans="4:63" ht="12.95" customHeight="1" x14ac:dyDescent="0.2">
      <c r="D1264" s="38"/>
      <c r="E1264" s="38"/>
      <c r="F1264" s="38"/>
      <c r="G1264" s="38"/>
      <c r="H1264" s="38"/>
      <c r="I1264" s="38"/>
      <c r="J1264" s="38"/>
      <c r="K1264" s="38"/>
      <c r="L1264" s="38"/>
      <c r="M1264" s="38"/>
      <c r="N1264" s="38"/>
      <c r="O1264" s="38"/>
      <c r="P1264" s="38"/>
      <c r="Q1264" s="38"/>
      <c r="R1264" s="38"/>
      <c r="S1264" s="38"/>
      <c r="T1264" s="38"/>
      <c r="U1264" s="38"/>
      <c r="V1264" s="38"/>
      <c r="W1264" s="38"/>
      <c r="X1264" s="38"/>
      <c r="Y1264" s="38"/>
      <c r="Z1264" s="38"/>
      <c r="AA1264" s="38"/>
      <c r="AB1264" s="38"/>
      <c r="AC1264" s="38"/>
      <c r="AD1264" s="38"/>
      <c r="AE1264" s="38"/>
      <c r="AF1264" s="38"/>
      <c r="AG1264" s="38"/>
      <c r="AH1264" s="38"/>
      <c r="AI1264" s="38"/>
      <c r="AJ1264" s="38"/>
      <c r="AK1264" s="38"/>
      <c r="AL1264" s="38"/>
      <c r="AM1264" s="38"/>
      <c r="AN1264" s="38"/>
      <c r="AO1264" s="38"/>
      <c r="AP1264" s="38"/>
      <c r="AQ1264" s="38"/>
      <c r="AR1264" s="38"/>
      <c r="AS1264" s="38"/>
      <c r="AT1264" s="38"/>
      <c r="AU1264" s="38"/>
      <c r="AV1264" s="38"/>
      <c r="AW1264" s="38"/>
      <c r="AX1264" s="38"/>
      <c r="AY1264" s="38"/>
      <c r="AZ1264" s="38"/>
      <c r="BA1264" s="38"/>
      <c r="BB1264" s="38"/>
      <c r="BC1264" s="38"/>
      <c r="BD1264" s="38"/>
      <c r="BE1264" s="38"/>
      <c r="BF1264" s="38"/>
      <c r="BG1264" s="38"/>
      <c r="BH1264" s="38"/>
      <c r="BI1264" s="38"/>
      <c r="BJ1264" s="38"/>
      <c r="BK1264" s="38"/>
    </row>
    <row r="1265" spans="4:63" ht="12.95" customHeight="1" x14ac:dyDescent="0.2">
      <c r="D1265" s="38"/>
      <c r="E1265" s="38"/>
      <c r="F1265" s="38"/>
      <c r="G1265" s="38"/>
      <c r="H1265" s="38"/>
      <c r="I1265" s="38"/>
      <c r="J1265" s="38"/>
      <c r="K1265" s="38"/>
      <c r="L1265" s="38"/>
      <c r="M1265" s="38"/>
      <c r="N1265" s="38"/>
      <c r="O1265" s="38"/>
      <c r="P1265" s="38"/>
      <c r="Q1265" s="38"/>
      <c r="R1265" s="38"/>
      <c r="S1265" s="38"/>
      <c r="T1265" s="38"/>
      <c r="U1265" s="38"/>
      <c r="V1265" s="38"/>
      <c r="W1265" s="38"/>
      <c r="X1265" s="38"/>
      <c r="Y1265" s="38"/>
      <c r="Z1265" s="38"/>
      <c r="AA1265" s="38"/>
      <c r="AB1265" s="38"/>
      <c r="AC1265" s="38"/>
      <c r="AD1265" s="38"/>
      <c r="AE1265" s="38"/>
      <c r="AF1265" s="38"/>
      <c r="AG1265" s="38"/>
      <c r="AH1265" s="38"/>
      <c r="AI1265" s="38"/>
      <c r="AJ1265" s="38"/>
      <c r="AK1265" s="38"/>
      <c r="AL1265" s="38"/>
      <c r="AM1265" s="38"/>
      <c r="AN1265" s="38"/>
      <c r="AO1265" s="38"/>
      <c r="AP1265" s="38"/>
      <c r="AQ1265" s="38"/>
      <c r="AR1265" s="38"/>
      <c r="AS1265" s="38"/>
      <c r="AT1265" s="38"/>
      <c r="AU1265" s="38"/>
      <c r="AV1265" s="38"/>
      <c r="AW1265" s="38"/>
      <c r="AX1265" s="38"/>
      <c r="AY1265" s="38"/>
      <c r="AZ1265" s="38"/>
      <c r="BA1265" s="38"/>
      <c r="BB1265" s="38"/>
      <c r="BC1265" s="38"/>
      <c r="BD1265" s="38"/>
      <c r="BE1265" s="38"/>
      <c r="BF1265" s="38"/>
      <c r="BG1265" s="38"/>
      <c r="BH1265" s="38"/>
      <c r="BI1265" s="38"/>
      <c r="BJ1265" s="38"/>
      <c r="BK1265" s="38"/>
    </row>
    <row r="1266" spans="4:63" ht="12.95" customHeight="1" x14ac:dyDescent="0.2">
      <c r="D1266" s="38"/>
      <c r="E1266" s="38"/>
      <c r="F1266" s="38"/>
      <c r="G1266" s="38"/>
      <c r="H1266" s="38"/>
      <c r="I1266" s="38"/>
      <c r="J1266" s="38"/>
      <c r="K1266" s="38"/>
      <c r="L1266" s="38"/>
      <c r="M1266" s="38"/>
      <c r="N1266" s="38"/>
      <c r="O1266" s="38"/>
      <c r="P1266" s="38"/>
      <c r="Q1266" s="38"/>
      <c r="R1266" s="38"/>
      <c r="S1266" s="38"/>
      <c r="T1266" s="38"/>
      <c r="U1266" s="38"/>
      <c r="V1266" s="38"/>
      <c r="W1266" s="38"/>
      <c r="X1266" s="38"/>
      <c r="Y1266" s="38"/>
      <c r="Z1266" s="38"/>
      <c r="AA1266" s="38"/>
      <c r="AB1266" s="38"/>
      <c r="AC1266" s="38"/>
      <c r="AD1266" s="38"/>
      <c r="AE1266" s="38"/>
      <c r="AF1266" s="38"/>
      <c r="AG1266" s="38"/>
      <c r="AH1266" s="38"/>
      <c r="AI1266" s="38"/>
      <c r="AJ1266" s="38"/>
      <c r="AK1266" s="38"/>
      <c r="AL1266" s="38"/>
      <c r="AM1266" s="38"/>
      <c r="AN1266" s="38"/>
      <c r="AO1266" s="38"/>
      <c r="AP1266" s="38"/>
      <c r="AQ1266" s="38"/>
      <c r="AR1266" s="38"/>
      <c r="AS1266" s="38"/>
      <c r="AT1266" s="38"/>
      <c r="AU1266" s="38"/>
      <c r="AV1266" s="38"/>
      <c r="AW1266" s="38"/>
      <c r="AX1266" s="38"/>
      <c r="AY1266" s="38"/>
      <c r="AZ1266" s="38"/>
      <c r="BA1266" s="38"/>
      <c r="BB1266" s="38"/>
      <c r="BC1266" s="38"/>
      <c r="BD1266" s="38"/>
      <c r="BE1266" s="38"/>
      <c r="BF1266" s="38"/>
      <c r="BG1266" s="38"/>
      <c r="BH1266" s="38"/>
      <c r="BI1266" s="38"/>
      <c r="BJ1266" s="38"/>
      <c r="BK1266" s="38"/>
    </row>
    <row r="1267" spans="4:63" ht="12.95" customHeight="1" x14ac:dyDescent="0.2">
      <c r="D1267" s="38"/>
      <c r="E1267" s="38"/>
      <c r="F1267" s="38"/>
      <c r="G1267" s="38"/>
      <c r="H1267" s="38"/>
      <c r="I1267" s="38"/>
      <c r="J1267" s="38"/>
      <c r="K1267" s="38"/>
      <c r="L1267" s="38"/>
      <c r="M1267" s="38"/>
      <c r="N1267" s="38"/>
      <c r="O1267" s="38"/>
      <c r="P1267" s="38"/>
      <c r="Q1267" s="38"/>
      <c r="R1267" s="38"/>
      <c r="S1267" s="38"/>
      <c r="T1267" s="38"/>
      <c r="U1267" s="38"/>
      <c r="V1267" s="38"/>
      <c r="W1267" s="38"/>
      <c r="X1267" s="38"/>
      <c r="Y1267" s="38"/>
      <c r="Z1267" s="38"/>
      <c r="AA1267" s="38"/>
      <c r="AB1267" s="38"/>
      <c r="AC1267" s="38"/>
      <c r="AD1267" s="38"/>
      <c r="AE1267" s="38"/>
      <c r="AF1267" s="38"/>
      <c r="AG1267" s="38"/>
      <c r="AH1267" s="38"/>
      <c r="AI1267" s="38"/>
      <c r="AJ1267" s="38"/>
      <c r="AK1267" s="38"/>
      <c r="AL1267" s="38"/>
      <c r="AM1267" s="38"/>
      <c r="AN1267" s="38"/>
      <c r="AO1267" s="38"/>
      <c r="AP1267" s="38"/>
      <c r="AQ1267" s="38"/>
      <c r="AR1267" s="38"/>
      <c r="AS1267" s="38"/>
      <c r="AT1267" s="38"/>
      <c r="AU1267" s="38"/>
      <c r="AV1267" s="38"/>
      <c r="AW1267" s="38"/>
      <c r="AX1267" s="38"/>
      <c r="AY1267" s="38"/>
      <c r="AZ1267" s="38"/>
      <c r="BA1267" s="38"/>
      <c r="BB1267" s="38"/>
      <c r="BC1267" s="38"/>
      <c r="BD1267" s="38"/>
      <c r="BE1267" s="38"/>
      <c r="BF1267" s="38"/>
      <c r="BG1267" s="38"/>
      <c r="BH1267" s="38"/>
      <c r="BI1267" s="38"/>
      <c r="BJ1267" s="38"/>
      <c r="BK1267" s="38"/>
    </row>
    <row r="1268" spans="4:63" ht="12.95" customHeight="1" x14ac:dyDescent="0.2">
      <c r="D1268" s="38"/>
      <c r="E1268" s="38"/>
      <c r="F1268" s="38"/>
      <c r="G1268" s="38"/>
      <c r="H1268" s="38"/>
      <c r="I1268" s="38"/>
      <c r="J1268" s="38"/>
      <c r="K1268" s="38"/>
      <c r="L1268" s="38"/>
      <c r="M1268" s="38"/>
      <c r="N1268" s="38"/>
      <c r="O1268" s="38"/>
      <c r="P1268" s="38"/>
      <c r="Q1268" s="38"/>
      <c r="R1268" s="38"/>
      <c r="S1268" s="38"/>
      <c r="T1268" s="38"/>
      <c r="U1268" s="38"/>
      <c r="V1268" s="38"/>
      <c r="W1268" s="38"/>
      <c r="X1268" s="38"/>
      <c r="Y1268" s="38"/>
      <c r="Z1268" s="38"/>
      <c r="AA1268" s="38"/>
      <c r="AB1268" s="38"/>
      <c r="AC1268" s="38"/>
      <c r="AD1268" s="38"/>
      <c r="AE1268" s="38"/>
      <c r="AF1268" s="38"/>
      <c r="AG1268" s="38"/>
      <c r="AH1268" s="38"/>
      <c r="AI1268" s="38"/>
      <c r="AJ1268" s="38"/>
      <c r="AK1268" s="38"/>
      <c r="AL1268" s="38"/>
      <c r="AM1268" s="38"/>
      <c r="AN1268" s="38"/>
      <c r="AO1268" s="38"/>
      <c r="AP1268" s="38"/>
      <c r="AQ1268" s="38"/>
      <c r="AR1268" s="38"/>
      <c r="AS1268" s="38"/>
      <c r="AT1268" s="38"/>
      <c r="AU1268" s="38"/>
      <c r="AV1268" s="38"/>
      <c r="AW1268" s="38"/>
      <c r="AX1268" s="38"/>
      <c r="AY1268" s="38"/>
      <c r="AZ1268" s="38"/>
      <c r="BA1268" s="38"/>
      <c r="BB1268" s="38"/>
      <c r="BC1268" s="38"/>
      <c r="BD1268" s="38"/>
      <c r="BE1268" s="38"/>
      <c r="BF1268" s="38"/>
      <c r="BG1268" s="38"/>
      <c r="BH1268" s="38"/>
      <c r="BI1268" s="38"/>
      <c r="BJ1268" s="38"/>
      <c r="BK1268" s="38"/>
    </row>
    <row r="1269" spans="4:63" ht="12.95" customHeight="1" x14ac:dyDescent="0.2">
      <c r="D1269" s="38"/>
      <c r="E1269" s="38"/>
      <c r="F1269" s="38"/>
      <c r="G1269" s="38"/>
      <c r="H1269" s="38"/>
      <c r="I1269" s="38"/>
      <c r="J1269" s="38"/>
      <c r="K1269" s="38"/>
      <c r="L1269" s="38"/>
      <c r="M1269" s="38"/>
      <c r="N1269" s="38"/>
      <c r="O1269" s="38"/>
      <c r="P1269" s="38"/>
      <c r="Q1269" s="38"/>
      <c r="R1269" s="38"/>
      <c r="S1269" s="38"/>
      <c r="T1269" s="38"/>
      <c r="U1269" s="38"/>
      <c r="V1269" s="38"/>
      <c r="W1269" s="38"/>
      <c r="X1269" s="38"/>
      <c r="Y1269" s="38"/>
      <c r="Z1269" s="38"/>
      <c r="AA1269" s="38"/>
      <c r="AB1269" s="38"/>
      <c r="AC1269" s="38"/>
      <c r="AD1269" s="38"/>
      <c r="AE1269" s="38"/>
      <c r="AF1269" s="38"/>
      <c r="AG1269" s="38"/>
      <c r="AH1269" s="38"/>
      <c r="AI1269" s="38"/>
      <c r="AJ1269" s="38"/>
      <c r="AK1269" s="38"/>
      <c r="AL1269" s="38"/>
      <c r="AM1269" s="38"/>
      <c r="AN1269" s="38"/>
      <c r="AO1269" s="38"/>
      <c r="AP1269" s="38"/>
      <c r="AQ1269" s="38"/>
      <c r="AR1269" s="38"/>
      <c r="AS1269" s="38"/>
      <c r="AT1269" s="38"/>
      <c r="AU1269" s="38"/>
      <c r="AV1269" s="38"/>
      <c r="AW1269" s="38"/>
      <c r="AX1269" s="38"/>
      <c r="AY1269" s="38"/>
      <c r="AZ1269" s="38"/>
      <c r="BA1269" s="38"/>
      <c r="BB1269" s="38"/>
      <c r="BC1269" s="38"/>
      <c r="BD1269" s="38"/>
      <c r="BE1269" s="38"/>
      <c r="BF1269" s="38"/>
      <c r="BG1269" s="38"/>
      <c r="BH1269" s="38"/>
      <c r="BI1269" s="38"/>
      <c r="BJ1269" s="38"/>
      <c r="BK1269" s="38"/>
    </row>
    <row r="1270" spans="4:63" ht="12.95" customHeight="1" x14ac:dyDescent="0.2">
      <c r="D1270" s="38"/>
      <c r="E1270" s="38"/>
      <c r="F1270" s="38"/>
      <c r="G1270" s="38"/>
      <c r="H1270" s="38"/>
      <c r="I1270" s="38"/>
      <c r="J1270" s="38"/>
      <c r="K1270" s="38"/>
      <c r="L1270" s="38"/>
      <c r="M1270" s="38"/>
      <c r="N1270" s="38"/>
      <c r="O1270" s="38"/>
      <c r="P1270" s="38"/>
      <c r="Q1270" s="38"/>
      <c r="R1270" s="38"/>
      <c r="S1270" s="38"/>
      <c r="T1270" s="38"/>
      <c r="U1270" s="38"/>
      <c r="V1270" s="38"/>
      <c r="W1270" s="38"/>
      <c r="X1270" s="38"/>
      <c r="Y1270" s="38"/>
      <c r="Z1270" s="38"/>
      <c r="AA1270" s="38"/>
      <c r="AB1270" s="38"/>
      <c r="AC1270" s="38"/>
      <c r="AD1270" s="38"/>
      <c r="AE1270" s="38"/>
      <c r="AF1270" s="38"/>
      <c r="AG1270" s="38"/>
      <c r="AH1270" s="38"/>
      <c r="AI1270" s="38"/>
      <c r="AJ1270" s="38"/>
      <c r="AK1270" s="38"/>
      <c r="AL1270" s="38"/>
      <c r="AM1270" s="38"/>
      <c r="AN1270" s="38"/>
      <c r="AO1270" s="38"/>
      <c r="AP1270" s="38"/>
      <c r="AQ1270" s="38"/>
      <c r="AR1270" s="38"/>
      <c r="AS1270" s="38"/>
      <c r="AT1270" s="38"/>
      <c r="AU1270" s="38"/>
      <c r="AV1270" s="38"/>
      <c r="AW1270" s="38"/>
      <c r="AX1270" s="38"/>
      <c r="AY1270" s="38"/>
      <c r="AZ1270" s="38"/>
      <c r="BA1270" s="38"/>
      <c r="BB1270" s="38"/>
      <c r="BC1270" s="38"/>
      <c r="BD1270" s="38"/>
      <c r="BE1270" s="38"/>
      <c r="BF1270" s="38"/>
      <c r="BG1270" s="38"/>
      <c r="BH1270" s="38"/>
      <c r="BI1270" s="38"/>
      <c r="BJ1270" s="38"/>
      <c r="BK1270" s="38"/>
    </row>
    <row r="1271" spans="4:63" ht="12.95" customHeight="1" x14ac:dyDescent="0.2">
      <c r="D1271" s="38"/>
      <c r="E1271" s="38"/>
      <c r="F1271" s="38"/>
      <c r="G1271" s="38"/>
      <c r="H1271" s="38"/>
      <c r="I1271" s="38"/>
      <c r="J1271" s="38"/>
      <c r="K1271" s="38"/>
      <c r="L1271" s="38"/>
      <c r="M1271" s="38"/>
      <c r="N1271" s="38"/>
      <c r="O1271" s="38"/>
      <c r="P1271" s="38"/>
      <c r="Q1271" s="38"/>
      <c r="R1271" s="38"/>
      <c r="S1271" s="38"/>
      <c r="T1271" s="38"/>
      <c r="U1271" s="38"/>
      <c r="V1271" s="38"/>
      <c r="W1271" s="38"/>
      <c r="X1271" s="38"/>
      <c r="Y1271" s="38"/>
      <c r="Z1271" s="38"/>
      <c r="AA1271" s="38"/>
      <c r="AB1271" s="38"/>
      <c r="AC1271" s="38"/>
      <c r="AD1271" s="38"/>
      <c r="AE1271" s="38"/>
      <c r="AF1271" s="38"/>
      <c r="AG1271" s="38"/>
      <c r="AH1271" s="38"/>
      <c r="AI1271" s="38"/>
      <c r="AJ1271" s="38"/>
      <c r="AK1271" s="38"/>
      <c r="AL1271" s="38"/>
      <c r="AM1271" s="38"/>
      <c r="AN1271" s="38"/>
      <c r="AO1271" s="38"/>
      <c r="AP1271" s="38"/>
      <c r="AQ1271" s="38"/>
      <c r="AR1271" s="38"/>
      <c r="AS1271" s="38"/>
      <c r="AT1271" s="38"/>
      <c r="AU1271" s="38"/>
      <c r="AV1271" s="38"/>
      <c r="AW1271" s="38"/>
      <c r="AX1271" s="38"/>
      <c r="AY1271" s="38"/>
      <c r="AZ1271" s="38"/>
      <c r="BA1271" s="38"/>
      <c r="BB1271" s="38"/>
      <c r="BC1271" s="38"/>
      <c r="BD1271" s="38"/>
      <c r="BE1271" s="38"/>
      <c r="BF1271" s="38"/>
      <c r="BG1271" s="38"/>
      <c r="BH1271" s="38"/>
      <c r="BI1271" s="38"/>
      <c r="BJ1271" s="38"/>
      <c r="BK1271" s="38"/>
    </row>
    <row r="1272" spans="4:63" ht="12.95" customHeight="1" x14ac:dyDescent="0.2">
      <c r="D1272" s="38"/>
      <c r="E1272" s="38"/>
      <c r="F1272" s="38"/>
      <c r="G1272" s="38"/>
      <c r="H1272" s="38"/>
      <c r="I1272" s="38"/>
      <c r="J1272" s="38"/>
      <c r="K1272" s="38"/>
      <c r="L1272" s="38"/>
      <c r="M1272" s="38"/>
      <c r="N1272" s="38"/>
      <c r="O1272" s="38"/>
      <c r="P1272" s="38"/>
      <c r="Q1272" s="38"/>
      <c r="R1272" s="38"/>
      <c r="S1272" s="38"/>
      <c r="T1272" s="38"/>
      <c r="U1272" s="38"/>
      <c r="V1272" s="38"/>
      <c r="W1272" s="38"/>
      <c r="X1272" s="38"/>
      <c r="Y1272" s="38"/>
      <c r="Z1272" s="38"/>
      <c r="AA1272" s="38"/>
      <c r="AB1272" s="38"/>
      <c r="AC1272" s="38"/>
      <c r="AD1272" s="38"/>
      <c r="AE1272" s="38"/>
      <c r="AF1272" s="38"/>
      <c r="AG1272" s="38"/>
      <c r="AH1272" s="38"/>
      <c r="AI1272" s="38"/>
      <c r="AJ1272" s="38"/>
      <c r="AK1272" s="38"/>
      <c r="AL1272" s="38"/>
      <c r="AM1272" s="38"/>
      <c r="AN1272" s="38"/>
      <c r="AO1272" s="38"/>
      <c r="AP1272" s="38"/>
      <c r="AQ1272" s="38"/>
      <c r="AR1272" s="38"/>
      <c r="AS1272" s="38"/>
      <c r="AT1272" s="38"/>
      <c r="AU1272" s="38"/>
      <c r="AV1272" s="38"/>
      <c r="AW1272" s="38"/>
      <c r="AX1272" s="38"/>
      <c r="AY1272" s="38"/>
      <c r="AZ1272" s="38"/>
      <c r="BA1272" s="38"/>
      <c r="BB1272" s="38"/>
      <c r="BC1272" s="38"/>
      <c r="BD1272" s="38"/>
      <c r="BE1272" s="38"/>
      <c r="BF1272" s="38"/>
      <c r="BG1272" s="38"/>
      <c r="BH1272" s="38"/>
      <c r="BI1272" s="38"/>
      <c r="BJ1272" s="38"/>
      <c r="BK1272" s="38"/>
    </row>
    <row r="1273" spans="4:63" ht="12.95" customHeight="1" x14ac:dyDescent="0.2">
      <c r="D1273" s="38"/>
      <c r="E1273" s="38"/>
      <c r="F1273" s="38"/>
      <c r="G1273" s="38"/>
      <c r="H1273" s="38"/>
      <c r="I1273" s="38"/>
      <c r="J1273" s="38"/>
      <c r="K1273" s="38"/>
      <c r="L1273" s="38"/>
      <c r="M1273" s="38"/>
      <c r="N1273" s="38"/>
      <c r="O1273" s="38"/>
      <c r="P1273" s="38"/>
      <c r="Q1273" s="38"/>
      <c r="R1273" s="38"/>
      <c r="S1273" s="38"/>
      <c r="T1273" s="38"/>
      <c r="U1273" s="38"/>
      <c r="V1273" s="38"/>
      <c r="W1273" s="38"/>
      <c r="X1273" s="38"/>
      <c r="Y1273" s="38"/>
      <c r="Z1273" s="38"/>
      <c r="AA1273" s="38"/>
      <c r="AB1273" s="38"/>
      <c r="AC1273" s="38"/>
      <c r="AD1273" s="38"/>
      <c r="AE1273" s="38"/>
      <c r="AF1273" s="38"/>
      <c r="AG1273" s="38"/>
      <c r="AH1273" s="38"/>
      <c r="AI1273" s="38"/>
      <c r="AJ1273" s="38"/>
      <c r="AK1273" s="38"/>
      <c r="AL1273" s="38"/>
      <c r="AM1273" s="38"/>
      <c r="AN1273" s="38"/>
      <c r="AO1273" s="38"/>
      <c r="AP1273" s="38"/>
      <c r="AQ1273" s="38"/>
      <c r="AR1273" s="38"/>
      <c r="AS1273" s="38"/>
      <c r="AT1273" s="38"/>
      <c r="AU1273" s="38"/>
      <c r="AV1273" s="38"/>
      <c r="AW1273" s="38"/>
      <c r="AX1273" s="38"/>
      <c r="AY1273" s="38"/>
      <c r="AZ1273" s="38"/>
      <c r="BA1273" s="38"/>
      <c r="BB1273" s="38"/>
      <c r="BC1273" s="38"/>
      <c r="BD1273" s="38"/>
      <c r="BE1273" s="38"/>
      <c r="BF1273" s="38"/>
      <c r="BG1273" s="38"/>
      <c r="BH1273" s="38"/>
      <c r="BI1273" s="38"/>
      <c r="BJ1273" s="38"/>
      <c r="BK1273" s="38"/>
    </row>
    <row r="1274" spans="4:63" ht="12.95" customHeight="1" x14ac:dyDescent="0.2">
      <c r="D1274" s="38"/>
      <c r="E1274" s="38"/>
      <c r="F1274" s="38"/>
      <c r="G1274" s="38"/>
      <c r="H1274" s="38"/>
      <c r="I1274" s="38"/>
      <c r="J1274" s="38"/>
      <c r="K1274" s="38"/>
      <c r="L1274" s="38"/>
      <c r="M1274" s="38"/>
      <c r="N1274" s="38"/>
      <c r="O1274" s="38"/>
      <c r="P1274" s="38"/>
      <c r="Q1274" s="38"/>
      <c r="R1274" s="38"/>
      <c r="S1274" s="38"/>
      <c r="T1274" s="38"/>
      <c r="U1274" s="38"/>
      <c r="V1274" s="38"/>
      <c r="W1274" s="38"/>
      <c r="X1274" s="38"/>
      <c r="Y1274" s="38"/>
      <c r="Z1274" s="38"/>
      <c r="AA1274" s="38"/>
      <c r="AB1274" s="38"/>
      <c r="AC1274" s="38"/>
      <c r="AD1274" s="38"/>
      <c r="AE1274" s="38"/>
      <c r="AF1274" s="38"/>
      <c r="AG1274" s="38"/>
      <c r="AH1274" s="38"/>
      <c r="AI1274" s="38"/>
      <c r="AJ1274" s="38"/>
      <c r="AK1274" s="38"/>
      <c r="AL1274" s="38"/>
      <c r="AM1274" s="38"/>
      <c r="AN1274" s="38"/>
      <c r="AO1274" s="38"/>
      <c r="AP1274" s="38"/>
      <c r="AQ1274" s="38"/>
      <c r="AR1274" s="38"/>
      <c r="AS1274" s="38"/>
      <c r="AT1274" s="38"/>
      <c r="AU1274" s="38"/>
      <c r="AV1274" s="38"/>
      <c r="AW1274" s="38"/>
      <c r="AX1274" s="38"/>
      <c r="AY1274" s="38"/>
      <c r="AZ1274" s="38"/>
      <c r="BA1274" s="38"/>
      <c r="BB1274" s="38"/>
      <c r="BC1274" s="38"/>
      <c r="BD1274" s="38"/>
      <c r="BE1274" s="38"/>
      <c r="BF1274" s="38"/>
      <c r="BG1274" s="38"/>
      <c r="BH1274" s="38"/>
      <c r="BI1274" s="38"/>
      <c r="BJ1274" s="38"/>
      <c r="BK1274" s="38"/>
    </row>
    <row r="1275" spans="4:63" ht="12.95" customHeight="1" x14ac:dyDescent="0.2">
      <c r="D1275" s="38"/>
      <c r="E1275" s="38"/>
      <c r="F1275" s="38"/>
      <c r="G1275" s="38"/>
      <c r="H1275" s="38"/>
      <c r="I1275" s="38"/>
      <c r="J1275" s="38"/>
      <c r="K1275" s="38"/>
      <c r="L1275" s="38"/>
      <c r="M1275" s="38"/>
      <c r="N1275" s="38"/>
      <c r="O1275" s="38"/>
      <c r="P1275" s="38"/>
      <c r="Q1275" s="38"/>
      <c r="R1275" s="38"/>
      <c r="S1275" s="38"/>
      <c r="T1275" s="38"/>
      <c r="U1275" s="38"/>
      <c r="V1275" s="38"/>
      <c r="W1275" s="38"/>
      <c r="X1275" s="38"/>
      <c r="Y1275" s="38"/>
      <c r="Z1275" s="38"/>
      <c r="AA1275" s="38"/>
      <c r="AB1275" s="38"/>
      <c r="AC1275" s="38"/>
      <c r="AD1275" s="38"/>
      <c r="AE1275" s="38"/>
      <c r="AF1275" s="38"/>
      <c r="AG1275" s="38"/>
      <c r="AH1275" s="38"/>
      <c r="AI1275" s="38"/>
      <c r="AJ1275" s="38"/>
      <c r="AK1275" s="38"/>
      <c r="AL1275" s="38"/>
      <c r="AM1275" s="38"/>
      <c r="AN1275" s="38"/>
      <c r="AO1275" s="38"/>
      <c r="AP1275" s="38"/>
      <c r="AQ1275" s="38"/>
      <c r="AR1275" s="38"/>
      <c r="AS1275" s="38"/>
      <c r="AT1275" s="38"/>
      <c r="AU1275" s="38"/>
      <c r="AV1275" s="38"/>
      <c r="AW1275" s="38"/>
      <c r="AX1275" s="38"/>
      <c r="AY1275" s="38"/>
      <c r="AZ1275" s="38"/>
      <c r="BA1275" s="38"/>
      <c r="BB1275" s="38"/>
      <c r="BC1275" s="38"/>
      <c r="BD1275" s="38"/>
      <c r="BE1275" s="38"/>
      <c r="BF1275" s="38"/>
      <c r="BG1275" s="38"/>
      <c r="BH1275" s="38"/>
      <c r="BI1275" s="38"/>
      <c r="BJ1275" s="38"/>
      <c r="BK1275" s="38"/>
    </row>
    <row r="1276" spans="4:63" ht="12.95" customHeight="1" x14ac:dyDescent="0.2">
      <c r="D1276" s="38"/>
      <c r="E1276" s="38"/>
      <c r="F1276" s="38"/>
      <c r="G1276" s="38"/>
      <c r="H1276" s="38"/>
      <c r="I1276" s="38"/>
      <c r="J1276" s="38"/>
      <c r="K1276" s="38"/>
      <c r="L1276" s="38"/>
      <c r="M1276" s="38"/>
      <c r="N1276" s="38"/>
      <c r="O1276" s="38"/>
      <c r="P1276" s="38"/>
      <c r="Q1276" s="38"/>
      <c r="R1276" s="38"/>
      <c r="S1276" s="38"/>
      <c r="T1276" s="38"/>
      <c r="U1276" s="38"/>
      <c r="V1276" s="38"/>
      <c r="W1276" s="38"/>
      <c r="X1276" s="38"/>
      <c r="Y1276" s="38"/>
      <c r="Z1276" s="38"/>
      <c r="AA1276" s="38"/>
      <c r="AB1276" s="38"/>
      <c r="AC1276" s="38"/>
      <c r="AD1276" s="38"/>
      <c r="AE1276" s="38"/>
      <c r="AF1276" s="38"/>
      <c r="AG1276" s="38"/>
      <c r="AH1276" s="38"/>
      <c r="AI1276" s="38"/>
      <c r="AJ1276" s="38"/>
      <c r="AK1276" s="38"/>
      <c r="AL1276" s="38"/>
      <c r="AM1276" s="38"/>
      <c r="AN1276" s="38"/>
      <c r="AO1276" s="38"/>
      <c r="AP1276" s="38"/>
      <c r="AQ1276" s="38"/>
      <c r="AR1276" s="38"/>
      <c r="AS1276" s="38"/>
      <c r="AT1276" s="38"/>
      <c r="AU1276" s="38"/>
      <c r="AV1276" s="38"/>
      <c r="AW1276" s="38"/>
      <c r="AX1276" s="38"/>
      <c r="AY1276" s="38"/>
      <c r="AZ1276" s="38"/>
      <c r="BA1276" s="38"/>
      <c r="BB1276" s="38"/>
      <c r="BC1276" s="38"/>
      <c r="BD1276" s="38"/>
      <c r="BE1276" s="38"/>
      <c r="BF1276" s="38"/>
      <c r="BG1276" s="38"/>
      <c r="BH1276" s="38"/>
      <c r="BI1276" s="38"/>
      <c r="BJ1276" s="38"/>
      <c r="BK1276" s="38"/>
    </row>
    <row r="1277" spans="4:63" ht="12.95" customHeight="1" x14ac:dyDescent="0.2">
      <c r="D1277" s="38"/>
      <c r="E1277" s="38"/>
      <c r="F1277" s="38"/>
      <c r="G1277" s="38"/>
      <c r="H1277" s="38"/>
      <c r="I1277" s="38"/>
      <c r="J1277" s="38"/>
      <c r="K1277" s="38"/>
      <c r="L1277" s="38"/>
      <c r="M1277" s="38"/>
      <c r="N1277" s="38"/>
      <c r="O1277" s="38"/>
      <c r="P1277" s="38"/>
      <c r="Q1277" s="38"/>
      <c r="R1277" s="38"/>
      <c r="S1277" s="38"/>
      <c r="T1277" s="38"/>
      <c r="U1277" s="38"/>
      <c r="V1277" s="38"/>
      <c r="W1277" s="38"/>
      <c r="X1277" s="38"/>
      <c r="Y1277" s="38"/>
      <c r="Z1277" s="38"/>
      <c r="AA1277" s="38"/>
      <c r="AB1277" s="38"/>
      <c r="AC1277" s="38"/>
      <c r="AD1277" s="38"/>
      <c r="AE1277" s="38"/>
      <c r="AF1277" s="38"/>
      <c r="AG1277" s="38"/>
      <c r="AH1277" s="38"/>
      <c r="AI1277" s="38"/>
      <c r="AJ1277" s="38"/>
      <c r="AK1277" s="38"/>
      <c r="AL1277" s="38"/>
      <c r="AM1277" s="38"/>
      <c r="AN1277" s="38"/>
      <c r="AO1277" s="38"/>
      <c r="AP1277" s="38"/>
      <c r="AQ1277" s="38"/>
      <c r="AR1277" s="38"/>
      <c r="AS1277" s="38"/>
      <c r="AT1277" s="38"/>
      <c r="AU1277" s="38"/>
      <c r="AV1277" s="38"/>
      <c r="AW1277" s="38"/>
      <c r="AX1277" s="38"/>
      <c r="AY1277" s="38"/>
      <c r="AZ1277" s="38"/>
      <c r="BA1277" s="38"/>
      <c r="BB1277" s="38"/>
      <c r="BC1277" s="38"/>
      <c r="BD1277" s="38"/>
      <c r="BE1277" s="38"/>
      <c r="BF1277" s="38"/>
      <c r="BG1277" s="38"/>
      <c r="BH1277" s="38"/>
      <c r="BI1277" s="38"/>
      <c r="BJ1277" s="38"/>
      <c r="BK1277" s="38"/>
    </row>
    <row r="1278" spans="4:63" ht="12.95" customHeight="1" x14ac:dyDescent="0.2">
      <c r="D1278" s="38"/>
      <c r="E1278" s="38"/>
      <c r="F1278" s="38"/>
      <c r="G1278" s="38"/>
      <c r="H1278" s="38"/>
      <c r="I1278" s="38"/>
      <c r="J1278" s="38"/>
      <c r="K1278" s="38"/>
      <c r="L1278" s="38"/>
      <c r="M1278" s="38"/>
      <c r="N1278" s="38"/>
      <c r="O1278" s="38"/>
      <c r="P1278" s="38"/>
      <c r="Q1278" s="38"/>
      <c r="R1278" s="38"/>
      <c r="S1278" s="38"/>
      <c r="T1278" s="38"/>
      <c r="U1278" s="38"/>
      <c r="V1278" s="38"/>
      <c r="W1278" s="38"/>
      <c r="X1278" s="38"/>
      <c r="Y1278" s="38"/>
      <c r="Z1278" s="38"/>
      <c r="AA1278" s="38"/>
      <c r="AB1278" s="38"/>
      <c r="AC1278" s="38"/>
      <c r="AD1278" s="38"/>
      <c r="AE1278" s="38"/>
      <c r="AF1278" s="38"/>
      <c r="AG1278" s="38"/>
      <c r="AH1278" s="38"/>
      <c r="AI1278" s="38"/>
      <c r="AJ1278" s="38"/>
      <c r="AK1278" s="38"/>
      <c r="AL1278" s="38"/>
      <c r="AM1278" s="38"/>
      <c r="AN1278" s="38"/>
      <c r="AO1278" s="38"/>
      <c r="AP1278" s="38"/>
      <c r="AQ1278" s="38"/>
      <c r="AR1278" s="38"/>
      <c r="AS1278" s="38"/>
      <c r="AT1278" s="38"/>
      <c r="AU1278" s="38"/>
      <c r="AV1278" s="38"/>
      <c r="AW1278" s="38"/>
      <c r="AX1278" s="38"/>
      <c r="AY1278" s="38"/>
      <c r="AZ1278" s="38"/>
      <c r="BA1278" s="38"/>
      <c r="BB1278" s="38"/>
      <c r="BC1278" s="38"/>
      <c r="BD1278" s="38"/>
      <c r="BE1278" s="38"/>
      <c r="BF1278" s="38"/>
      <c r="BG1278" s="38"/>
      <c r="BH1278" s="38"/>
      <c r="BI1278" s="38"/>
      <c r="BJ1278" s="38"/>
      <c r="BK1278" s="38"/>
    </row>
    <row r="1279" spans="4:63" ht="12.95" customHeight="1" x14ac:dyDescent="0.2">
      <c r="D1279" s="38"/>
      <c r="E1279" s="38"/>
      <c r="F1279" s="38"/>
      <c r="G1279" s="38"/>
      <c r="H1279" s="38"/>
      <c r="I1279" s="38"/>
      <c r="J1279" s="38"/>
      <c r="K1279" s="38"/>
      <c r="L1279" s="38"/>
      <c r="M1279" s="38"/>
      <c r="N1279" s="38"/>
      <c r="O1279" s="38"/>
      <c r="P1279" s="38"/>
      <c r="Q1279" s="38"/>
      <c r="R1279" s="38"/>
      <c r="S1279" s="38"/>
      <c r="T1279" s="38"/>
      <c r="U1279" s="38"/>
      <c r="V1279" s="38"/>
      <c r="W1279" s="38"/>
      <c r="X1279" s="38"/>
      <c r="Y1279" s="38"/>
      <c r="Z1279" s="38"/>
      <c r="AA1279" s="38"/>
      <c r="AB1279" s="38"/>
      <c r="AC1279" s="38"/>
      <c r="AD1279" s="38"/>
      <c r="AE1279" s="38"/>
      <c r="AF1279" s="38"/>
      <c r="AG1279" s="38"/>
      <c r="AH1279" s="38"/>
      <c r="AI1279" s="38"/>
      <c r="AJ1279" s="38"/>
      <c r="AK1279" s="38"/>
      <c r="AL1279" s="38"/>
      <c r="AM1279" s="38"/>
      <c r="AN1279" s="38"/>
      <c r="AO1279" s="38"/>
      <c r="AP1279" s="38"/>
      <c r="AQ1279" s="38"/>
      <c r="AR1279" s="38"/>
      <c r="AS1279" s="38"/>
      <c r="AT1279" s="38"/>
      <c r="AU1279" s="38"/>
      <c r="AV1279" s="38"/>
      <c r="AW1279" s="38"/>
      <c r="AX1279" s="38"/>
      <c r="AY1279" s="38"/>
      <c r="AZ1279" s="38"/>
      <c r="BA1279" s="38"/>
      <c r="BB1279" s="38"/>
      <c r="BC1279" s="38"/>
      <c r="BD1279" s="38"/>
      <c r="BE1279" s="38"/>
      <c r="BF1279" s="38"/>
      <c r="BG1279" s="38"/>
      <c r="BH1279" s="38"/>
      <c r="BI1279" s="38"/>
      <c r="BJ1279" s="38"/>
      <c r="BK1279" s="38"/>
    </row>
    <row r="1280" spans="4:63" ht="12.95" customHeight="1" x14ac:dyDescent="0.2">
      <c r="D1280" s="38"/>
      <c r="E1280" s="38"/>
      <c r="F1280" s="38"/>
      <c r="G1280" s="38"/>
      <c r="H1280" s="38"/>
      <c r="I1280" s="38"/>
      <c r="J1280" s="38"/>
      <c r="K1280" s="38"/>
      <c r="L1280" s="38"/>
      <c r="M1280" s="38"/>
      <c r="N1280" s="38"/>
      <c r="O1280" s="38"/>
      <c r="P1280" s="38"/>
      <c r="Q1280" s="38"/>
      <c r="R1280" s="38"/>
      <c r="S1280" s="38"/>
      <c r="T1280" s="38"/>
      <c r="U1280" s="38"/>
      <c r="V1280" s="38"/>
      <c r="W1280" s="38"/>
      <c r="X1280" s="38"/>
      <c r="Y1280" s="38"/>
      <c r="Z1280" s="38"/>
      <c r="AA1280" s="38"/>
      <c r="AB1280" s="38"/>
      <c r="AC1280" s="38"/>
      <c r="AD1280" s="38"/>
      <c r="AE1280" s="38"/>
      <c r="AF1280" s="38"/>
      <c r="AG1280" s="38"/>
      <c r="AH1280" s="38"/>
      <c r="AI1280" s="38"/>
      <c r="AJ1280" s="38"/>
      <c r="AK1280" s="38"/>
      <c r="AL1280" s="38"/>
      <c r="AM1280" s="38"/>
      <c r="AN1280" s="38"/>
      <c r="AO1280" s="38"/>
      <c r="AP1280" s="38"/>
      <c r="AQ1280" s="38"/>
      <c r="AR1280" s="38"/>
      <c r="AS1280" s="38"/>
      <c r="AT1280" s="38"/>
      <c r="AU1280" s="38"/>
      <c r="AV1280" s="38"/>
      <c r="AW1280" s="38"/>
      <c r="AX1280" s="38"/>
      <c r="AY1280" s="38"/>
      <c r="AZ1280" s="38"/>
      <c r="BA1280" s="38"/>
      <c r="BB1280" s="38"/>
      <c r="BC1280" s="38"/>
      <c r="BD1280" s="38"/>
      <c r="BE1280" s="38"/>
      <c r="BF1280" s="38"/>
      <c r="BG1280" s="38"/>
      <c r="BH1280" s="38"/>
      <c r="BI1280" s="38"/>
      <c r="BJ1280" s="38"/>
      <c r="BK1280" s="38"/>
    </row>
    <row r="1281" spans="4:63" ht="12.95" customHeight="1" x14ac:dyDescent="0.2">
      <c r="D1281" s="38"/>
      <c r="E1281" s="38"/>
      <c r="F1281" s="38"/>
      <c r="G1281" s="38"/>
      <c r="H1281" s="38"/>
      <c r="I1281" s="38"/>
      <c r="J1281" s="38"/>
      <c r="K1281" s="38"/>
      <c r="L1281" s="38"/>
      <c r="M1281" s="38"/>
      <c r="N1281" s="38"/>
      <c r="O1281" s="38"/>
      <c r="P1281" s="38"/>
      <c r="Q1281" s="38"/>
      <c r="R1281" s="38"/>
      <c r="S1281" s="38"/>
      <c r="T1281" s="38"/>
      <c r="U1281" s="38"/>
      <c r="V1281" s="38"/>
      <c r="W1281" s="38"/>
      <c r="X1281" s="38"/>
      <c r="Y1281" s="38"/>
      <c r="Z1281" s="38"/>
      <c r="AA1281" s="38"/>
      <c r="AB1281" s="38"/>
      <c r="AC1281" s="38"/>
      <c r="AD1281" s="38"/>
      <c r="AE1281" s="38"/>
      <c r="AF1281" s="38"/>
      <c r="AG1281" s="38"/>
      <c r="AH1281" s="38"/>
      <c r="AI1281" s="38"/>
      <c r="AJ1281" s="38"/>
      <c r="AK1281" s="38"/>
      <c r="AL1281" s="38"/>
      <c r="AM1281" s="38"/>
      <c r="AN1281" s="38"/>
      <c r="AO1281" s="38"/>
      <c r="AP1281" s="38"/>
      <c r="AQ1281" s="38"/>
      <c r="AR1281" s="38"/>
      <c r="AS1281" s="38"/>
      <c r="AT1281" s="38"/>
      <c r="AU1281" s="38"/>
      <c r="AV1281" s="38"/>
      <c r="AW1281" s="38"/>
      <c r="AX1281" s="38"/>
      <c r="AY1281" s="38"/>
      <c r="AZ1281" s="38"/>
      <c r="BA1281" s="38"/>
      <c r="BB1281" s="38"/>
      <c r="BC1281" s="38"/>
      <c r="BD1281" s="38"/>
      <c r="BE1281" s="38"/>
      <c r="BF1281" s="38"/>
      <c r="BG1281" s="38"/>
      <c r="BH1281" s="38"/>
      <c r="BI1281" s="38"/>
      <c r="BJ1281" s="38"/>
      <c r="BK1281" s="38"/>
    </row>
    <row r="1282" spans="4:63" ht="12.95" customHeight="1" x14ac:dyDescent="0.2">
      <c r="D1282" s="38"/>
      <c r="E1282" s="38"/>
      <c r="F1282" s="38"/>
      <c r="G1282" s="38"/>
      <c r="H1282" s="38"/>
      <c r="I1282" s="38"/>
      <c r="J1282" s="38"/>
      <c r="K1282" s="38"/>
      <c r="L1282" s="38"/>
      <c r="M1282" s="38"/>
      <c r="N1282" s="38"/>
      <c r="O1282" s="38"/>
      <c r="P1282" s="38"/>
      <c r="Q1282" s="38"/>
      <c r="R1282" s="38"/>
      <c r="S1282" s="38"/>
      <c r="T1282" s="38"/>
      <c r="U1282" s="38"/>
      <c r="V1282" s="38"/>
      <c r="W1282" s="38"/>
      <c r="X1282" s="38"/>
      <c r="Y1282" s="38"/>
      <c r="Z1282" s="38"/>
      <c r="AA1282" s="38"/>
      <c r="AB1282" s="38"/>
      <c r="AC1282" s="38"/>
      <c r="AD1282" s="38"/>
      <c r="AE1282" s="38"/>
      <c r="AF1282" s="38"/>
      <c r="AG1282" s="38"/>
      <c r="AH1282" s="38"/>
      <c r="AI1282" s="38"/>
      <c r="AJ1282" s="38"/>
      <c r="AK1282" s="38"/>
      <c r="AL1282" s="38"/>
      <c r="AM1282" s="38"/>
      <c r="AN1282" s="38"/>
      <c r="AO1282" s="38"/>
      <c r="AP1282" s="38"/>
      <c r="AQ1282" s="38"/>
      <c r="AR1282" s="38"/>
      <c r="AS1282" s="38"/>
      <c r="AT1282" s="38"/>
      <c r="AU1282" s="38"/>
      <c r="AV1282" s="38"/>
      <c r="AW1282" s="38"/>
      <c r="AX1282" s="38"/>
      <c r="AY1282" s="38"/>
      <c r="AZ1282" s="38"/>
      <c r="BA1282" s="38"/>
      <c r="BB1282" s="38"/>
      <c r="BC1282" s="38"/>
      <c r="BD1282" s="38"/>
      <c r="BE1282" s="38"/>
      <c r="BF1282" s="38"/>
      <c r="BG1282" s="38"/>
      <c r="BH1282" s="38"/>
      <c r="BI1282" s="38"/>
      <c r="BJ1282" s="38"/>
      <c r="BK1282" s="38"/>
    </row>
    <row r="1283" spans="4:63" ht="12.95" customHeight="1" x14ac:dyDescent="0.2">
      <c r="D1283" s="38"/>
      <c r="E1283" s="38"/>
      <c r="F1283" s="38"/>
      <c r="G1283" s="38"/>
      <c r="H1283" s="38"/>
      <c r="I1283" s="38"/>
      <c r="J1283" s="38"/>
      <c r="K1283" s="38"/>
      <c r="L1283" s="38"/>
      <c r="M1283" s="38"/>
      <c r="N1283" s="38"/>
      <c r="O1283" s="38"/>
      <c r="P1283" s="38"/>
      <c r="Q1283" s="38"/>
      <c r="R1283" s="38"/>
      <c r="S1283" s="38"/>
      <c r="T1283" s="38"/>
      <c r="U1283" s="38"/>
      <c r="V1283" s="38"/>
      <c r="W1283" s="38"/>
      <c r="X1283" s="38"/>
      <c r="Y1283" s="38"/>
      <c r="Z1283" s="38"/>
      <c r="AA1283" s="38"/>
      <c r="AB1283" s="38"/>
      <c r="AC1283" s="38"/>
      <c r="AD1283" s="38"/>
      <c r="AE1283" s="38"/>
      <c r="AF1283" s="38"/>
      <c r="AG1283" s="38"/>
      <c r="AH1283" s="38"/>
      <c r="AI1283" s="38"/>
      <c r="AJ1283" s="38"/>
      <c r="AK1283" s="38"/>
      <c r="AL1283" s="38"/>
      <c r="AM1283" s="38"/>
      <c r="AN1283" s="38"/>
      <c r="AO1283" s="38"/>
      <c r="AP1283" s="38"/>
      <c r="AQ1283" s="38"/>
      <c r="AR1283" s="38"/>
      <c r="AS1283" s="38"/>
      <c r="AT1283" s="38"/>
      <c r="AU1283" s="38"/>
      <c r="AV1283" s="38"/>
      <c r="AW1283" s="38"/>
      <c r="AX1283" s="38"/>
      <c r="AY1283" s="38"/>
      <c r="AZ1283" s="38"/>
      <c r="BA1283" s="38"/>
      <c r="BB1283" s="38"/>
      <c r="BC1283" s="38"/>
      <c r="BD1283" s="38"/>
      <c r="BE1283" s="38"/>
      <c r="BF1283" s="38"/>
      <c r="BG1283" s="38"/>
      <c r="BH1283" s="38"/>
      <c r="BI1283" s="38"/>
      <c r="BJ1283" s="38"/>
      <c r="BK1283" s="38"/>
    </row>
    <row r="1284" spans="4:63" ht="12.95" customHeight="1" x14ac:dyDescent="0.2">
      <c r="D1284" s="38"/>
      <c r="E1284" s="38"/>
      <c r="F1284" s="38"/>
      <c r="G1284" s="38"/>
      <c r="H1284" s="38"/>
      <c r="I1284" s="38"/>
      <c r="J1284" s="38"/>
      <c r="K1284" s="38"/>
      <c r="L1284" s="38"/>
      <c r="M1284" s="38"/>
      <c r="N1284" s="38"/>
      <c r="O1284" s="38"/>
      <c r="P1284" s="38"/>
      <c r="Q1284" s="38"/>
      <c r="R1284" s="38"/>
      <c r="S1284" s="38"/>
      <c r="T1284" s="38"/>
      <c r="U1284" s="38"/>
      <c r="V1284" s="38"/>
      <c r="W1284" s="38"/>
      <c r="X1284" s="38"/>
      <c r="Y1284" s="38"/>
      <c r="Z1284" s="38"/>
      <c r="AA1284" s="38"/>
      <c r="AB1284" s="38"/>
      <c r="AC1284" s="38"/>
      <c r="AD1284" s="38"/>
      <c r="AE1284" s="38"/>
      <c r="AF1284" s="38"/>
      <c r="AG1284" s="38"/>
      <c r="AH1284" s="38"/>
      <c r="AI1284" s="38"/>
      <c r="AJ1284" s="38"/>
      <c r="AK1284" s="38"/>
      <c r="AL1284" s="38"/>
      <c r="AM1284" s="38"/>
      <c r="AN1284" s="38"/>
      <c r="AO1284" s="38"/>
      <c r="AP1284" s="38"/>
      <c r="AQ1284" s="38"/>
      <c r="AR1284" s="38"/>
      <c r="AS1284" s="38"/>
      <c r="AT1284" s="38"/>
      <c r="AU1284" s="38"/>
      <c r="AV1284" s="38"/>
      <c r="AW1284" s="38"/>
      <c r="AX1284" s="38"/>
      <c r="AY1284" s="38"/>
      <c r="AZ1284" s="38"/>
      <c r="BA1284" s="38"/>
      <c r="BB1284" s="38"/>
      <c r="BC1284" s="38"/>
      <c r="BD1284" s="38"/>
      <c r="BE1284" s="38"/>
      <c r="BF1284" s="38"/>
      <c r="BG1284" s="38"/>
      <c r="BH1284" s="38"/>
      <c r="BI1284" s="38"/>
      <c r="BJ1284" s="38"/>
      <c r="BK1284" s="38"/>
    </row>
    <row r="1285" spans="4:63" ht="12.95" customHeight="1" x14ac:dyDescent="0.2">
      <c r="D1285" s="38"/>
      <c r="E1285" s="38"/>
      <c r="F1285" s="38"/>
      <c r="G1285" s="38"/>
      <c r="H1285" s="38"/>
      <c r="I1285" s="38"/>
      <c r="J1285" s="38"/>
      <c r="K1285" s="38"/>
      <c r="L1285" s="38"/>
      <c r="M1285" s="38"/>
      <c r="N1285" s="38"/>
      <c r="O1285" s="38"/>
      <c r="P1285" s="38"/>
      <c r="Q1285" s="38"/>
      <c r="R1285" s="38"/>
      <c r="S1285" s="38"/>
      <c r="T1285" s="38"/>
      <c r="U1285" s="38"/>
      <c r="V1285" s="38"/>
      <c r="W1285" s="38"/>
      <c r="X1285" s="38"/>
      <c r="Y1285" s="38"/>
      <c r="Z1285" s="38"/>
      <c r="AA1285" s="38"/>
      <c r="AB1285" s="38"/>
      <c r="AC1285" s="38"/>
      <c r="AD1285" s="38"/>
      <c r="AE1285" s="38"/>
      <c r="AF1285" s="38"/>
      <c r="AG1285" s="38"/>
      <c r="AH1285" s="38"/>
      <c r="AI1285" s="38"/>
      <c r="AJ1285" s="38"/>
      <c r="AK1285" s="38"/>
      <c r="AL1285" s="38"/>
      <c r="AM1285" s="38"/>
      <c r="AN1285" s="38"/>
      <c r="AO1285" s="38"/>
      <c r="AP1285" s="38"/>
      <c r="AQ1285" s="38"/>
      <c r="AR1285" s="38"/>
      <c r="AS1285" s="38"/>
      <c r="AT1285" s="38"/>
      <c r="AU1285" s="38"/>
      <c r="AV1285" s="38"/>
      <c r="AW1285" s="38"/>
      <c r="AX1285" s="38"/>
      <c r="AY1285" s="38"/>
      <c r="AZ1285" s="38"/>
      <c r="BA1285" s="38"/>
      <c r="BB1285" s="38"/>
      <c r="BC1285" s="38"/>
      <c r="BD1285" s="38"/>
      <c r="BE1285" s="38"/>
      <c r="BF1285" s="38"/>
      <c r="BG1285" s="38"/>
      <c r="BH1285" s="38"/>
      <c r="BI1285" s="38"/>
      <c r="BJ1285" s="38"/>
      <c r="BK1285" s="38"/>
    </row>
    <row r="1286" spans="4:63" ht="12.95" customHeight="1" x14ac:dyDescent="0.2">
      <c r="D1286" s="38"/>
      <c r="E1286" s="38"/>
      <c r="F1286" s="38"/>
      <c r="G1286" s="38"/>
      <c r="H1286" s="38"/>
      <c r="I1286" s="38"/>
      <c r="J1286" s="38"/>
      <c r="K1286" s="38"/>
      <c r="L1286" s="38"/>
      <c r="M1286" s="38"/>
      <c r="N1286" s="38"/>
      <c r="O1286" s="38"/>
      <c r="P1286" s="38"/>
      <c r="Q1286" s="38"/>
      <c r="R1286" s="38"/>
      <c r="S1286" s="38"/>
      <c r="T1286" s="38"/>
      <c r="U1286" s="38"/>
      <c r="V1286" s="38"/>
      <c r="W1286" s="38"/>
      <c r="X1286" s="38"/>
      <c r="Y1286" s="38"/>
      <c r="Z1286" s="38"/>
      <c r="AA1286" s="38"/>
      <c r="AB1286" s="38"/>
      <c r="AC1286" s="38"/>
      <c r="AD1286" s="38"/>
      <c r="AE1286" s="38"/>
      <c r="AF1286" s="38"/>
      <c r="AG1286" s="38"/>
      <c r="AH1286" s="38"/>
      <c r="AI1286" s="38"/>
      <c r="AJ1286" s="38"/>
      <c r="AK1286" s="38"/>
      <c r="AL1286" s="38"/>
      <c r="AM1286" s="38"/>
      <c r="AN1286" s="38"/>
      <c r="AO1286" s="38"/>
      <c r="AP1286" s="38"/>
      <c r="AQ1286" s="38"/>
      <c r="AR1286" s="38"/>
      <c r="AS1286" s="38"/>
      <c r="AT1286" s="38"/>
      <c r="AU1286" s="38"/>
      <c r="AV1286" s="38"/>
      <c r="AW1286" s="38"/>
      <c r="AX1286" s="38"/>
      <c r="AY1286" s="38"/>
      <c r="AZ1286" s="38"/>
      <c r="BA1286" s="38"/>
      <c r="BB1286" s="38"/>
      <c r="BC1286" s="38"/>
      <c r="BD1286" s="38"/>
      <c r="BE1286" s="38"/>
      <c r="BF1286" s="38"/>
      <c r="BG1286" s="38"/>
      <c r="BH1286" s="38"/>
      <c r="BI1286" s="38"/>
      <c r="BJ1286" s="38"/>
      <c r="BK1286" s="38"/>
    </row>
    <row r="1287" spans="4:63" ht="12.95" customHeight="1" x14ac:dyDescent="0.2">
      <c r="D1287" s="38"/>
      <c r="E1287" s="38"/>
      <c r="F1287" s="38"/>
      <c r="G1287" s="38"/>
      <c r="H1287" s="38"/>
      <c r="I1287" s="38"/>
      <c r="J1287" s="38"/>
      <c r="K1287" s="38"/>
      <c r="L1287" s="38"/>
      <c r="M1287" s="38"/>
      <c r="N1287" s="38"/>
      <c r="O1287" s="38"/>
      <c r="P1287" s="38"/>
      <c r="Q1287" s="38"/>
      <c r="R1287" s="38"/>
      <c r="S1287" s="38"/>
      <c r="T1287" s="38"/>
      <c r="U1287" s="38"/>
      <c r="V1287" s="38"/>
      <c r="W1287" s="38"/>
      <c r="X1287" s="38"/>
      <c r="Y1287" s="38"/>
      <c r="Z1287" s="38"/>
      <c r="AA1287" s="38"/>
      <c r="AB1287" s="38"/>
      <c r="AC1287" s="38"/>
      <c r="AD1287" s="38"/>
      <c r="AE1287" s="38"/>
      <c r="AF1287" s="38"/>
      <c r="AG1287" s="38"/>
      <c r="AH1287" s="38"/>
      <c r="AI1287" s="38"/>
      <c r="AJ1287" s="38"/>
      <c r="AK1287" s="38"/>
      <c r="AL1287" s="38"/>
      <c r="AM1287" s="38"/>
      <c r="AN1287" s="38"/>
      <c r="AO1287" s="38"/>
      <c r="AP1287" s="38"/>
      <c r="AQ1287" s="38"/>
      <c r="AR1287" s="38"/>
      <c r="AS1287" s="38"/>
      <c r="AT1287" s="38"/>
      <c r="AU1287" s="38"/>
      <c r="AV1287" s="38"/>
      <c r="AW1287" s="38"/>
      <c r="AX1287" s="38"/>
      <c r="AY1287" s="38"/>
      <c r="AZ1287" s="38"/>
      <c r="BA1287" s="38"/>
      <c r="BB1287" s="38"/>
      <c r="BC1287" s="38"/>
      <c r="BD1287" s="38"/>
      <c r="BE1287" s="38"/>
      <c r="BF1287" s="38"/>
      <c r="BG1287" s="38"/>
      <c r="BH1287" s="38"/>
      <c r="BI1287" s="38"/>
      <c r="BJ1287" s="38"/>
      <c r="BK1287" s="38"/>
    </row>
    <row r="1288" spans="4:63" ht="12.95" customHeight="1" x14ac:dyDescent="0.2">
      <c r="D1288" s="38"/>
      <c r="E1288" s="38"/>
      <c r="F1288" s="38"/>
      <c r="G1288" s="38"/>
      <c r="H1288" s="38"/>
      <c r="I1288" s="38"/>
      <c r="J1288" s="38"/>
      <c r="K1288" s="38"/>
      <c r="L1288" s="38"/>
      <c r="M1288" s="38"/>
      <c r="N1288" s="38"/>
      <c r="O1288" s="38"/>
      <c r="P1288" s="38"/>
      <c r="Q1288" s="38"/>
      <c r="R1288" s="38"/>
      <c r="S1288" s="38"/>
      <c r="T1288" s="38"/>
      <c r="U1288" s="38"/>
      <c r="V1288" s="38"/>
      <c r="W1288" s="38"/>
      <c r="X1288" s="38"/>
      <c r="Y1288" s="38"/>
      <c r="Z1288" s="38"/>
      <c r="AA1288" s="38"/>
      <c r="AB1288" s="38"/>
      <c r="AC1288" s="38"/>
      <c r="AD1288" s="38"/>
      <c r="AE1288" s="38"/>
      <c r="AF1288" s="38"/>
      <c r="AG1288" s="38"/>
      <c r="AH1288" s="38"/>
      <c r="AI1288" s="38"/>
      <c r="AJ1288" s="38"/>
      <c r="AK1288" s="38"/>
      <c r="AL1288" s="38"/>
      <c r="AM1288" s="38"/>
      <c r="AN1288" s="38"/>
      <c r="AO1288" s="38"/>
      <c r="AP1288" s="38"/>
      <c r="AQ1288" s="38"/>
      <c r="AR1288" s="38"/>
      <c r="AS1288" s="38"/>
      <c r="AT1288" s="38"/>
      <c r="AU1288" s="38"/>
      <c r="AV1288" s="38"/>
      <c r="AW1288" s="38"/>
      <c r="AX1288" s="38"/>
      <c r="AY1288" s="38"/>
      <c r="AZ1288" s="38"/>
      <c r="BA1288" s="38"/>
      <c r="BB1288" s="38"/>
      <c r="BC1288" s="38"/>
      <c r="BD1288" s="38"/>
      <c r="BE1288" s="38"/>
      <c r="BF1288" s="38"/>
      <c r="BG1288" s="38"/>
      <c r="BH1288" s="38"/>
      <c r="BI1288" s="38"/>
      <c r="BJ1288" s="38"/>
      <c r="BK1288" s="38"/>
    </row>
    <row r="1289" spans="4:63" ht="12.95" customHeight="1" x14ac:dyDescent="0.2">
      <c r="D1289" s="38"/>
      <c r="E1289" s="38"/>
      <c r="F1289" s="38"/>
      <c r="G1289" s="38"/>
      <c r="H1289" s="38"/>
      <c r="I1289" s="38"/>
      <c r="J1289" s="38"/>
      <c r="K1289" s="38"/>
      <c r="L1289" s="38"/>
      <c r="M1289" s="38"/>
      <c r="N1289" s="38"/>
      <c r="O1289" s="38"/>
      <c r="P1289" s="38"/>
      <c r="Q1289" s="38"/>
      <c r="R1289" s="38"/>
      <c r="S1289" s="38"/>
      <c r="T1289" s="38"/>
      <c r="U1289" s="38"/>
      <c r="V1289" s="38"/>
      <c r="W1289" s="38"/>
      <c r="X1289" s="38"/>
      <c r="Y1289" s="38"/>
      <c r="Z1289" s="38"/>
      <c r="AA1289" s="38"/>
      <c r="AB1289" s="38"/>
      <c r="AC1289" s="38"/>
      <c r="AD1289" s="38"/>
      <c r="AE1289" s="38"/>
      <c r="AF1289" s="38"/>
      <c r="AG1289" s="38"/>
      <c r="AH1289" s="38"/>
      <c r="AI1289" s="38"/>
      <c r="AJ1289" s="38"/>
      <c r="AK1289" s="38"/>
      <c r="AL1289" s="38"/>
      <c r="AM1289" s="38"/>
      <c r="AN1289" s="38"/>
      <c r="AO1289" s="38"/>
      <c r="AP1289" s="38"/>
      <c r="AQ1289" s="38"/>
      <c r="AR1289" s="38"/>
      <c r="AS1289" s="38"/>
      <c r="AT1289" s="38"/>
      <c r="AU1289" s="38"/>
      <c r="AV1289" s="38"/>
      <c r="AW1289" s="38"/>
      <c r="AX1289" s="38"/>
      <c r="AY1289" s="38"/>
      <c r="AZ1289" s="38"/>
      <c r="BA1289" s="38"/>
      <c r="BB1289" s="38"/>
      <c r="BC1289" s="38"/>
      <c r="BD1289" s="38"/>
      <c r="BE1289" s="38"/>
      <c r="BF1289" s="38"/>
      <c r="BG1289" s="38"/>
      <c r="BH1289" s="38"/>
      <c r="BI1289" s="38"/>
      <c r="BJ1289" s="38"/>
      <c r="BK1289" s="38"/>
    </row>
    <row r="1290" spans="4:63" ht="12.95" customHeight="1" x14ac:dyDescent="0.2">
      <c r="D1290" s="38"/>
      <c r="E1290" s="38"/>
      <c r="F1290" s="38"/>
      <c r="G1290" s="38"/>
      <c r="H1290" s="38"/>
      <c r="I1290" s="38"/>
      <c r="J1290" s="38"/>
      <c r="K1290" s="38"/>
      <c r="L1290" s="38"/>
      <c r="M1290" s="38"/>
      <c r="N1290" s="38"/>
      <c r="O1290" s="38"/>
      <c r="P1290" s="38"/>
      <c r="Q1290" s="38"/>
      <c r="R1290" s="38"/>
      <c r="S1290" s="38"/>
      <c r="T1290" s="38"/>
      <c r="U1290" s="38"/>
      <c r="V1290" s="38"/>
      <c r="W1290" s="38"/>
      <c r="X1290" s="38"/>
      <c r="Y1290" s="38"/>
      <c r="Z1290" s="38"/>
      <c r="AA1290" s="38"/>
      <c r="AB1290" s="38"/>
      <c r="AC1290" s="38"/>
      <c r="AD1290" s="38"/>
      <c r="AE1290" s="38"/>
      <c r="AF1290" s="38"/>
      <c r="AG1290" s="38"/>
      <c r="AH1290" s="38"/>
      <c r="AI1290" s="38"/>
      <c r="AJ1290" s="38"/>
      <c r="AK1290" s="38"/>
      <c r="AL1290" s="38"/>
      <c r="AM1290" s="38"/>
      <c r="AN1290" s="38"/>
      <c r="AO1290" s="38"/>
      <c r="AP1290" s="38"/>
      <c r="AQ1290" s="38"/>
      <c r="AR1290" s="38"/>
      <c r="AS1290" s="38"/>
      <c r="AT1290" s="38"/>
      <c r="AU1290" s="38"/>
      <c r="AV1290" s="38"/>
      <c r="AW1290" s="38"/>
      <c r="AX1290" s="38"/>
      <c r="AY1290" s="38"/>
      <c r="AZ1290" s="38"/>
      <c r="BA1290" s="38"/>
      <c r="BB1290" s="38"/>
      <c r="BC1290" s="38"/>
      <c r="BD1290" s="38"/>
      <c r="BE1290" s="38"/>
      <c r="BF1290" s="38"/>
      <c r="BG1290" s="38"/>
      <c r="BH1290" s="38"/>
      <c r="BI1290" s="38"/>
      <c r="BJ1290" s="38"/>
      <c r="BK1290" s="38"/>
    </row>
    <row r="1291" spans="4:63" ht="12.95" customHeight="1" x14ac:dyDescent="0.2">
      <c r="D1291" s="38"/>
      <c r="E1291" s="38"/>
      <c r="F1291" s="38"/>
      <c r="G1291" s="38"/>
      <c r="H1291" s="38"/>
      <c r="I1291" s="38"/>
      <c r="J1291" s="38"/>
      <c r="K1291" s="38"/>
      <c r="L1291" s="38"/>
      <c r="M1291" s="38"/>
      <c r="N1291" s="38"/>
      <c r="O1291" s="38"/>
      <c r="P1291" s="38"/>
      <c r="Q1291" s="38"/>
      <c r="R1291" s="38"/>
      <c r="S1291" s="38"/>
      <c r="T1291" s="38"/>
      <c r="U1291" s="38"/>
      <c r="V1291" s="38"/>
      <c r="W1291" s="38"/>
      <c r="X1291" s="38"/>
      <c r="Y1291" s="38"/>
      <c r="Z1291" s="38"/>
      <c r="AA1291" s="38"/>
      <c r="AB1291" s="38"/>
      <c r="AC1291" s="38"/>
      <c r="AD1291" s="38"/>
      <c r="AE1291" s="38"/>
      <c r="AF1291" s="38"/>
      <c r="AG1291" s="38"/>
      <c r="AH1291" s="38"/>
      <c r="AI1291" s="38"/>
      <c r="AJ1291" s="38"/>
      <c r="AK1291" s="38"/>
      <c r="AL1291" s="38"/>
      <c r="AM1291" s="38"/>
      <c r="AN1291" s="38"/>
      <c r="AO1291" s="38"/>
      <c r="AP1291" s="38"/>
      <c r="AQ1291" s="38"/>
      <c r="AR1291" s="38"/>
      <c r="AS1291" s="38"/>
      <c r="AT1291" s="38"/>
      <c r="AU1291" s="38"/>
      <c r="AV1291" s="38"/>
      <c r="AW1291" s="38"/>
      <c r="AX1291" s="38"/>
      <c r="AY1291" s="38"/>
      <c r="AZ1291" s="38"/>
      <c r="BA1291" s="38"/>
      <c r="BB1291" s="38"/>
      <c r="BC1291" s="38"/>
      <c r="BD1291" s="38"/>
      <c r="BE1291" s="38"/>
      <c r="BF1291" s="38"/>
      <c r="BG1291" s="38"/>
      <c r="BH1291" s="38"/>
      <c r="BI1291" s="38"/>
      <c r="BJ1291" s="38"/>
      <c r="BK1291" s="38"/>
    </row>
    <row r="1292" spans="4:63" ht="12.95" customHeight="1" x14ac:dyDescent="0.2">
      <c r="D1292" s="38"/>
      <c r="E1292" s="38"/>
      <c r="F1292" s="38"/>
      <c r="G1292" s="38"/>
      <c r="H1292" s="38"/>
      <c r="I1292" s="38"/>
      <c r="J1292" s="38"/>
      <c r="K1292" s="38"/>
      <c r="L1292" s="38"/>
      <c r="M1292" s="38"/>
      <c r="N1292" s="38"/>
      <c r="O1292" s="38"/>
      <c r="P1292" s="38"/>
      <c r="Q1292" s="38"/>
      <c r="R1292" s="38"/>
      <c r="S1292" s="38"/>
      <c r="T1292" s="38"/>
      <c r="U1292" s="38"/>
      <c r="V1292" s="38"/>
      <c r="W1292" s="38"/>
      <c r="X1292" s="38"/>
      <c r="Y1292" s="38"/>
      <c r="Z1292" s="38"/>
      <c r="AA1292" s="38"/>
      <c r="AB1292" s="38"/>
      <c r="AC1292" s="38"/>
      <c r="AD1292" s="38"/>
      <c r="AE1292" s="38"/>
      <c r="AF1292" s="38"/>
      <c r="AG1292" s="38"/>
      <c r="AH1292" s="38"/>
      <c r="AI1292" s="38"/>
      <c r="AJ1292" s="38"/>
      <c r="AK1292" s="38"/>
      <c r="AL1292" s="38"/>
      <c r="AM1292" s="38"/>
      <c r="AN1292" s="38"/>
      <c r="AO1292" s="38"/>
      <c r="AP1292" s="38"/>
      <c r="AQ1292" s="38"/>
      <c r="AR1292" s="38"/>
      <c r="AS1292" s="38"/>
      <c r="AT1292" s="38"/>
      <c r="AU1292" s="38"/>
      <c r="AV1292" s="38"/>
      <c r="AW1292" s="38"/>
      <c r="AX1292" s="38"/>
      <c r="AY1292" s="38"/>
      <c r="AZ1292" s="38"/>
      <c r="BA1292" s="38"/>
      <c r="BB1292" s="38"/>
      <c r="BC1292" s="38"/>
      <c r="BD1292" s="38"/>
      <c r="BE1292" s="38"/>
      <c r="BF1292" s="38"/>
      <c r="BG1292" s="38"/>
      <c r="BH1292" s="38"/>
      <c r="BI1292" s="38"/>
      <c r="BJ1292" s="38"/>
      <c r="BK1292" s="38"/>
    </row>
    <row r="1293" spans="4:63" ht="12.95" customHeight="1" x14ac:dyDescent="0.2">
      <c r="D1293" s="38"/>
      <c r="E1293" s="38"/>
      <c r="F1293" s="38"/>
      <c r="G1293" s="38"/>
      <c r="H1293" s="38"/>
      <c r="I1293" s="38"/>
      <c r="J1293" s="38"/>
      <c r="K1293" s="38"/>
      <c r="L1293" s="38"/>
      <c r="M1293" s="38"/>
      <c r="N1293" s="38"/>
      <c r="O1293" s="38"/>
      <c r="P1293" s="38"/>
      <c r="Q1293" s="38"/>
      <c r="R1293" s="38"/>
      <c r="S1293" s="38"/>
      <c r="T1293" s="38"/>
      <c r="U1293" s="38"/>
      <c r="V1293" s="38"/>
      <c r="W1293" s="38"/>
      <c r="X1293" s="38"/>
      <c r="Y1293" s="38"/>
      <c r="Z1293" s="38"/>
      <c r="AA1293" s="38"/>
      <c r="AB1293" s="38"/>
      <c r="AC1293" s="38"/>
      <c r="AD1293" s="38"/>
      <c r="AE1293" s="38"/>
      <c r="AF1293" s="38"/>
      <c r="AG1293" s="38"/>
      <c r="AH1293" s="38"/>
      <c r="AI1293" s="38"/>
      <c r="AJ1293" s="38"/>
      <c r="AK1293" s="38"/>
      <c r="AL1293" s="38"/>
      <c r="AM1293" s="38"/>
      <c r="AN1293" s="38"/>
      <c r="AO1293" s="38"/>
      <c r="AP1293" s="38"/>
      <c r="AQ1293" s="38"/>
      <c r="AR1293" s="38"/>
      <c r="AS1293" s="38"/>
      <c r="AT1293" s="38"/>
      <c r="AU1293" s="38"/>
      <c r="AV1293" s="38"/>
      <c r="AW1293" s="38"/>
      <c r="AX1293" s="38"/>
      <c r="AY1293" s="38"/>
      <c r="AZ1293" s="38"/>
      <c r="BA1293" s="38"/>
      <c r="BB1293" s="38"/>
      <c r="BC1293" s="38"/>
      <c r="BD1293" s="38"/>
      <c r="BE1293" s="38"/>
      <c r="BF1293" s="38"/>
      <c r="BG1293" s="38"/>
      <c r="BH1293" s="38"/>
      <c r="BI1293" s="38"/>
      <c r="BJ1293" s="38"/>
      <c r="BK1293" s="38"/>
    </row>
    <row r="1294" spans="4:63" ht="12.95" customHeight="1" x14ac:dyDescent="0.2">
      <c r="D1294" s="38"/>
      <c r="E1294" s="38"/>
      <c r="F1294" s="38"/>
      <c r="G1294" s="38"/>
      <c r="H1294" s="38"/>
      <c r="I1294" s="38"/>
      <c r="J1294" s="38"/>
      <c r="K1294" s="38"/>
      <c r="L1294" s="38"/>
      <c r="M1294" s="38"/>
      <c r="N1294" s="38"/>
      <c r="O1294" s="38"/>
      <c r="P1294" s="38"/>
      <c r="Q1294" s="38"/>
      <c r="R1294" s="38"/>
      <c r="S1294" s="38"/>
      <c r="T1294" s="38"/>
      <c r="U1294" s="38"/>
      <c r="V1294" s="38"/>
      <c r="W1294" s="38"/>
      <c r="X1294" s="38"/>
      <c r="Y1294" s="38"/>
      <c r="Z1294" s="38"/>
      <c r="AA1294" s="38"/>
      <c r="AB1294" s="38"/>
      <c r="AC1294" s="38"/>
      <c r="AD1294" s="38"/>
      <c r="AE1294" s="38"/>
      <c r="AF1294" s="38"/>
      <c r="AG1294" s="38"/>
      <c r="AH1294" s="38"/>
      <c r="AI1294" s="38"/>
      <c r="AJ1294" s="38"/>
      <c r="AK1294" s="38"/>
      <c r="AL1294" s="38"/>
      <c r="AM1294" s="38"/>
      <c r="AN1294" s="38"/>
      <c r="AO1294" s="38"/>
      <c r="AP1294" s="38"/>
      <c r="AQ1294" s="38"/>
      <c r="AR1294" s="38"/>
      <c r="AS1294" s="38"/>
      <c r="AT1294" s="38"/>
      <c r="AU1294" s="38"/>
      <c r="AV1294" s="38"/>
      <c r="AW1294" s="38"/>
      <c r="AX1294" s="38"/>
      <c r="AY1294" s="38"/>
      <c r="AZ1294" s="38"/>
      <c r="BA1294" s="38"/>
      <c r="BB1294" s="38"/>
      <c r="BC1294" s="38"/>
      <c r="BD1294" s="38"/>
      <c r="BE1294" s="38"/>
      <c r="BF1294" s="38"/>
      <c r="BG1294" s="38"/>
      <c r="BH1294" s="38"/>
      <c r="BI1294" s="38"/>
      <c r="BJ1294" s="38"/>
      <c r="BK1294" s="38"/>
    </row>
    <row r="1295" spans="4:63" ht="12.95" customHeight="1" x14ac:dyDescent="0.2">
      <c r="D1295" s="38"/>
      <c r="E1295" s="38"/>
      <c r="F1295" s="38"/>
      <c r="G1295" s="38"/>
      <c r="H1295" s="38"/>
      <c r="I1295" s="38"/>
      <c r="J1295" s="38"/>
      <c r="K1295" s="38"/>
      <c r="L1295" s="38"/>
      <c r="M1295" s="38"/>
      <c r="N1295" s="38"/>
      <c r="O1295" s="38"/>
      <c r="P1295" s="38"/>
      <c r="Q1295" s="38"/>
      <c r="R1295" s="38"/>
      <c r="S1295" s="38"/>
      <c r="T1295" s="38"/>
      <c r="U1295" s="38"/>
      <c r="V1295" s="38"/>
      <c r="W1295" s="38"/>
      <c r="X1295" s="38"/>
      <c r="Y1295" s="38"/>
      <c r="Z1295" s="38"/>
      <c r="AA1295" s="38"/>
      <c r="AB1295" s="38"/>
      <c r="AC1295" s="38"/>
      <c r="AD1295" s="38"/>
      <c r="AE1295" s="38"/>
      <c r="AF1295" s="38"/>
      <c r="AG1295" s="38"/>
      <c r="AH1295" s="38"/>
      <c r="AI1295" s="38"/>
      <c r="AJ1295" s="38"/>
      <c r="AK1295" s="38"/>
      <c r="AL1295" s="38"/>
      <c r="AM1295" s="38"/>
      <c r="AN1295" s="38"/>
      <c r="AO1295" s="38"/>
      <c r="AP1295" s="38"/>
      <c r="AQ1295" s="38"/>
      <c r="AR1295" s="38"/>
      <c r="AS1295" s="38"/>
      <c r="AT1295" s="38"/>
      <c r="AU1295" s="38"/>
      <c r="AV1295" s="38"/>
      <c r="AW1295" s="38"/>
      <c r="AX1295" s="38"/>
      <c r="AY1295" s="38"/>
      <c r="AZ1295" s="38"/>
      <c r="BA1295" s="38"/>
      <c r="BB1295" s="38"/>
      <c r="BC1295" s="38"/>
      <c r="BD1295" s="38"/>
      <c r="BE1295" s="38"/>
      <c r="BF1295" s="38"/>
      <c r="BG1295" s="38"/>
      <c r="BH1295" s="38"/>
      <c r="BI1295" s="38"/>
      <c r="BJ1295" s="38"/>
      <c r="BK1295" s="38"/>
    </row>
    <row r="1296" spans="4:63" ht="12.95" customHeight="1" x14ac:dyDescent="0.2">
      <c r="D1296" s="38"/>
      <c r="E1296" s="38"/>
      <c r="F1296" s="38"/>
      <c r="G1296" s="38"/>
      <c r="H1296" s="38"/>
      <c r="I1296" s="38"/>
      <c r="J1296" s="38"/>
      <c r="K1296" s="38"/>
      <c r="L1296" s="38"/>
      <c r="M1296" s="38"/>
      <c r="N1296" s="38"/>
      <c r="O1296" s="38"/>
      <c r="P1296" s="38"/>
      <c r="Q1296" s="38"/>
      <c r="R1296" s="38"/>
      <c r="S1296" s="38"/>
      <c r="T1296" s="38"/>
      <c r="U1296" s="38"/>
      <c r="V1296" s="38"/>
      <c r="W1296" s="38"/>
      <c r="X1296" s="38"/>
      <c r="Y1296" s="38"/>
      <c r="Z1296" s="38"/>
      <c r="AA1296" s="38"/>
      <c r="AB1296" s="38"/>
      <c r="AC1296" s="38"/>
      <c r="AD1296" s="38"/>
      <c r="AE1296" s="38"/>
      <c r="AF1296" s="38"/>
      <c r="AG1296" s="38"/>
      <c r="AH1296" s="38"/>
      <c r="AI1296" s="38"/>
      <c r="AJ1296" s="38"/>
      <c r="AK1296" s="38"/>
      <c r="AL1296" s="38"/>
      <c r="AM1296" s="38"/>
      <c r="AN1296" s="38"/>
      <c r="AO1296" s="38"/>
      <c r="AP1296" s="38"/>
      <c r="AQ1296" s="38"/>
      <c r="AR1296" s="38"/>
      <c r="AS1296" s="38"/>
      <c r="AT1296" s="38"/>
      <c r="AU1296" s="38"/>
      <c r="AV1296" s="38"/>
      <c r="AW1296" s="38"/>
      <c r="AX1296" s="38"/>
      <c r="AY1296" s="38"/>
      <c r="AZ1296" s="38"/>
      <c r="BA1296" s="38"/>
      <c r="BB1296" s="38"/>
      <c r="BC1296" s="38"/>
      <c r="BD1296" s="38"/>
      <c r="BE1296" s="38"/>
      <c r="BF1296" s="38"/>
      <c r="BG1296" s="38"/>
      <c r="BH1296" s="38"/>
      <c r="BI1296" s="38"/>
      <c r="BJ1296" s="38"/>
      <c r="BK1296" s="38"/>
    </row>
    <row r="1297" spans="4:63" ht="12.95" customHeight="1" x14ac:dyDescent="0.2">
      <c r="D1297" s="38"/>
      <c r="E1297" s="38"/>
      <c r="F1297" s="38"/>
      <c r="G1297" s="38"/>
      <c r="H1297" s="38"/>
      <c r="I1297" s="38"/>
      <c r="J1297" s="38"/>
      <c r="K1297" s="38"/>
      <c r="L1297" s="38"/>
      <c r="M1297" s="38"/>
      <c r="N1297" s="38"/>
      <c r="O1297" s="38"/>
      <c r="P1297" s="38"/>
      <c r="Q1297" s="38"/>
      <c r="R1297" s="38"/>
      <c r="S1297" s="38"/>
      <c r="T1297" s="38"/>
      <c r="U1297" s="38"/>
      <c r="V1297" s="38"/>
      <c r="W1297" s="38"/>
      <c r="X1297" s="38"/>
      <c r="Y1297" s="38"/>
      <c r="Z1297" s="38"/>
      <c r="AA1297" s="38"/>
      <c r="AB1297" s="38"/>
      <c r="AC1297" s="38"/>
      <c r="AD1297" s="38"/>
      <c r="AE1297" s="38"/>
      <c r="AF1297" s="38"/>
      <c r="AG1297" s="38"/>
      <c r="AH1297" s="38"/>
      <c r="AI1297" s="38"/>
      <c r="AJ1297" s="38"/>
      <c r="AK1297" s="38"/>
      <c r="AL1297" s="38"/>
      <c r="AM1297" s="38"/>
      <c r="AN1297" s="38"/>
      <c r="AO1297" s="38"/>
      <c r="AP1297" s="38"/>
      <c r="AQ1297" s="38"/>
      <c r="AR1297" s="38"/>
      <c r="AS1297" s="38"/>
      <c r="AT1297" s="38"/>
      <c r="AU1297" s="38"/>
      <c r="AV1297" s="38"/>
      <c r="AW1297" s="38"/>
      <c r="AX1297" s="38"/>
      <c r="AY1297" s="38"/>
      <c r="AZ1297" s="38"/>
      <c r="BA1297" s="38"/>
      <c r="BB1297" s="38"/>
      <c r="BC1297" s="38"/>
      <c r="BD1297" s="38"/>
      <c r="BE1297" s="38"/>
      <c r="BF1297" s="38"/>
      <c r="BG1297" s="38"/>
      <c r="BH1297" s="38"/>
      <c r="BI1297" s="38"/>
      <c r="BJ1297" s="38"/>
      <c r="BK1297" s="38"/>
    </row>
    <row r="1298" spans="4:63" ht="12.95" customHeight="1" x14ac:dyDescent="0.2">
      <c r="D1298" s="38"/>
      <c r="E1298" s="38"/>
      <c r="F1298" s="38"/>
      <c r="G1298" s="38"/>
      <c r="H1298" s="38"/>
      <c r="I1298" s="38"/>
      <c r="J1298" s="38"/>
      <c r="K1298" s="38"/>
      <c r="L1298" s="38"/>
      <c r="M1298" s="38"/>
      <c r="N1298" s="38"/>
      <c r="O1298" s="38"/>
      <c r="P1298" s="38"/>
      <c r="Q1298" s="38"/>
      <c r="R1298" s="38"/>
      <c r="S1298" s="38"/>
      <c r="T1298" s="38"/>
      <c r="U1298" s="38"/>
      <c r="V1298" s="38"/>
      <c r="W1298" s="38"/>
      <c r="X1298" s="38"/>
      <c r="Y1298" s="38"/>
      <c r="Z1298" s="38"/>
      <c r="AA1298" s="38"/>
      <c r="AB1298" s="38"/>
      <c r="AC1298" s="38"/>
      <c r="AD1298" s="38"/>
      <c r="AE1298" s="38"/>
      <c r="AF1298" s="38"/>
      <c r="AG1298" s="38"/>
      <c r="AH1298" s="38"/>
      <c r="AI1298" s="38"/>
      <c r="AJ1298" s="38"/>
      <c r="AK1298" s="38"/>
      <c r="AL1298" s="38"/>
      <c r="AM1298" s="38"/>
      <c r="AN1298" s="38"/>
      <c r="AO1298" s="38"/>
      <c r="AP1298" s="38"/>
      <c r="AQ1298" s="38"/>
      <c r="AR1298" s="38"/>
      <c r="AS1298" s="38"/>
      <c r="AT1298" s="38"/>
      <c r="AU1298" s="38"/>
      <c r="AV1298" s="38"/>
      <c r="AW1298" s="38"/>
      <c r="AX1298" s="38"/>
      <c r="AY1298" s="38"/>
      <c r="AZ1298" s="38"/>
      <c r="BA1298" s="38"/>
      <c r="BB1298" s="38"/>
      <c r="BC1298" s="38"/>
      <c r="BD1298" s="38"/>
      <c r="BE1298" s="38"/>
      <c r="BF1298" s="38"/>
      <c r="BG1298" s="38"/>
      <c r="BH1298" s="38"/>
      <c r="BI1298" s="38"/>
      <c r="BJ1298" s="38"/>
      <c r="BK1298" s="38"/>
    </row>
    <row r="1299" spans="4:63" ht="12.95" customHeight="1" x14ac:dyDescent="0.2">
      <c r="D1299" s="38"/>
      <c r="E1299" s="38"/>
      <c r="F1299" s="38"/>
      <c r="G1299" s="38"/>
      <c r="H1299" s="38"/>
      <c r="I1299" s="38"/>
      <c r="J1299" s="38"/>
      <c r="K1299" s="38"/>
      <c r="L1299" s="38"/>
      <c r="M1299" s="38"/>
      <c r="N1299" s="38"/>
      <c r="O1299" s="38"/>
      <c r="P1299" s="38"/>
      <c r="Q1299" s="38"/>
      <c r="R1299" s="38"/>
      <c r="S1299" s="38"/>
      <c r="T1299" s="38"/>
      <c r="U1299" s="38"/>
      <c r="V1299" s="38"/>
      <c r="W1299" s="38"/>
      <c r="X1299" s="38"/>
      <c r="Y1299" s="38"/>
      <c r="Z1299" s="38"/>
      <c r="AA1299" s="38"/>
      <c r="AB1299" s="38"/>
      <c r="AC1299" s="38"/>
      <c r="AD1299" s="38"/>
      <c r="AE1299" s="38"/>
      <c r="AF1299" s="38"/>
      <c r="AG1299" s="38"/>
      <c r="AH1299" s="38"/>
      <c r="AI1299" s="38"/>
      <c r="AJ1299" s="38"/>
      <c r="AK1299" s="38"/>
      <c r="AL1299" s="38"/>
      <c r="AM1299" s="38"/>
      <c r="AN1299" s="38"/>
      <c r="AO1299" s="38"/>
      <c r="AP1299" s="38"/>
      <c r="AQ1299" s="38"/>
      <c r="AR1299" s="38"/>
      <c r="AS1299" s="38"/>
      <c r="AT1299" s="38"/>
      <c r="AU1299" s="38"/>
      <c r="AV1299" s="38"/>
      <c r="AW1299" s="38"/>
      <c r="AX1299" s="38"/>
      <c r="AY1299" s="38"/>
      <c r="AZ1299" s="38"/>
      <c r="BA1299" s="38"/>
      <c r="BB1299" s="38"/>
      <c r="BC1299" s="38"/>
      <c r="BD1299" s="38"/>
      <c r="BE1299" s="38"/>
      <c r="BF1299" s="38"/>
      <c r="BG1299" s="38"/>
      <c r="BH1299" s="38"/>
      <c r="BI1299" s="38"/>
      <c r="BJ1299" s="38"/>
      <c r="BK1299" s="38"/>
    </row>
    <row r="1300" spans="4:63" ht="12.95" customHeight="1" x14ac:dyDescent="0.2">
      <c r="D1300" s="38"/>
      <c r="E1300" s="38"/>
      <c r="F1300" s="38"/>
      <c r="G1300" s="38"/>
      <c r="H1300" s="38"/>
      <c r="I1300" s="38"/>
      <c r="J1300" s="38"/>
      <c r="K1300" s="38"/>
      <c r="L1300" s="38"/>
      <c r="M1300" s="38"/>
      <c r="N1300" s="38"/>
      <c r="O1300" s="38"/>
      <c r="P1300" s="38"/>
      <c r="Q1300" s="38"/>
      <c r="R1300" s="38"/>
      <c r="S1300" s="38"/>
      <c r="T1300" s="38"/>
      <c r="U1300" s="38"/>
      <c r="V1300" s="38"/>
      <c r="W1300" s="38"/>
      <c r="X1300" s="38"/>
      <c r="Y1300" s="38"/>
      <c r="Z1300" s="38"/>
      <c r="AA1300" s="38"/>
      <c r="AB1300" s="38"/>
      <c r="AC1300" s="38"/>
      <c r="AD1300" s="38"/>
      <c r="AE1300" s="38"/>
      <c r="AF1300" s="38"/>
      <c r="AG1300" s="38"/>
      <c r="AH1300" s="38"/>
      <c r="AI1300" s="38"/>
      <c r="AJ1300" s="38"/>
      <c r="AK1300" s="38"/>
      <c r="AL1300" s="38"/>
      <c r="AM1300" s="38"/>
      <c r="AN1300" s="38"/>
      <c r="AO1300" s="38"/>
      <c r="AP1300" s="38"/>
      <c r="AQ1300" s="38"/>
      <c r="AR1300" s="38"/>
      <c r="AS1300" s="38"/>
      <c r="AT1300" s="38"/>
      <c r="AU1300" s="38"/>
      <c r="AV1300" s="38"/>
      <c r="AW1300" s="38"/>
      <c r="AX1300" s="38"/>
      <c r="AY1300" s="38"/>
      <c r="AZ1300" s="38"/>
      <c r="BA1300" s="38"/>
      <c r="BB1300" s="38"/>
      <c r="BC1300" s="38"/>
      <c r="BD1300" s="38"/>
      <c r="BE1300" s="38"/>
      <c r="BF1300" s="38"/>
      <c r="BG1300" s="38"/>
      <c r="BH1300" s="38"/>
      <c r="BI1300" s="38"/>
      <c r="BJ1300" s="38"/>
      <c r="BK1300" s="38"/>
    </row>
    <row r="1301" spans="4:63" ht="12.95" customHeight="1" x14ac:dyDescent="0.2">
      <c r="D1301" s="38"/>
      <c r="E1301" s="38"/>
      <c r="F1301" s="38"/>
      <c r="G1301" s="38"/>
      <c r="H1301" s="38"/>
      <c r="I1301" s="38"/>
      <c r="J1301" s="38"/>
      <c r="K1301" s="38"/>
      <c r="L1301" s="38"/>
      <c r="M1301" s="38"/>
      <c r="N1301" s="38"/>
      <c r="O1301" s="38"/>
      <c r="P1301" s="38"/>
      <c r="Q1301" s="38"/>
      <c r="R1301" s="38"/>
      <c r="S1301" s="38"/>
      <c r="T1301" s="38"/>
      <c r="U1301" s="38"/>
      <c r="V1301" s="38"/>
      <c r="W1301" s="38"/>
      <c r="X1301" s="38"/>
      <c r="Y1301" s="38"/>
      <c r="Z1301" s="38"/>
      <c r="AA1301" s="38"/>
      <c r="AB1301" s="38"/>
      <c r="AC1301" s="38"/>
      <c r="AD1301" s="38"/>
      <c r="AE1301" s="38"/>
      <c r="AF1301" s="38"/>
      <c r="AG1301" s="38"/>
      <c r="AH1301" s="38"/>
      <c r="AI1301" s="38"/>
      <c r="AJ1301" s="38"/>
      <c r="AK1301" s="38"/>
      <c r="AL1301" s="38"/>
      <c r="AM1301" s="38"/>
      <c r="AN1301" s="38"/>
      <c r="AO1301" s="38"/>
      <c r="AP1301" s="38"/>
      <c r="AQ1301" s="38"/>
      <c r="AR1301" s="38"/>
      <c r="AS1301" s="38"/>
      <c r="AT1301" s="38"/>
      <c r="AU1301" s="38"/>
      <c r="AV1301" s="38"/>
      <c r="AW1301" s="38"/>
      <c r="AX1301" s="38"/>
      <c r="AY1301" s="38"/>
      <c r="AZ1301" s="38"/>
      <c r="BA1301" s="38"/>
      <c r="BB1301" s="38"/>
      <c r="BC1301" s="38"/>
      <c r="BD1301" s="38"/>
      <c r="BE1301" s="38"/>
      <c r="BF1301" s="38"/>
      <c r="BG1301" s="38"/>
      <c r="BH1301" s="38"/>
      <c r="BI1301" s="38"/>
      <c r="BJ1301" s="38"/>
      <c r="BK1301" s="38"/>
    </row>
    <row r="1302" spans="4:63" ht="12.95" customHeight="1" x14ac:dyDescent="0.2">
      <c r="D1302" s="38"/>
      <c r="E1302" s="38"/>
      <c r="F1302" s="38"/>
      <c r="G1302" s="38"/>
      <c r="H1302" s="38"/>
      <c r="I1302" s="38"/>
      <c r="J1302" s="38"/>
      <c r="K1302" s="38"/>
      <c r="L1302" s="38"/>
      <c r="M1302" s="38"/>
      <c r="N1302" s="38"/>
      <c r="O1302" s="38"/>
      <c r="P1302" s="38"/>
      <c r="Q1302" s="38"/>
      <c r="R1302" s="38"/>
      <c r="S1302" s="38"/>
      <c r="T1302" s="38"/>
      <c r="U1302" s="38"/>
      <c r="V1302" s="38"/>
      <c r="W1302" s="38"/>
      <c r="X1302" s="38"/>
      <c r="Y1302" s="38"/>
      <c r="Z1302" s="38"/>
      <c r="AA1302" s="38"/>
      <c r="AB1302" s="38"/>
      <c r="AC1302" s="38"/>
      <c r="AD1302" s="38"/>
      <c r="AE1302" s="38"/>
      <c r="AF1302" s="38"/>
      <c r="AG1302" s="38"/>
      <c r="AH1302" s="38"/>
      <c r="AI1302" s="38"/>
      <c r="AJ1302" s="38"/>
      <c r="AK1302" s="38"/>
      <c r="AL1302" s="38"/>
      <c r="AM1302" s="38"/>
      <c r="AN1302" s="38"/>
      <c r="AO1302" s="38"/>
      <c r="AP1302" s="38"/>
      <c r="AQ1302" s="38"/>
      <c r="AR1302" s="38"/>
      <c r="AS1302" s="38"/>
      <c r="AT1302" s="38"/>
      <c r="AU1302" s="38"/>
      <c r="AV1302" s="38"/>
      <c r="AW1302" s="38"/>
      <c r="AX1302" s="38"/>
      <c r="AY1302" s="38"/>
      <c r="AZ1302" s="38"/>
      <c r="BA1302" s="38"/>
      <c r="BB1302" s="38"/>
      <c r="BC1302" s="38"/>
      <c r="BD1302" s="38"/>
      <c r="BE1302" s="38"/>
      <c r="BF1302" s="38"/>
      <c r="BG1302" s="38"/>
      <c r="BH1302" s="38"/>
      <c r="BI1302" s="38"/>
      <c r="BJ1302" s="38"/>
      <c r="BK1302" s="38"/>
    </row>
    <row r="1303" spans="4:63" ht="12.95" customHeight="1" x14ac:dyDescent="0.2">
      <c r="D1303" s="38"/>
      <c r="E1303" s="38"/>
      <c r="F1303" s="38"/>
      <c r="G1303" s="38"/>
      <c r="H1303" s="38"/>
      <c r="I1303" s="38"/>
      <c r="J1303" s="38"/>
      <c r="K1303" s="38"/>
      <c r="L1303" s="38"/>
      <c r="M1303" s="38"/>
      <c r="N1303" s="38"/>
      <c r="O1303" s="38"/>
      <c r="P1303" s="38"/>
      <c r="Q1303" s="38"/>
      <c r="R1303" s="38"/>
      <c r="S1303" s="38"/>
      <c r="T1303" s="38"/>
      <c r="U1303" s="38"/>
      <c r="V1303" s="38"/>
      <c r="W1303" s="38"/>
      <c r="X1303" s="38"/>
      <c r="Y1303" s="38"/>
      <c r="Z1303" s="38"/>
      <c r="AA1303" s="38"/>
      <c r="AB1303" s="38"/>
      <c r="AC1303" s="38"/>
      <c r="AD1303" s="38"/>
      <c r="AE1303" s="38"/>
      <c r="AF1303" s="38"/>
      <c r="AG1303" s="38"/>
      <c r="AH1303" s="38"/>
      <c r="AI1303" s="38"/>
      <c r="AJ1303" s="38"/>
      <c r="AK1303" s="38"/>
      <c r="AL1303" s="38"/>
      <c r="AM1303" s="38"/>
      <c r="AN1303" s="38"/>
      <c r="AO1303" s="38"/>
      <c r="AP1303" s="38"/>
      <c r="AQ1303" s="38"/>
      <c r="AR1303" s="38"/>
      <c r="AS1303" s="38"/>
      <c r="AT1303" s="38"/>
      <c r="AU1303" s="38"/>
      <c r="AV1303" s="38"/>
      <c r="AW1303" s="38"/>
      <c r="AX1303" s="38"/>
      <c r="AY1303" s="38"/>
      <c r="AZ1303" s="38"/>
      <c r="BA1303" s="38"/>
      <c r="BB1303" s="38"/>
      <c r="BC1303" s="38"/>
      <c r="BD1303" s="38"/>
      <c r="BE1303" s="38"/>
      <c r="BF1303" s="38"/>
      <c r="BG1303" s="38"/>
      <c r="BH1303" s="38"/>
      <c r="BI1303" s="38"/>
      <c r="BJ1303" s="38"/>
      <c r="BK1303" s="38"/>
    </row>
    <row r="1304" spans="4:63" ht="12.95" customHeight="1" x14ac:dyDescent="0.2">
      <c r="D1304" s="38"/>
      <c r="E1304" s="38"/>
      <c r="F1304" s="38"/>
      <c r="G1304" s="38"/>
      <c r="H1304" s="38"/>
      <c r="I1304" s="38"/>
      <c r="J1304" s="38"/>
      <c r="K1304" s="38"/>
      <c r="L1304" s="38"/>
      <c r="M1304" s="38"/>
      <c r="N1304" s="38"/>
      <c r="O1304" s="38"/>
      <c r="P1304" s="38"/>
      <c r="Q1304" s="38"/>
      <c r="R1304" s="38"/>
      <c r="S1304" s="38"/>
      <c r="T1304" s="38"/>
      <c r="U1304" s="38"/>
      <c r="V1304" s="38"/>
      <c r="W1304" s="38"/>
      <c r="X1304" s="38"/>
      <c r="Y1304" s="38"/>
      <c r="Z1304" s="38"/>
      <c r="AA1304" s="38"/>
      <c r="AB1304" s="38"/>
      <c r="AC1304" s="38"/>
      <c r="AD1304" s="38"/>
      <c r="AE1304" s="38"/>
      <c r="AF1304" s="38"/>
      <c r="AG1304" s="38"/>
      <c r="AH1304" s="38"/>
      <c r="AI1304" s="38"/>
      <c r="AJ1304" s="38"/>
      <c r="AK1304" s="38"/>
      <c r="AL1304" s="38"/>
      <c r="AM1304" s="38"/>
      <c r="AN1304" s="38"/>
      <c r="AO1304" s="38"/>
      <c r="AP1304" s="38"/>
      <c r="AQ1304" s="38"/>
      <c r="AR1304" s="38"/>
      <c r="AS1304" s="38"/>
      <c r="AT1304" s="38"/>
      <c r="AU1304" s="38"/>
      <c r="AV1304" s="38"/>
      <c r="AW1304" s="38"/>
      <c r="AX1304" s="38"/>
      <c r="AY1304" s="38"/>
      <c r="AZ1304" s="38"/>
      <c r="BA1304" s="38"/>
      <c r="BB1304" s="38"/>
      <c r="BC1304" s="38"/>
      <c r="BD1304" s="38"/>
      <c r="BE1304" s="38"/>
      <c r="BF1304" s="38"/>
      <c r="BG1304" s="38"/>
      <c r="BH1304" s="38"/>
      <c r="BI1304" s="38"/>
      <c r="BJ1304" s="38"/>
      <c r="BK1304" s="38"/>
    </row>
    <row r="1305" spans="4:63" ht="12.95" customHeight="1" x14ac:dyDescent="0.2">
      <c r="D1305" s="38"/>
      <c r="E1305" s="38"/>
      <c r="F1305" s="38"/>
      <c r="G1305" s="38"/>
      <c r="H1305" s="38"/>
      <c r="I1305" s="38"/>
      <c r="J1305" s="38"/>
      <c r="K1305" s="38"/>
      <c r="L1305" s="38"/>
      <c r="M1305" s="38"/>
      <c r="N1305" s="38"/>
      <c r="O1305" s="38"/>
      <c r="P1305" s="38"/>
      <c r="Q1305" s="38"/>
      <c r="R1305" s="38"/>
      <c r="S1305" s="38"/>
      <c r="T1305" s="38"/>
      <c r="U1305" s="38"/>
      <c r="V1305" s="38"/>
      <c r="W1305" s="38"/>
      <c r="X1305" s="38"/>
      <c r="Y1305" s="38"/>
      <c r="Z1305" s="38"/>
      <c r="AA1305" s="38"/>
      <c r="AB1305" s="38"/>
      <c r="AC1305" s="38"/>
      <c r="AD1305" s="38"/>
      <c r="AE1305" s="38"/>
      <c r="AF1305" s="38"/>
      <c r="AG1305" s="38"/>
      <c r="AH1305" s="38"/>
      <c r="AI1305" s="38"/>
      <c r="AJ1305" s="38"/>
      <c r="AK1305" s="38"/>
      <c r="AL1305" s="38"/>
      <c r="AM1305" s="38"/>
      <c r="AN1305" s="38"/>
      <c r="AO1305" s="38"/>
      <c r="AP1305" s="38"/>
      <c r="AQ1305" s="38"/>
      <c r="AR1305" s="38"/>
      <c r="AS1305" s="38"/>
      <c r="AT1305" s="38"/>
      <c r="AU1305" s="38"/>
      <c r="AV1305" s="38"/>
      <c r="AW1305" s="38"/>
      <c r="AX1305" s="38"/>
      <c r="AY1305" s="38"/>
      <c r="AZ1305" s="38"/>
      <c r="BA1305" s="38"/>
      <c r="BB1305" s="38"/>
      <c r="BC1305" s="38"/>
      <c r="BD1305" s="38"/>
      <c r="BE1305" s="38"/>
      <c r="BF1305" s="38"/>
      <c r="BG1305" s="38"/>
      <c r="BH1305" s="38"/>
      <c r="BI1305" s="38"/>
      <c r="BJ1305" s="38"/>
      <c r="BK1305" s="38"/>
    </row>
    <row r="1306" spans="4:63" ht="12.95" customHeight="1" x14ac:dyDescent="0.2">
      <c r="D1306" s="38"/>
      <c r="E1306" s="38"/>
      <c r="F1306" s="38"/>
      <c r="G1306" s="38"/>
      <c r="H1306" s="38"/>
      <c r="I1306" s="38"/>
      <c r="J1306" s="38"/>
      <c r="K1306" s="38"/>
      <c r="L1306" s="38"/>
      <c r="M1306" s="38"/>
      <c r="N1306" s="38"/>
      <c r="O1306" s="38"/>
      <c r="P1306" s="38"/>
      <c r="Q1306" s="38"/>
      <c r="R1306" s="38"/>
      <c r="S1306" s="38"/>
      <c r="T1306" s="38"/>
      <c r="U1306" s="38"/>
      <c r="V1306" s="38"/>
      <c r="W1306" s="38"/>
      <c r="X1306" s="38"/>
      <c r="Y1306" s="38"/>
      <c r="Z1306" s="38"/>
      <c r="AA1306" s="38"/>
      <c r="AB1306" s="38"/>
      <c r="AC1306" s="38"/>
      <c r="AD1306" s="38"/>
      <c r="AE1306" s="38"/>
      <c r="AF1306" s="38"/>
      <c r="AG1306" s="38"/>
      <c r="AH1306" s="38"/>
      <c r="AI1306" s="38"/>
      <c r="AJ1306" s="38"/>
      <c r="AK1306" s="38"/>
      <c r="AL1306" s="38"/>
      <c r="AM1306" s="38"/>
      <c r="AN1306" s="38"/>
      <c r="AO1306" s="38"/>
      <c r="AP1306" s="38"/>
      <c r="AQ1306" s="38"/>
      <c r="AR1306" s="38"/>
      <c r="AS1306" s="38"/>
      <c r="AT1306" s="38"/>
      <c r="AU1306" s="38"/>
      <c r="AV1306" s="38"/>
      <c r="AW1306" s="38"/>
      <c r="AX1306" s="38"/>
      <c r="AY1306" s="38"/>
      <c r="AZ1306" s="38"/>
      <c r="BA1306" s="38"/>
      <c r="BB1306" s="38"/>
      <c r="BC1306" s="38"/>
      <c r="BD1306" s="38"/>
      <c r="BE1306" s="38"/>
      <c r="BF1306" s="38"/>
      <c r="BG1306" s="38"/>
      <c r="BH1306" s="38"/>
      <c r="BI1306" s="38"/>
      <c r="BJ1306" s="38"/>
      <c r="BK1306" s="38"/>
    </row>
    <row r="1307" spans="4:63" ht="12.95" customHeight="1" x14ac:dyDescent="0.2">
      <c r="D1307" s="38"/>
      <c r="E1307" s="38"/>
      <c r="F1307" s="38"/>
      <c r="G1307" s="38"/>
      <c r="H1307" s="38"/>
      <c r="I1307" s="38"/>
      <c r="J1307" s="38"/>
      <c r="K1307" s="38"/>
      <c r="L1307" s="38"/>
      <c r="M1307" s="38"/>
      <c r="N1307" s="38"/>
      <c r="O1307" s="38"/>
      <c r="P1307" s="38"/>
      <c r="Q1307" s="38"/>
      <c r="R1307" s="38"/>
      <c r="S1307" s="38"/>
      <c r="T1307" s="38"/>
      <c r="U1307" s="38"/>
      <c r="V1307" s="38"/>
      <c r="W1307" s="38"/>
      <c r="X1307" s="38"/>
      <c r="Y1307" s="38"/>
      <c r="Z1307" s="38"/>
      <c r="AA1307" s="38"/>
      <c r="AB1307" s="38"/>
      <c r="AC1307" s="38"/>
      <c r="AD1307" s="38"/>
      <c r="AE1307" s="38"/>
      <c r="AF1307" s="38"/>
      <c r="AG1307" s="38"/>
      <c r="AH1307" s="38"/>
      <c r="AI1307" s="38"/>
      <c r="AJ1307" s="38"/>
      <c r="AK1307" s="38"/>
      <c r="AL1307" s="38"/>
      <c r="AM1307" s="38"/>
      <c r="AN1307" s="38"/>
      <c r="AO1307" s="38"/>
      <c r="AP1307" s="38"/>
      <c r="AQ1307" s="38"/>
      <c r="AR1307" s="38"/>
      <c r="AS1307" s="38"/>
      <c r="AT1307" s="38"/>
      <c r="AU1307" s="38"/>
      <c r="AV1307" s="38"/>
      <c r="AW1307" s="38"/>
      <c r="AX1307" s="38"/>
      <c r="AY1307" s="38"/>
      <c r="AZ1307" s="38"/>
      <c r="BA1307" s="38"/>
      <c r="BB1307" s="38"/>
      <c r="BC1307" s="38"/>
      <c r="BD1307" s="38"/>
      <c r="BE1307" s="38"/>
      <c r="BF1307" s="38"/>
      <c r="BG1307" s="38"/>
      <c r="BH1307" s="38"/>
      <c r="BI1307" s="38"/>
      <c r="BJ1307" s="38"/>
      <c r="BK1307" s="38"/>
    </row>
    <row r="1308" spans="4:63" ht="12.95" customHeight="1" x14ac:dyDescent="0.2">
      <c r="D1308" s="38"/>
      <c r="E1308" s="38"/>
      <c r="F1308" s="38"/>
      <c r="G1308" s="38"/>
      <c r="H1308" s="38"/>
      <c r="I1308" s="38"/>
      <c r="J1308" s="38"/>
      <c r="K1308" s="38"/>
      <c r="L1308" s="38"/>
      <c r="M1308" s="38"/>
      <c r="N1308" s="38"/>
      <c r="O1308" s="38"/>
      <c r="P1308" s="38"/>
      <c r="Q1308" s="38"/>
      <c r="R1308" s="38"/>
      <c r="S1308" s="38"/>
      <c r="T1308" s="38"/>
      <c r="U1308" s="38"/>
      <c r="V1308" s="38"/>
      <c r="W1308" s="38"/>
      <c r="X1308" s="38"/>
      <c r="Y1308" s="38"/>
      <c r="Z1308" s="38"/>
      <c r="AA1308" s="38"/>
      <c r="AB1308" s="38"/>
      <c r="AC1308" s="38"/>
      <c r="AD1308" s="38"/>
      <c r="AE1308" s="38"/>
      <c r="AF1308" s="38"/>
      <c r="AG1308" s="38"/>
      <c r="AH1308" s="38"/>
      <c r="AI1308" s="38"/>
      <c r="AJ1308" s="38"/>
      <c r="AK1308" s="38"/>
      <c r="AL1308" s="38"/>
      <c r="AM1308" s="38"/>
      <c r="AN1308" s="38"/>
      <c r="AO1308" s="38"/>
      <c r="AP1308" s="38"/>
      <c r="AQ1308" s="38"/>
      <c r="AR1308" s="38"/>
      <c r="AS1308" s="38"/>
      <c r="AT1308" s="38"/>
      <c r="AU1308" s="38"/>
      <c r="AV1308" s="38"/>
      <c r="AW1308" s="38"/>
      <c r="AX1308" s="38"/>
      <c r="AY1308" s="38"/>
      <c r="AZ1308" s="38"/>
      <c r="BA1308" s="38"/>
      <c r="BB1308" s="38"/>
      <c r="BC1308" s="38"/>
      <c r="BD1308" s="38"/>
      <c r="BE1308" s="38"/>
      <c r="BF1308" s="38"/>
      <c r="BG1308" s="38"/>
      <c r="BH1308" s="38"/>
      <c r="BI1308" s="38"/>
      <c r="BJ1308" s="38"/>
      <c r="BK1308" s="38"/>
    </row>
    <row r="1309" spans="4:63" ht="12.95" customHeight="1" x14ac:dyDescent="0.2">
      <c r="D1309" s="38"/>
      <c r="E1309" s="38"/>
      <c r="F1309" s="38"/>
      <c r="G1309" s="38"/>
      <c r="H1309" s="38"/>
      <c r="I1309" s="38"/>
      <c r="J1309" s="38"/>
      <c r="K1309" s="38"/>
      <c r="L1309" s="38"/>
      <c r="M1309" s="38"/>
      <c r="N1309" s="38"/>
      <c r="O1309" s="38"/>
      <c r="P1309" s="38"/>
      <c r="Q1309" s="38"/>
      <c r="R1309" s="38"/>
      <c r="S1309" s="38"/>
      <c r="T1309" s="38"/>
      <c r="U1309" s="38"/>
      <c r="V1309" s="38"/>
      <c r="W1309" s="38"/>
      <c r="X1309" s="38"/>
      <c r="Y1309" s="38"/>
      <c r="Z1309" s="38"/>
      <c r="AA1309" s="38"/>
      <c r="AB1309" s="38"/>
      <c r="AC1309" s="38"/>
      <c r="AD1309" s="38"/>
      <c r="AE1309" s="38"/>
      <c r="AF1309" s="38"/>
      <c r="AG1309" s="38"/>
      <c r="AH1309" s="38"/>
      <c r="AI1309" s="38"/>
      <c r="AJ1309" s="38"/>
      <c r="AK1309" s="38"/>
      <c r="AL1309" s="38"/>
      <c r="AM1309" s="38"/>
      <c r="AN1309" s="38"/>
      <c r="AO1309" s="38"/>
      <c r="AP1309" s="38"/>
      <c r="AQ1309" s="38"/>
      <c r="AR1309" s="38"/>
      <c r="AS1309" s="38"/>
      <c r="AT1309" s="38"/>
      <c r="AU1309" s="38"/>
      <c r="AV1309" s="38"/>
      <c r="AW1309" s="38"/>
      <c r="AX1309" s="38"/>
      <c r="AY1309" s="38"/>
      <c r="AZ1309" s="38"/>
      <c r="BA1309" s="38"/>
      <c r="BB1309" s="38"/>
      <c r="BC1309" s="38"/>
      <c r="BD1309" s="38"/>
      <c r="BE1309" s="38"/>
      <c r="BF1309" s="38"/>
      <c r="BG1309" s="38"/>
      <c r="BH1309" s="38"/>
      <c r="BI1309" s="38"/>
      <c r="BJ1309" s="38"/>
      <c r="BK1309" s="38"/>
    </row>
    <row r="1310" spans="4:63" ht="12.95" customHeight="1" x14ac:dyDescent="0.2">
      <c r="D1310" s="38"/>
      <c r="E1310" s="38"/>
      <c r="F1310" s="38"/>
      <c r="G1310" s="38"/>
      <c r="H1310" s="38"/>
      <c r="I1310" s="38"/>
      <c r="J1310" s="38"/>
      <c r="K1310" s="38"/>
      <c r="L1310" s="38"/>
      <c r="M1310" s="38"/>
      <c r="N1310" s="38"/>
      <c r="O1310" s="38"/>
      <c r="P1310" s="38"/>
      <c r="Q1310" s="38"/>
      <c r="R1310" s="38"/>
      <c r="S1310" s="38"/>
      <c r="T1310" s="38"/>
      <c r="U1310" s="38"/>
      <c r="V1310" s="38"/>
      <c r="W1310" s="38"/>
      <c r="X1310" s="38"/>
      <c r="Y1310" s="38"/>
      <c r="Z1310" s="38"/>
      <c r="AA1310" s="38"/>
      <c r="AB1310" s="38"/>
      <c r="AC1310" s="38"/>
      <c r="AD1310" s="38"/>
      <c r="AE1310" s="38"/>
      <c r="AF1310" s="38"/>
      <c r="AG1310" s="38"/>
      <c r="AH1310" s="38"/>
      <c r="AI1310" s="38"/>
      <c r="AJ1310" s="38"/>
      <c r="AK1310" s="38"/>
      <c r="AL1310" s="38"/>
      <c r="AM1310" s="38"/>
      <c r="AN1310" s="38"/>
      <c r="AO1310" s="38"/>
      <c r="AP1310" s="38"/>
      <c r="AQ1310" s="38"/>
      <c r="AR1310" s="38"/>
      <c r="AS1310" s="38"/>
      <c r="AT1310" s="38"/>
      <c r="AU1310" s="38"/>
      <c r="AV1310" s="38"/>
      <c r="AW1310" s="38"/>
      <c r="AX1310" s="38"/>
      <c r="AY1310" s="38"/>
      <c r="AZ1310" s="38"/>
      <c r="BA1310" s="38"/>
      <c r="BB1310" s="38"/>
      <c r="BC1310" s="38"/>
      <c r="BD1310" s="38"/>
      <c r="BE1310" s="38"/>
      <c r="BF1310" s="38"/>
      <c r="BG1310" s="38"/>
      <c r="BH1310" s="38"/>
      <c r="BI1310" s="38"/>
      <c r="BJ1310" s="38"/>
      <c r="BK1310" s="38"/>
    </row>
    <row r="1311" spans="4:63" ht="12.95" customHeight="1" x14ac:dyDescent="0.2">
      <c r="D1311" s="38"/>
      <c r="E1311" s="38"/>
      <c r="F1311" s="38"/>
      <c r="G1311" s="38"/>
      <c r="H1311" s="38"/>
      <c r="I1311" s="38"/>
      <c r="J1311" s="38"/>
      <c r="K1311" s="38"/>
      <c r="L1311" s="38"/>
      <c r="M1311" s="38"/>
      <c r="N1311" s="38"/>
      <c r="O1311" s="38"/>
      <c r="P1311" s="38"/>
      <c r="Q1311" s="38"/>
      <c r="R1311" s="38"/>
      <c r="S1311" s="38"/>
      <c r="T1311" s="38"/>
      <c r="U1311" s="38"/>
      <c r="V1311" s="38"/>
      <c r="W1311" s="38"/>
      <c r="X1311" s="38"/>
      <c r="Y1311" s="38"/>
      <c r="Z1311" s="38"/>
      <c r="AA1311" s="38"/>
      <c r="AB1311" s="38"/>
      <c r="AC1311" s="38"/>
      <c r="AD1311" s="38"/>
      <c r="AE1311" s="38"/>
      <c r="AF1311" s="38"/>
      <c r="AG1311" s="38"/>
      <c r="AH1311" s="38"/>
      <c r="AI1311" s="38"/>
      <c r="AJ1311" s="38"/>
      <c r="AK1311" s="38"/>
      <c r="AL1311" s="38"/>
      <c r="AM1311" s="38"/>
      <c r="AN1311" s="38"/>
      <c r="AO1311" s="38"/>
      <c r="AP1311" s="38"/>
      <c r="AQ1311" s="38"/>
      <c r="AR1311" s="38"/>
      <c r="AS1311" s="38"/>
      <c r="AT1311" s="38"/>
      <c r="AU1311" s="38"/>
      <c r="AV1311" s="38"/>
      <c r="AW1311" s="38"/>
      <c r="AX1311" s="38"/>
      <c r="AY1311" s="38"/>
      <c r="AZ1311" s="38"/>
      <c r="BA1311" s="38"/>
      <c r="BB1311" s="38"/>
      <c r="BC1311" s="38"/>
      <c r="BD1311" s="38"/>
      <c r="BE1311" s="38"/>
      <c r="BF1311" s="38"/>
      <c r="BG1311" s="38"/>
      <c r="BH1311" s="38"/>
      <c r="BI1311" s="38"/>
      <c r="BJ1311" s="38"/>
      <c r="BK1311" s="38"/>
    </row>
    <row r="1312" spans="4:63" ht="12.95" customHeight="1" x14ac:dyDescent="0.2">
      <c r="D1312" s="38"/>
      <c r="E1312" s="38"/>
      <c r="F1312" s="38"/>
      <c r="G1312" s="38"/>
      <c r="H1312" s="38"/>
      <c r="I1312" s="38"/>
      <c r="J1312" s="38"/>
      <c r="K1312" s="38"/>
      <c r="L1312" s="38"/>
      <c r="M1312" s="38"/>
      <c r="N1312" s="38"/>
      <c r="O1312" s="38"/>
      <c r="P1312" s="38"/>
      <c r="Q1312" s="38"/>
      <c r="R1312" s="38"/>
      <c r="S1312" s="38"/>
      <c r="T1312" s="38"/>
      <c r="U1312" s="38"/>
      <c r="V1312" s="38"/>
      <c r="W1312" s="38"/>
      <c r="X1312" s="38"/>
      <c r="Y1312" s="38"/>
      <c r="Z1312" s="38"/>
      <c r="AA1312" s="38"/>
      <c r="AB1312" s="38"/>
      <c r="AC1312" s="38"/>
      <c r="AD1312" s="38"/>
      <c r="AE1312" s="38"/>
      <c r="AF1312" s="38"/>
      <c r="AG1312" s="38"/>
      <c r="AH1312" s="38"/>
      <c r="AI1312" s="38"/>
      <c r="AJ1312" s="38"/>
      <c r="AK1312" s="38"/>
      <c r="AL1312" s="38"/>
      <c r="AM1312" s="38"/>
      <c r="AN1312" s="38"/>
      <c r="AO1312" s="38"/>
      <c r="AP1312" s="38"/>
      <c r="AQ1312" s="38"/>
      <c r="AR1312" s="38"/>
      <c r="AS1312" s="38"/>
      <c r="AT1312" s="38"/>
      <c r="AU1312" s="38"/>
      <c r="AV1312" s="38"/>
      <c r="AW1312" s="38"/>
      <c r="AX1312" s="38"/>
      <c r="AY1312" s="38"/>
      <c r="AZ1312" s="38"/>
      <c r="BA1312" s="38"/>
      <c r="BB1312" s="38"/>
      <c r="BC1312" s="38"/>
      <c r="BD1312" s="38"/>
      <c r="BE1312" s="38"/>
      <c r="BF1312" s="38"/>
      <c r="BG1312" s="38"/>
      <c r="BH1312" s="38"/>
      <c r="BI1312" s="38"/>
      <c r="BJ1312" s="38"/>
      <c r="BK1312" s="38"/>
    </row>
    <row r="1313" spans="4:63" ht="12.95" customHeight="1" x14ac:dyDescent="0.2">
      <c r="D1313" s="38"/>
      <c r="E1313" s="38"/>
      <c r="F1313" s="38"/>
      <c r="G1313" s="38"/>
      <c r="H1313" s="38"/>
      <c r="I1313" s="38"/>
      <c r="J1313" s="38"/>
      <c r="K1313" s="38"/>
      <c r="L1313" s="38"/>
      <c r="M1313" s="38"/>
      <c r="N1313" s="38"/>
      <c r="O1313" s="38"/>
      <c r="P1313" s="38"/>
      <c r="Q1313" s="38"/>
      <c r="R1313" s="38"/>
      <c r="S1313" s="38"/>
      <c r="T1313" s="38"/>
      <c r="U1313" s="38"/>
      <c r="V1313" s="38"/>
      <c r="W1313" s="38"/>
      <c r="X1313" s="38"/>
      <c r="Y1313" s="38"/>
      <c r="Z1313" s="38"/>
      <c r="AA1313" s="38"/>
      <c r="AB1313" s="38"/>
      <c r="AC1313" s="38"/>
      <c r="AD1313" s="38"/>
      <c r="AE1313" s="38"/>
      <c r="AF1313" s="38"/>
      <c r="AG1313" s="38"/>
      <c r="AH1313" s="38"/>
      <c r="AI1313" s="38"/>
      <c r="AJ1313" s="38"/>
      <c r="AK1313" s="38"/>
      <c r="AL1313" s="38"/>
      <c r="AM1313" s="38"/>
      <c r="AN1313" s="38"/>
      <c r="AO1313" s="38"/>
      <c r="AP1313" s="38"/>
      <c r="AQ1313" s="38"/>
      <c r="AR1313" s="38"/>
      <c r="AS1313" s="38"/>
      <c r="AT1313" s="38"/>
      <c r="AU1313" s="38"/>
      <c r="AV1313" s="38"/>
      <c r="AW1313" s="38"/>
      <c r="AX1313" s="38"/>
      <c r="AY1313" s="38"/>
      <c r="AZ1313" s="38"/>
      <c r="BA1313" s="38"/>
      <c r="BB1313" s="38"/>
      <c r="BC1313" s="38"/>
      <c r="BD1313" s="38"/>
      <c r="BE1313" s="38"/>
      <c r="BF1313" s="38"/>
      <c r="BG1313" s="38"/>
      <c r="BH1313" s="38"/>
      <c r="BI1313" s="38"/>
      <c r="BJ1313" s="38"/>
      <c r="BK1313" s="38"/>
    </row>
    <row r="1314" spans="4:63" ht="12.95" customHeight="1" x14ac:dyDescent="0.2">
      <c r="D1314" s="38"/>
      <c r="E1314" s="38"/>
      <c r="F1314" s="38"/>
      <c r="G1314" s="38"/>
      <c r="H1314" s="38"/>
      <c r="I1314" s="38"/>
      <c r="J1314" s="38"/>
      <c r="K1314" s="38"/>
      <c r="L1314" s="38"/>
      <c r="M1314" s="38"/>
      <c r="N1314" s="38"/>
      <c r="O1314" s="38"/>
      <c r="P1314" s="38"/>
      <c r="Q1314" s="38"/>
      <c r="R1314" s="38"/>
      <c r="S1314" s="38"/>
      <c r="T1314" s="38"/>
      <c r="U1314" s="38"/>
      <c r="V1314" s="38"/>
      <c r="W1314" s="38"/>
      <c r="X1314" s="38"/>
      <c r="Y1314" s="38"/>
      <c r="Z1314" s="38"/>
      <c r="AA1314" s="38"/>
      <c r="AB1314" s="38"/>
      <c r="AC1314" s="38"/>
      <c r="AD1314" s="38"/>
      <c r="AE1314" s="38"/>
      <c r="AF1314" s="38"/>
      <c r="AG1314" s="38"/>
      <c r="AH1314" s="38"/>
      <c r="AI1314" s="38"/>
      <c r="AJ1314" s="38"/>
      <c r="AK1314" s="38"/>
      <c r="AL1314" s="38"/>
      <c r="AM1314" s="38"/>
      <c r="AN1314" s="38"/>
      <c r="AO1314" s="38"/>
      <c r="AP1314" s="38"/>
      <c r="AQ1314" s="38"/>
      <c r="AR1314" s="38"/>
      <c r="AS1314" s="38"/>
      <c r="AT1314" s="38"/>
      <c r="AU1314" s="38"/>
      <c r="AV1314" s="38"/>
      <c r="AW1314" s="38"/>
      <c r="AX1314" s="38"/>
      <c r="AY1314" s="38"/>
      <c r="AZ1314" s="38"/>
      <c r="BA1314" s="38"/>
      <c r="BB1314" s="38"/>
      <c r="BC1314" s="38"/>
      <c r="BD1314" s="38"/>
      <c r="BE1314" s="38"/>
      <c r="BF1314" s="38"/>
      <c r="BG1314" s="38"/>
      <c r="BH1314" s="38"/>
      <c r="BI1314" s="38"/>
      <c r="BJ1314" s="38"/>
      <c r="BK1314" s="38"/>
    </row>
    <row r="1315" spans="4:63" ht="12.95" customHeight="1" x14ac:dyDescent="0.2">
      <c r="D1315" s="38"/>
      <c r="E1315" s="38"/>
      <c r="F1315" s="38"/>
      <c r="G1315" s="38"/>
      <c r="H1315" s="38"/>
      <c r="I1315" s="38"/>
      <c r="J1315" s="38"/>
      <c r="K1315" s="38"/>
      <c r="L1315" s="38"/>
      <c r="M1315" s="38"/>
      <c r="N1315" s="38"/>
      <c r="O1315" s="38"/>
      <c r="P1315" s="38"/>
      <c r="Q1315" s="38"/>
      <c r="R1315" s="38"/>
      <c r="S1315" s="38"/>
      <c r="T1315" s="38"/>
      <c r="U1315" s="38"/>
      <c r="V1315" s="38"/>
      <c r="W1315" s="38"/>
      <c r="X1315" s="38"/>
      <c r="Y1315" s="38"/>
      <c r="Z1315" s="38"/>
      <c r="AA1315" s="38"/>
      <c r="AB1315" s="38"/>
      <c r="AC1315" s="38"/>
      <c r="AD1315" s="38"/>
      <c r="AE1315" s="38"/>
      <c r="AF1315" s="38"/>
      <c r="AG1315" s="38"/>
      <c r="AH1315" s="38"/>
      <c r="AI1315" s="38"/>
      <c r="AJ1315" s="38"/>
      <c r="AK1315" s="38"/>
      <c r="AL1315" s="38"/>
      <c r="AM1315" s="38"/>
      <c r="AN1315" s="38"/>
      <c r="AO1315" s="38"/>
      <c r="AP1315" s="38"/>
      <c r="AQ1315" s="38"/>
      <c r="AR1315" s="38"/>
      <c r="AS1315" s="38"/>
      <c r="AT1315" s="38"/>
      <c r="AU1315" s="38"/>
      <c r="AV1315" s="38"/>
      <c r="AW1315" s="38"/>
      <c r="AX1315" s="38"/>
      <c r="AY1315" s="38"/>
      <c r="AZ1315" s="38"/>
      <c r="BA1315" s="38"/>
      <c r="BB1315" s="38"/>
      <c r="BC1315" s="38"/>
      <c r="BD1315" s="38"/>
      <c r="BE1315" s="38"/>
      <c r="BF1315" s="38"/>
      <c r="BG1315" s="38"/>
      <c r="BH1315" s="38"/>
      <c r="BI1315" s="38"/>
      <c r="BJ1315" s="38"/>
      <c r="BK1315" s="38"/>
    </row>
    <row r="1316" spans="4:63" ht="12.95" customHeight="1" x14ac:dyDescent="0.2">
      <c r="D1316" s="38"/>
      <c r="E1316" s="38"/>
      <c r="F1316" s="38"/>
      <c r="G1316" s="38"/>
      <c r="H1316" s="38"/>
      <c r="I1316" s="38"/>
      <c r="J1316" s="38"/>
      <c r="K1316" s="38"/>
      <c r="L1316" s="38"/>
      <c r="M1316" s="38"/>
      <c r="N1316" s="38"/>
      <c r="O1316" s="38"/>
      <c r="P1316" s="38"/>
      <c r="Q1316" s="38"/>
      <c r="R1316" s="38"/>
      <c r="S1316" s="38"/>
      <c r="T1316" s="38"/>
      <c r="U1316" s="38"/>
      <c r="V1316" s="38"/>
      <c r="W1316" s="38"/>
      <c r="X1316" s="38"/>
      <c r="Y1316" s="38"/>
      <c r="Z1316" s="38"/>
      <c r="AA1316" s="38"/>
      <c r="AB1316" s="38"/>
      <c r="AC1316" s="38"/>
      <c r="AD1316" s="38"/>
      <c r="AE1316" s="38"/>
      <c r="AF1316" s="38"/>
      <c r="AG1316" s="38"/>
      <c r="AH1316" s="38"/>
      <c r="AI1316" s="38"/>
      <c r="AJ1316" s="38"/>
      <c r="AK1316" s="38"/>
      <c r="AL1316" s="38"/>
      <c r="AM1316" s="38"/>
      <c r="AN1316" s="38"/>
      <c r="AO1316" s="38"/>
      <c r="AP1316" s="38"/>
      <c r="AQ1316" s="38"/>
      <c r="AR1316" s="38"/>
      <c r="AS1316" s="38"/>
      <c r="AT1316" s="38"/>
      <c r="AU1316" s="38"/>
      <c r="AV1316" s="38"/>
      <c r="AW1316" s="38"/>
      <c r="AX1316" s="38"/>
      <c r="AY1316" s="38"/>
      <c r="AZ1316" s="38"/>
      <c r="BA1316" s="38"/>
      <c r="BB1316" s="38"/>
      <c r="BC1316" s="38"/>
      <c r="BD1316" s="38"/>
      <c r="BE1316" s="38"/>
      <c r="BF1316" s="38"/>
      <c r="BG1316" s="38"/>
      <c r="BH1316" s="38"/>
      <c r="BI1316" s="38"/>
      <c r="BJ1316" s="38"/>
      <c r="BK1316" s="38"/>
    </row>
    <row r="1317" spans="4:63" ht="12.95" customHeight="1" x14ac:dyDescent="0.2">
      <c r="D1317" s="38"/>
      <c r="E1317" s="38"/>
      <c r="F1317" s="38"/>
      <c r="G1317" s="38"/>
      <c r="H1317" s="38"/>
      <c r="I1317" s="38"/>
      <c r="J1317" s="38"/>
      <c r="K1317" s="38"/>
      <c r="L1317" s="38"/>
      <c r="M1317" s="38"/>
      <c r="N1317" s="38"/>
      <c r="O1317" s="38"/>
      <c r="P1317" s="38"/>
      <c r="Q1317" s="38"/>
      <c r="R1317" s="38"/>
      <c r="S1317" s="38"/>
      <c r="T1317" s="38"/>
      <c r="U1317" s="38"/>
      <c r="V1317" s="38"/>
      <c r="W1317" s="38"/>
      <c r="X1317" s="38"/>
      <c r="Y1317" s="38"/>
      <c r="Z1317" s="38"/>
      <c r="AA1317" s="38"/>
      <c r="AB1317" s="38"/>
      <c r="AC1317" s="38"/>
      <c r="AD1317" s="38"/>
      <c r="AE1317" s="38"/>
      <c r="AF1317" s="38"/>
      <c r="AG1317" s="38"/>
      <c r="AH1317" s="38"/>
      <c r="AI1317" s="38"/>
      <c r="AJ1317" s="38"/>
      <c r="AK1317" s="38"/>
      <c r="AL1317" s="38"/>
      <c r="AM1317" s="38"/>
      <c r="AN1317" s="38"/>
      <c r="AO1317" s="38"/>
      <c r="AP1317" s="38"/>
      <c r="AQ1317" s="38"/>
      <c r="AR1317" s="38"/>
      <c r="AS1317" s="38"/>
      <c r="AT1317" s="38"/>
      <c r="AU1317" s="38"/>
      <c r="AV1317" s="38"/>
      <c r="AW1317" s="38"/>
      <c r="AX1317" s="38"/>
      <c r="AY1317" s="38"/>
      <c r="AZ1317" s="38"/>
      <c r="BA1317" s="38"/>
      <c r="BB1317" s="38"/>
      <c r="BC1317" s="38"/>
      <c r="BD1317" s="38"/>
      <c r="BE1317" s="38"/>
      <c r="BF1317" s="38"/>
      <c r="BG1317" s="38"/>
      <c r="BH1317" s="38"/>
      <c r="BI1317" s="38"/>
      <c r="BJ1317" s="38"/>
      <c r="BK1317" s="38"/>
    </row>
    <row r="1318" spans="4:63" ht="12.95" customHeight="1" x14ac:dyDescent="0.2">
      <c r="D1318" s="38"/>
      <c r="E1318" s="38"/>
      <c r="F1318" s="38"/>
      <c r="G1318" s="38"/>
      <c r="H1318" s="38"/>
      <c r="I1318" s="38"/>
      <c r="J1318" s="38"/>
      <c r="K1318" s="38"/>
      <c r="L1318" s="38"/>
      <c r="M1318" s="38"/>
      <c r="N1318" s="38"/>
      <c r="O1318" s="38"/>
      <c r="P1318" s="38"/>
      <c r="Q1318" s="38"/>
      <c r="R1318" s="38"/>
      <c r="S1318" s="38"/>
      <c r="T1318" s="38"/>
      <c r="U1318" s="38"/>
      <c r="V1318" s="38"/>
      <c r="W1318" s="38"/>
      <c r="X1318" s="38"/>
      <c r="Y1318" s="38"/>
      <c r="Z1318" s="38"/>
      <c r="AA1318" s="38"/>
      <c r="AB1318" s="38"/>
      <c r="AC1318" s="38"/>
      <c r="AD1318" s="38"/>
      <c r="AE1318" s="38"/>
      <c r="AF1318" s="38"/>
      <c r="AG1318" s="38"/>
      <c r="AH1318" s="38"/>
      <c r="AI1318" s="38"/>
      <c r="AJ1318" s="38"/>
      <c r="AK1318" s="38"/>
      <c r="AL1318" s="38"/>
      <c r="AM1318" s="38"/>
      <c r="AN1318" s="38"/>
      <c r="AO1318" s="38"/>
      <c r="AP1318" s="38"/>
      <c r="AQ1318" s="38"/>
      <c r="AR1318" s="38"/>
      <c r="AS1318" s="38"/>
      <c r="AT1318" s="38"/>
      <c r="AU1318" s="38"/>
      <c r="AV1318" s="38"/>
      <c r="AW1318" s="38"/>
      <c r="AX1318" s="38"/>
      <c r="AY1318" s="38"/>
      <c r="AZ1318" s="38"/>
      <c r="BA1318" s="38"/>
      <c r="BB1318" s="38"/>
      <c r="BC1318" s="38"/>
      <c r="BD1318" s="38"/>
      <c r="BE1318" s="38"/>
      <c r="BF1318" s="38"/>
      <c r="BG1318" s="38"/>
      <c r="BH1318" s="38"/>
      <c r="BI1318" s="38"/>
      <c r="BJ1318" s="38"/>
      <c r="BK1318" s="38"/>
    </row>
    <row r="1319" spans="4:63" ht="12.95" customHeight="1" x14ac:dyDescent="0.2">
      <c r="D1319" s="38"/>
      <c r="E1319" s="38"/>
      <c r="F1319" s="38"/>
      <c r="G1319" s="38"/>
      <c r="H1319" s="38"/>
      <c r="I1319" s="38"/>
      <c r="J1319" s="38"/>
      <c r="K1319" s="38"/>
      <c r="L1319" s="38"/>
      <c r="M1319" s="38"/>
      <c r="N1319" s="38"/>
      <c r="O1319" s="38"/>
      <c r="P1319" s="38"/>
      <c r="Q1319" s="38"/>
      <c r="R1319" s="38"/>
      <c r="S1319" s="38"/>
      <c r="T1319" s="38"/>
      <c r="U1319" s="38"/>
      <c r="V1319" s="38"/>
      <c r="W1319" s="38"/>
      <c r="X1319" s="38"/>
      <c r="Y1319" s="38"/>
      <c r="Z1319" s="38"/>
      <c r="AA1319" s="38"/>
      <c r="AB1319" s="38"/>
      <c r="AC1319" s="38"/>
      <c r="AD1319" s="38"/>
      <c r="AE1319" s="38"/>
      <c r="AF1319" s="38"/>
      <c r="AG1319" s="38"/>
      <c r="AH1319" s="38"/>
      <c r="AI1319" s="38"/>
      <c r="AJ1319" s="38"/>
      <c r="AK1319" s="38"/>
      <c r="AL1319" s="38"/>
      <c r="AM1319" s="38"/>
      <c r="AN1319" s="38"/>
      <c r="AO1319" s="38"/>
      <c r="AP1319" s="38"/>
      <c r="AQ1319" s="38"/>
      <c r="AR1319" s="38"/>
      <c r="AS1319" s="38"/>
      <c r="AT1319" s="38"/>
      <c r="AU1319" s="38"/>
      <c r="AV1319" s="38"/>
      <c r="AW1319" s="38"/>
      <c r="AX1319" s="38"/>
      <c r="AY1319" s="38"/>
      <c r="AZ1319" s="38"/>
      <c r="BA1319" s="38"/>
      <c r="BB1319" s="38"/>
      <c r="BC1319" s="38"/>
      <c r="BD1319" s="38"/>
      <c r="BE1319" s="38"/>
      <c r="BF1319" s="38"/>
      <c r="BG1319" s="38"/>
      <c r="BH1319" s="38"/>
      <c r="BI1319" s="38"/>
      <c r="BJ1319" s="38"/>
      <c r="BK1319" s="38"/>
    </row>
    <row r="1320" spans="4:63" ht="12.95" customHeight="1" x14ac:dyDescent="0.2">
      <c r="D1320" s="38"/>
      <c r="E1320" s="38"/>
      <c r="F1320" s="38"/>
      <c r="G1320" s="38"/>
      <c r="H1320" s="38"/>
      <c r="I1320" s="38"/>
      <c r="J1320" s="38"/>
      <c r="K1320" s="38"/>
      <c r="L1320" s="38"/>
      <c r="M1320" s="38"/>
      <c r="N1320" s="38"/>
      <c r="O1320" s="38"/>
      <c r="P1320" s="38"/>
      <c r="Q1320" s="38"/>
      <c r="R1320" s="38"/>
      <c r="S1320" s="38"/>
      <c r="T1320" s="38"/>
      <c r="U1320" s="38"/>
      <c r="V1320" s="38"/>
      <c r="W1320" s="38"/>
      <c r="X1320" s="38"/>
      <c r="Y1320" s="38"/>
      <c r="Z1320" s="38"/>
      <c r="AA1320" s="38"/>
      <c r="AB1320" s="38"/>
      <c r="AC1320" s="38"/>
      <c r="AD1320" s="38"/>
      <c r="AE1320" s="38"/>
      <c r="AF1320" s="38"/>
      <c r="AG1320" s="38"/>
      <c r="AH1320" s="38"/>
      <c r="AI1320" s="38"/>
      <c r="AJ1320" s="38"/>
      <c r="AK1320" s="38"/>
      <c r="AL1320" s="38"/>
      <c r="AM1320" s="38"/>
      <c r="AN1320" s="38"/>
      <c r="AO1320" s="38"/>
      <c r="AP1320" s="38"/>
      <c r="AQ1320" s="38"/>
      <c r="AR1320" s="38"/>
      <c r="AS1320" s="38"/>
      <c r="AT1320" s="38"/>
      <c r="AU1320" s="38"/>
      <c r="AV1320" s="38"/>
      <c r="AW1320" s="38"/>
      <c r="AX1320" s="38"/>
      <c r="AY1320" s="38"/>
      <c r="AZ1320" s="38"/>
      <c r="BA1320" s="38"/>
      <c r="BB1320" s="38"/>
      <c r="BC1320" s="38"/>
      <c r="BD1320" s="38"/>
      <c r="BE1320" s="38"/>
      <c r="BF1320" s="38"/>
      <c r="BG1320" s="38"/>
      <c r="BH1320" s="38"/>
      <c r="BI1320" s="38"/>
      <c r="BJ1320" s="38"/>
      <c r="BK1320" s="38"/>
    </row>
    <row r="1321" spans="4:63" ht="12.95" customHeight="1" x14ac:dyDescent="0.2">
      <c r="D1321" s="38"/>
      <c r="E1321" s="38"/>
      <c r="F1321" s="38"/>
      <c r="G1321" s="38"/>
      <c r="H1321" s="38"/>
      <c r="I1321" s="38"/>
      <c r="J1321" s="38"/>
      <c r="K1321" s="38"/>
      <c r="L1321" s="38"/>
      <c r="M1321" s="38"/>
      <c r="N1321" s="38"/>
      <c r="O1321" s="38"/>
      <c r="P1321" s="38"/>
      <c r="Q1321" s="38"/>
      <c r="R1321" s="38"/>
      <c r="S1321" s="38"/>
      <c r="T1321" s="38"/>
      <c r="U1321" s="38"/>
      <c r="V1321" s="38"/>
      <c r="W1321" s="38"/>
      <c r="X1321" s="38"/>
      <c r="Y1321" s="38"/>
      <c r="Z1321" s="38"/>
      <c r="AA1321" s="38"/>
      <c r="AB1321" s="38"/>
      <c r="AC1321" s="38"/>
      <c r="AD1321" s="38"/>
      <c r="AE1321" s="38"/>
      <c r="AF1321" s="38"/>
      <c r="AG1321" s="38"/>
      <c r="AH1321" s="38"/>
      <c r="AI1321" s="38"/>
      <c r="AJ1321" s="38"/>
      <c r="AK1321" s="38"/>
      <c r="AL1321" s="38"/>
      <c r="AM1321" s="38"/>
      <c r="AN1321" s="38"/>
      <c r="AO1321" s="38"/>
      <c r="AP1321" s="38"/>
      <c r="AQ1321" s="38"/>
      <c r="AR1321" s="38"/>
      <c r="AS1321" s="38"/>
      <c r="AT1321" s="38"/>
      <c r="AU1321" s="38"/>
      <c r="AV1321" s="38"/>
      <c r="AW1321" s="38"/>
      <c r="AX1321" s="38"/>
      <c r="AY1321" s="38"/>
      <c r="AZ1321" s="38"/>
      <c r="BA1321" s="38"/>
      <c r="BB1321" s="38"/>
      <c r="BC1321" s="38"/>
      <c r="BD1321" s="38"/>
      <c r="BE1321" s="38"/>
      <c r="BF1321" s="38"/>
      <c r="BG1321" s="38"/>
      <c r="BH1321" s="38"/>
      <c r="BI1321" s="38"/>
      <c r="BJ1321" s="38"/>
      <c r="BK1321" s="38"/>
    </row>
    <row r="1322" spans="4:63" ht="12.95" customHeight="1" x14ac:dyDescent="0.2">
      <c r="D1322" s="38"/>
      <c r="E1322" s="38"/>
      <c r="F1322" s="38"/>
      <c r="G1322" s="38"/>
      <c r="H1322" s="38"/>
      <c r="I1322" s="38"/>
      <c r="J1322" s="38"/>
      <c r="K1322" s="38"/>
      <c r="L1322" s="38"/>
      <c r="M1322" s="38"/>
      <c r="N1322" s="38"/>
      <c r="O1322" s="38"/>
      <c r="P1322" s="38"/>
      <c r="Q1322" s="38"/>
      <c r="R1322" s="38"/>
      <c r="S1322" s="38"/>
      <c r="T1322" s="38"/>
      <c r="U1322" s="38"/>
      <c r="V1322" s="38"/>
      <c r="W1322" s="38"/>
      <c r="X1322" s="38"/>
      <c r="Y1322" s="38"/>
      <c r="Z1322" s="38"/>
      <c r="AA1322" s="38"/>
      <c r="AB1322" s="38"/>
      <c r="AC1322" s="38"/>
      <c r="AD1322" s="38"/>
      <c r="AE1322" s="38"/>
      <c r="AF1322" s="38"/>
      <c r="AG1322" s="38"/>
      <c r="AH1322" s="38"/>
      <c r="AI1322" s="38"/>
      <c r="AJ1322" s="38"/>
      <c r="AK1322" s="38"/>
      <c r="AL1322" s="38"/>
      <c r="AM1322" s="38"/>
      <c r="AN1322" s="38"/>
      <c r="AO1322" s="38"/>
      <c r="AP1322" s="38"/>
      <c r="AQ1322" s="38"/>
      <c r="AR1322" s="38"/>
      <c r="AS1322" s="38"/>
      <c r="AT1322" s="38"/>
      <c r="AU1322" s="38"/>
      <c r="AV1322" s="38"/>
      <c r="AW1322" s="38"/>
      <c r="AX1322" s="38"/>
      <c r="AY1322" s="38"/>
      <c r="AZ1322" s="38"/>
      <c r="BA1322" s="38"/>
      <c r="BB1322" s="38"/>
      <c r="BC1322" s="38"/>
      <c r="BD1322" s="38"/>
      <c r="BE1322" s="38"/>
      <c r="BF1322" s="38"/>
      <c r="BG1322" s="38"/>
      <c r="BH1322" s="38"/>
      <c r="BI1322" s="38"/>
      <c r="BJ1322" s="38"/>
      <c r="BK1322" s="38"/>
    </row>
    <row r="1323" spans="4:63" ht="12.95" customHeight="1" x14ac:dyDescent="0.2">
      <c r="D1323" s="38"/>
      <c r="E1323" s="38"/>
      <c r="F1323" s="38"/>
      <c r="G1323" s="38"/>
      <c r="H1323" s="38"/>
      <c r="I1323" s="38"/>
      <c r="J1323" s="38"/>
      <c r="K1323" s="38"/>
      <c r="L1323" s="38"/>
      <c r="M1323" s="38"/>
      <c r="N1323" s="38"/>
      <c r="O1323" s="38"/>
      <c r="P1323" s="38"/>
      <c r="Q1323" s="38"/>
      <c r="R1323" s="38"/>
      <c r="S1323" s="38"/>
      <c r="T1323" s="38"/>
      <c r="U1323" s="38"/>
      <c r="V1323" s="38"/>
      <c r="W1323" s="38"/>
      <c r="X1323" s="38"/>
      <c r="Y1323" s="38"/>
      <c r="Z1323" s="38"/>
      <c r="AA1323" s="38"/>
      <c r="AB1323" s="38"/>
      <c r="AC1323" s="38"/>
      <c r="AD1323" s="38"/>
      <c r="AE1323" s="38"/>
      <c r="AF1323" s="38"/>
      <c r="AG1323" s="38"/>
      <c r="AH1323" s="38"/>
      <c r="AI1323" s="38"/>
      <c r="AJ1323" s="38"/>
      <c r="AK1323" s="38"/>
      <c r="AL1323" s="38"/>
      <c r="AM1323" s="38"/>
      <c r="AN1323" s="38"/>
      <c r="AO1323" s="38"/>
      <c r="AP1323" s="38"/>
      <c r="AQ1323" s="38"/>
      <c r="AR1323" s="38"/>
      <c r="AS1323" s="38"/>
      <c r="AT1323" s="38"/>
      <c r="AU1323" s="38"/>
      <c r="AV1323" s="38"/>
      <c r="AW1323" s="38"/>
      <c r="AX1323" s="38"/>
      <c r="AY1323" s="38"/>
      <c r="AZ1323" s="38"/>
      <c r="BA1323" s="38"/>
      <c r="BB1323" s="38"/>
      <c r="BC1323" s="38"/>
      <c r="BD1323" s="38"/>
      <c r="BE1323" s="38"/>
      <c r="BF1323" s="38"/>
      <c r="BG1323" s="38"/>
      <c r="BH1323" s="38"/>
      <c r="BI1323" s="38"/>
      <c r="BJ1323" s="38"/>
      <c r="BK1323" s="38"/>
    </row>
    <row r="1324" spans="4:63" ht="12.95" customHeight="1" x14ac:dyDescent="0.2">
      <c r="D1324" s="38"/>
      <c r="E1324" s="38"/>
      <c r="F1324" s="38"/>
      <c r="G1324" s="38"/>
      <c r="H1324" s="38"/>
      <c r="I1324" s="38"/>
      <c r="J1324" s="38"/>
      <c r="K1324" s="38"/>
      <c r="L1324" s="38"/>
      <c r="M1324" s="38"/>
      <c r="N1324" s="38"/>
      <c r="O1324" s="38"/>
      <c r="P1324" s="38"/>
      <c r="Q1324" s="38"/>
      <c r="R1324" s="38"/>
      <c r="S1324" s="38"/>
      <c r="T1324" s="38"/>
      <c r="U1324" s="38"/>
      <c r="V1324" s="38"/>
      <c r="W1324" s="38"/>
      <c r="X1324" s="38"/>
      <c r="Y1324" s="38"/>
      <c r="Z1324" s="38"/>
      <c r="AA1324" s="38"/>
      <c r="AB1324" s="38"/>
      <c r="AC1324" s="38"/>
      <c r="AD1324" s="38"/>
      <c r="AE1324" s="38"/>
      <c r="AF1324" s="38"/>
      <c r="AG1324" s="38"/>
      <c r="AH1324" s="38"/>
      <c r="AI1324" s="38"/>
      <c r="AJ1324" s="38"/>
      <c r="AK1324" s="38"/>
      <c r="AL1324" s="38"/>
      <c r="AM1324" s="38"/>
      <c r="AN1324" s="38"/>
      <c r="AO1324" s="38"/>
      <c r="AP1324" s="38"/>
      <c r="AQ1324" s="38"/>
      <c r="AR1324" s="38"/>
      <c r="AS1324" s="38"/>
      <c r="AT1324" s="38"/>
      <c r="AU1324" s="38"/>
      <c r="AV1324" s="38"/>
      <c r="AW1324" s="38"/>
      <c r="AX1324" s="38"/>
      <c r="AY1324" s="38"/>
      <c r="AZ1324" s="38"/>
      <c r="BA1324" s="38"/>
      <c r="BB1324" s="38"/>
      <c r="BC1324" s="38"/>
      <c r="BD1324" s="38"/>
      <c r="BE1324" s="38"/>
      <c r="BF1324" s="38"/>
      <c r="BG1324" s="38"/>
      <c r="BH1324" s="38"/>
      <c r="BI1324" s="38"/>
      <c r="BJ1324" s="38"/>
      <c r="BK1324" s="38"/>
    </row>
    <row r="1325" spans="4:63" ht="12.95" customHeight="1" x14ac:dyDescent="0.2">
      <c r="D1325" s="38"/>
      <c r="E1325" s="38"/>
      <c r="F1325" s="38"/>
      <c r="G1325" s="38"/>
      <c r="H1325" s="38"/>
      <c r="I1325" s="38"/>
      <c r="J1325" s="38"/>
      <c r="K1325" s="38"/>
      <c r="L1325" s="38"/>
      <c r="M1325" s="38"/>
      <c r="N1325" s="38"/>
      <c r="O1325" s="38"/>
      <c r="P1325" s="38"/>
      <c r="Q1325" s="38"/>
      <c r="R1325" s="38"/>
      <c r="S1325" s="38"/>
      <c r="T1325" s="38"/>
      <c r="U1325" s="38"/>
      <c r="V1325" s="38"/>
      <c r="W1325" s="38"/>
      <c r="X1325" s="38"/>
      <c r="Y1325" s="38"/>
      <c r="Z1325" s="38"/>
      <c r="AA1325" s="38"/>
      <c r="AB1325" s="38"/>
      <c r="AC1325" s="38"/>
      <c r="AD1325" s="38"/>
      <c r="AE1325" s="38"/>
      <c r="AF1325" s="38"/>
      <c r="AG1325" s="38"/>
      <c r="AH1325" s="38"/>
      <c r="AI1325" s="38"/>
      <c r="AJ1325" s="38"/>
      <c r="AK1325" s="38"/>
      <c r="AL1325" s="38"/>
      <c r="AM1325" s="38"/>
      <c r="AN1325" s="38"/>
      <c r="AO1325" s="38"/>
      <c r="AP1325" s="38"/>
      <c r="AQ1325" s="38"/>
      <c r="AR1325" s="38"/>
      <c r="AS1325" s="38"/>
      <c r="AT1325" s="38"/>
      <c r="AU1325" s="38"/>
      <c r="AV1325" s="38"/>
      <c r="AW1325" s="38"/>
      <c r="AX1325" s="38"/>
      <c r="AY1325" s="38"/>
      <c r="AZ1325" s="38"/>
      <c r="BA1325" s="38"/>
      <c r="BB1325" s="38"/>
      <c r="BC1325" s="38"/>
      <c r="BD1325" s="38"/>
      <c r="BE1325" s="38"/>
      <c r="BF1325" s="38"/>
      <c r="BG1325" s="38"/>
      <c r="BH1325" s="38"/>
      <c r="BI1325" s="38"/>
      <c r="BJ1325" s="38"/>
      <c r="BK1325" s="38"/>
    </row>
    <row r="1326" spans="4:63" ht="12.95" customHeight="1" x14ac:dyDescent="0.2">
      <c r="D1326" s="38"/>
      <c r="E1326" s="38"/>
      <c r="F1326" s="38"/>
      <c r="G1326" s="38"/>
      <c r="H1326" s="38"/>
      <c r="I1326" s="38"/>
      <c r="J1326" s="38"/>
      <c r="K1326" s="38"/>
      <c r="L1326" s="38"/>
      <c r="M1326" s="38"/>
      <c r="N1326" s="38"/>
      <c r="O1326" s="38"/>
      <c r="P1326" s="38"/>
      <c r="Q1326" s="38"/>
      <c r="R1326" s="38"/>
      <c r="S1326" s="38"/>
      <c r="T1326" s="38"/>
      <c r="U1326" s="38"/>
      <c r="V1326" s="38"/>
      <c r="W1326" s="38"/>
      <c r="X1326" s="38"/>
      <c r="Y1326" s="38"/>
      <c r="Z1326" s="38"/>
      <c r="AA1326" s="38"/>
      <c r="AB1326" s="38"/>
      <c r="AC1326" s="38"/>
      <c r="AD1326" s="38"/>
      <c r="AE1326" s="38"/>
      <c r="AF1326" s="38"/>
      <c r="AG1326" s="38"/>
      <c r="AH1326" s="38"/>
      <c r="AI1326" s="38"/>
      <c r="AJ1326" s="38"/>
      <c r="AK1326" s="38"/>
      <c r="AL1326" s="38"/>
      <c r="AM1326" s="38"/>
      <c r="AN1326" s="38"/>
      <c r="AO1326" s="38"/>
      <c r="AP1326" s="38"/>
      <c r="AQ1326" s="38"/>
      <c r="AR1326" s="38"/>
      <c r="AS1326" s="38"/>
      <c r="AT1326" s="38"/>
      <c r="AU1326" s="38"/>
      <c r="AV1326" s="38"/>
      <c r="AW1326" s="38"/>
      <c r="AX1326" s="38"/>
      <c r="AY1326" s="38"/>
      <c r="AZ1326" s="38"/>
      <c r="BA1326" s="38"/>
      <c r="BB1326" s="38"/>
      <c r="BC1326" s="38"/>
      <c r="BD1326" s="38"/>
      <c r="BE1326" s="38"/>
      <c r="BF1326" s="38"/>
      <c r="BG1326" s="38"/>
      <c r="BH1326" s="38"/>
      <c r="BI1326" s="38"/>
      <c r="BJ1326" s="38"/>
      <c r="BK1326" s="38"/>
    </row>
    <row r="1327" spans="4:63" ht="12.95" customHeight="1" x14ac:dyDescent="0.2">
      <c r="D1327" s="38"/>
      <c r="E1327" s="38"/>
      <c r="F1327" s="38"/>
      <c r="G1327" s="38"/>
      <c r="H1327" s="38"/>
      <c r="I1327" s="38"/>
      <c r="J1327" s="38"/>
      <c r="K1327" s="38"/>
      <c r="L1327" s="38"/>
      <c r="M1327" s="38"/>
      <c r="N1327" s="38"/>
      <c r="O1327" s="38"/>
      <c r="P1327" s="38"/>
      <c r="Q1327" s="38"/>
      <c r="R1327" s="38"/>
      <c r="S1327" s="38"/>
      <c r="T1327" s="38"/>
      <c r="U1327" s="38"/>
      <c r="V1327" s="38"/>
      <c r="W1327" s="38"/>
      <c r="X1327" s="38"/>
      <c r="Y1327" s="38"/>
      <c r="Z1327" s="38"/>
      <c r="AA1327" s="38"/>
      <c r="AB1327" s="38"/>
      <c r="AC1327" s="38"/>
      <c r="AD1327" s="38"/>
      <c r="AE1327" s="38"/>
      <c r="AF1327" s="38"/>
      <c r="AG1327" s="38"/>
      <c r="AH1327" s="38"/>
      <c r="AI1327" s="38"/>
      <c r="AJ1327" s="38"/>
      <c r="AK1327" s="38"/>
      <c r="AL1327" s="38"/>
      <c r="AM1327" s="38"/>
      <c r="AN1327" s="38"/>
      <c r="AO1327" s="38"/>
      <c r="AP1327" s="38"/>
      <c r="AQ1327" s="38"/>
      <c r="AR1327" s="38"/>
      <c r="AS1327" s="38"/>
      <c r="AT1327" s="38"/>
      <c r="AU1327" s="38"/>
      <c r="AV1327" s="38"/>
      <c r="AW1327" s="38"/>
      <c r="AX1327" s="38"/>
      <c r="AY1327" s="38"/>
      <c r="AZ1327" s="38"/>
      <c r="BA1327" s="38"/>
      <c r="BB1327" s="38"/>
      <c r="BC1327" s="38"/>
      <c r="BD1327" s="38"/>
      <c r="BE1327" s="38"/>
      <c r="BF1327" s="38"/>
      <c r="BG1327" s="38"/>
      <c r="BH1327" s="38"/>
      <c r="BI1327" s="38"/>
      <c r="BJ1327" s="38"/>
      <c r="BK1327" s="38"/>
    </row>
    <row r="1328" spans="4:63" ht="12.95" customHeight="1" x14ac:dyDescent="0.2">
      <c r="D1328" s="38"/>
      <c r="E1328" s="38"/>
      <c r="F1328" s="38"/>
      <c r="G1328" s="38"/>
      <c r="H1328" s="38"/>
      <c r="I1328" s="38"/>
      <c r="J1328" s="38"/>
      <c r="K1328" s="38"/>
      <c r="L1328" s="38"/>
      <c r="M1328" s="38"/>
      <c r="N1328" s="38"/>
      <c r="O1328" s="38"/>
      <c r="P1328" s="38"/>
      <c r="Q1328" s="38"/>
      <c r="R1328" s="38"/>
      <c r="S1328" s="38"/>
      <c r="T1328" s="38"/>
      <c r="U1328" s="38"/>
      <c r="V1328" s="38"/>
      <c r="W1328" s="38"/>
      <c r="X1328" s="38"/>
      <c r="Y1328" s="38"/>
      <c r="Z1328" s="38"/>
      <c r="AA1328" s="38"/>
      <c r="AB1328" s="38"/>
      <c r="AC1328" s="38"/>
      <c r="AD1328" s="38"/>
      <c r="AE1328" s="38"/>
      <c r="AF1328" s="38"/>
      <c r="AG1328" s="38"/>
      <c r="AH1328" s="38"/>
      <c r="AI1328" s="38"/>
      <c r="AJ1328" s="38"/>
      <c r="AK1328" s="38"/>
      <c r="AL1328" s="38"/>
      <c r="AM1328" s="38"/>
      <c r="AN1328" s="38"/>
      <c r="AO1328" s="38"/>
      <c r="AP1328" s="38"/>
      <c r="AQ1328" s="38"/>
      <c r="AR1328" s="38"/>
      <c r="AS1328" s="38"/>
      <c r="AT1328" s="38"/>
      <c r="AU1328" s="38"/>
      <c r="AV1328" s="38"/>
      <c r="AW1328" s="38"/>
      <c r="AX1328" s="38"/>
      <c r="AY1328" s="38"/>
      <c r="AZ1328" s="38"/>
      <c r="BA1328" s="38"/>
      <c r="BB1328" s="38"/>
      <c r="BC1328" s="38"/>
      <c r="BD1328" s="38"/>
      <c r="BE1328" s="38"/>
      <c r="BF1328" s="38"/>
      <c r="BG1328" s="38"/>
      <c r="BH1328" s="38"/>
      <c r="BI1328" s="38"/>
      <c r="BJ1328" s="38"/>
      <c r="BK1328" s="38"/>
    </row>
    <row r="1329" spans="4:63" ht="12.95" customHeight="1" x14ac:dyDescent="0.2">
      <c r="D1329" s="38"/>
      <c r="E1329" s="38"/>
      <c r="F1329" s="38"/>
      <c r="G1329" s="38"/>
      <c r="H1329" s="38"/>
      <c r="I1329" s="38"/>
      <c r="J1329" s="38"/>
      <c r="K1329" s="38"/>
      <c r="L1329" s="38"/>
      <c r="M1329" s="38"/>
      <c r="N1329" s="38"/>
      <c r="O1329" s="38"/>
      <c r="P1329" s="38"/>
      <c r="Q1329" s="38"/>
      <c r="R1329" s="38"/>
      <c r="S1329" s="38"/>
      <c r="T1329" s="38"/>
      <c r="U1329" s="38"/>
      <c r="V1329" s="38"/>
      <c r="W1329" s="38"/>
      <c r="X1329" s="38"/>
      <c r="Y1329" s="38"/>
      <c r="Z1329" s="38"/>
      <c r="AA1329" s="38"/>
      <c r="AB1329" s="38"/>
      <c r="AC1329" s="38"/>
      <c r="AD1329" s="38"/>
      <c r="AE1329" s="38"/>
      <c r="AF1329" s="38"/>
      <c r="AG1329" s="38"/>
      <c r="AH1329" s="38"/>
      <c r="AI1329" s="38"/>
      <c r="AJ1329" s="38"/>
      <c r="AK1329" s="38"/>
      <c r="AL1329" s="38"/>
      <c r="AM1329" s="38"/>
      <c r="AN1329" s="38"/>
      <c r="AO1329" s="38"/>
      <c r="AP1329" s="38"/>
      <c r="AQ1329" s="38"/>
      <c r="AR1329" s="38"/>
      <c r="AS1329" s="38"/>
      <c r="AT1329" s="38"/>
      <c r="AU1329" s="38"/>
      <c r="AV1329" s="38"/>
      <c r="AW1329" s="38"/>
      <c r="AX1329" s="38"/>
      <c r="AY1329" s="38"/>
      <c r="AZ1329" s="38"/>
      <c r="BA1329" s="38"/>
      <c r="BB1329" s="38"/>
      <c r="BC1329" s="38"/>
      <c r="BD1329" s="38"/>
      <c r="BE1329" s="38"/>
      <c r="BF1329" s="38"/>
      <c r="BG1329" s="38"/>
      <c r="BH1329" s="38"/>
      <c r="BI1329" s="38"/>
      <c r="BJ1329" s="38"/>
      <c r="BK1329" s="38"/>
    </row>
    <row r="1330" spans="4:63" ht="12.95" customHeight="1" x14ac:dyDescent="0.2">
      <c r="D1330" s="38"/>
      <c r="E1330" s="38"/>
      <c r="F1330" s="38"/>
      <c r="G1330" s="38"/>
      <c r="H1330" s="38"/>
      <c r="I1330" s="38"/>
      <c r="J1330" s="38"/>
      <c r="K1330" s="38"/>
      <c r="L1330" s="38"/>
      <c r="M1330" s="38"/>
      <c r="N1330" s="38"/>
      <c r="O1330" s="38"/>
      <c r="P1330" s="38"/>
      <c r="Q1330" s="38"/>
      <c r="R1330" s="38"/>
      <c r="S1330" s="38"/>
      <c r="T1330" s="38"/>
      <c r="U1330" s="38"/>
      <c r="V1330" s="38"/>
      <c r="W1330" s="38"/>
      <c r="X1330" s="38"/>
      <c r="Y1330" s="38"/>
      <c r="Z1330" s="38"/>
      <c r="AA1330" s="38"/>
      <c r="AB1330" s="38"/>
      <c r="AC1330" s="38"/>
      <c r="AD1330" s="38"/>
      <c r="AE1330" s="38"/>
      <c r="AF1330" s="38"/>
      <c r="AG1330" s="38"/>
      <c r="AH1330" s="38"/>
      <c r="AI1330" s="38"/>
      <c r="AJ1330" s="38"/>
      <c r="AK1330" s="38"/>
      <c r="AL1330" s="38"/>
      <c r="AM1330" s="38"/>
      <c r="AN1330" s="38"/>
      <c r="AO1330" s="38"/>
      <c r="AP1330" s="38"/>
      <c r="AQ1330" s="38"/>
      <c r="AR1330" s="38"/>
      <c r="AS1330" s="38"/>
      <c r="AT1330" s="38"/>
      <c r="AU1330" s="38"/>
      <c r="AV1330" s="38"/>
      <c r="AW1330" s="38"/>
      <c r="AX1330" s="38"/>
      <c r="AY1330" s="38"/>
      <c r="AZ1330" s="38"/>
      <c r="BA1330" s="38"/>
      <c r="BB1330" s="38"/>
      <c r="BC1330" s="38"/>
      <c r="BD1330" s="38"/>
      <c r="BE1330" s="38"/>
      <c r="BF1330" s="38"/>
      <c r="BG1330" s="38"/>
      <c r="BH1330" s="38"/>
      <c r="BI1330" s="38"/>
      <c r="BJ1330" s="38"/>
      <c r="BK1330" s="38"/>
    </row>
    <row r="1331" spans="4:63" ht="12.95" customHeight="1" x14ac:dyDescent="0.2">
      <c r="D1331" s="38"/>
      <c r="E1331" s="38"/>
      <c r="F1331" s="38"/>
      <c r="G1331" s="38"/>
      <c r="H1331" s="38"/>
      <c r="I1331" s="38"/>
      <c r="J1331" s="38"/>
      <c r="K1331" s="38"/>
      <c r="L1331" s="38"/>
      <c r="M1331" s="38"/>
      <c r="N1331" s="38"/>
      <c r="O1331" s="38"/>
      <c r="P1331" s="38"/>
      <c r="Q1331" s="38"/>
      <c r="R1331" s="38"/>
      <c r="S1331" s="38"/>
      <c r="T1331" s="38"/>
      <c r="U1331" s="38"/>
      <c r="V1331" s="38"/>
      <c r="W1331" s="38"/>
      <c r="X1331" s="38"/>
      <c r="Y1331" s="38"/>
      <c r="Z1331" s="38"/>
      <c r="AA1331" s="38"/>
      <c r="AB1331" s="38"/>
      <c r="AC1331" s="38"/>
      <c r="AD1331" s="38"/>
      <c r="AE1331" s="38"/>
      <c r="AF1331" s="38"/>
      <c r="AG1331" s="38"/>
      <c r="AH1331" s="38"/>
      <c r="AI1331" s="38"/>
      <c r="AJ1331" s="38"/>
      <c r="AK1331" s="38"/>
      <c r="AL1331" s="38"/>
      <c r="AM1331" s="38"/>
      <c r="AN1331" s="38"/>
      <c r="AO1331" s="38"/>
      <c r="AP1331" s="38"/>
      <c r="AQ1331" s="38"/>
      <c r="AR1331" s="38"/>
      <c r="AS1331" s="38"/>
      <c r="AT1331" s="38"/>
      <c r="AU1331" s="38"/>
      <c r="AV1331" s="38"/>
      <c r="AW1331" s="38"/>
      <c r="AX1331" s="38"/>
      <c r="AY1331" s="38"/>
      <c r="AZ1331" s="38"/>
      <c r="BA1331" s="38"/>
      <c r="BB1331" s="38"/>
      <c r="BC1331" s="38"/>
      <c r="BD1331" s="38"/>
      <c r="BE1331" s="38"/>
      <c r="BF1331" s="38"/>
      <c r="BG1331" s="38"/>
      <c r="BH1331" s="38"/>
      <c r="BI1331" s="38"/>
      <c r="BJ1331" s="38"/>
      <c r="BK1331" s="38"/>
    </row>
    <row r="1332" spans="4:63" ht="12.95" customHeight="1" x14ac:dyDescent="0.2">
      <c r="D1332" s="38"/>
      <c r="E1332" s="38"/>
      <c r="F1332" s="38"/>
      <c r="G1332" s="38"/>
      <c r="H1332" s="38"/>
      <c r="I1332" s="38"/>
      <c r="J1332" s="38"/>
      <c r="K1332" s="38"/>
      <c r="L1332" s="38"/>
      <c r="M1332" s="38"/>
      <c r="N1332" s="38"/>
      <c r="O1332" s="38"/>
      <c r="P1332" s="38"/>
      <c r="Q1332" s="38"/>
      <c r="R1332" s="38"/>
      <c r="S1332" s="38"/>
      <c r="T1332" s="38"/>
      <c r="U1332" s="38"/>
      <c r="V1332" s="38"/>
      <c r="W1332" s="38"/>
      <c r="X1332" s="38"/>
      <c r="Y1332" s="38"/>
      <c r="Z1332" s="38"/>
      <c r="AA1332" s="38"/>
      <c r="AB1332" s="38"/>
      <c r="AC1332" s="38"/>
      <c r="AD1332" s="38"/>
      <c r="AE1332" s="38"/>
      <c r="AF1332" s="38"/>
      <c r="AG1332" s="38"/>
      <c r="AH1332" s="38"/>
      <c r="AI1332" s="38"/>
      <c r="AJ1332" s="38"/>
      <c r="AK1332" s="38"/>
      <c r="AL1332" s="38"/>
      <c r="AM1332" s="38"/>
      <c r="AN1332" s="38"/>
      <c r="AO1332" s="38"/>
      <c r="AP1332" s="38"/>
      <c r="AQ1332" s="38"/>
      <c r="AR1332" s="38"/>
      <c r="AS1332" s="38"/>
      <c r="AT1332" s="38"/>
      <c r="AU1332" s="38"/>
      <c r="AV1332" s="38"/>
      <c r="AW1332" s="38"/>
      <c r="AX1332" s="38"/>
      <c r="AY1332" s="38"/>
      <c r="AZ1332" s="38"/>
      <c r="BA1332" s="38"/>
      <c r="BB1332" s="38"/>
      <c r="BC1332" s="38"/>
      <c r="BD1332" s="38"/>
      <c r="BE1332" s="38"/>
      <c r="BF1332" s="38"/>
      <c r="BG1332" s="38"/>
      <c r="BH1332" s="38"/>
      <c r="BI1332" s="38"/>
      <c r="BJ1332" s="38"/>
      <c r="BK1332" s="38"/>
    </row>
    <row r="1333" spans="4:63" ht="12.95" customHeight="1" x14ac:dyDescent="0.2">
      <c r="D1333" s="38"/>
      <c r="E1333" s="38"/>
      <c r="F1333" s="38"/>
      <c r="G1333" s="38"/>
      <c r="H1333" s="38"/>
      <c r="I1333" s="38"/>
      <c r="J1333" s="38"/>
      <c r="K1333" s="38"/>
      <c r="L1333" s="38"/>
      <c r="M1333" s="38"/>
      <c r="N1333" s="38"/>
      <c r="O1333" s="38"/>
      <c r="P1333" s="38"/>
      <c r="Q1333" s="38"/>
      <c r="R1333" s="38"/>
      <c r="S1333" s="38"/>
      <c r="T1333" s="38"/>
      <c r="U1333" s="38"/>
      <c r="V1333" s="38"/>
      <c r="W1333" s="38"/>
      <c r="X1333" s="38"/>
      <c r="Y1333" s="38"/>
      <c r="Z1333" s="38"/>
      <c r="AA1333" s="38"/>
      <c r="AB1333" s="38"/>
      <c r="AC1333" s="38"/>
      <c r="AD1333" s="38"/>
      <c r="AE1333" s="38"/>
      <c r="AF1333" s="38"/>
      <c r="AG1333" s="38"/>
      <c r="AH1333" s="38"/>
      <c r="AI1333" s="38"/>
      <c r="AJ1333" s="38"/>
      <c r="AK1333" s="38"/>
      <c r="AL1333" s="38"/>
      <c r="AM1333" s="38"/>
      <c r="AN1333" s="38"/>
      <c r="AO1333" s="38"/>
      <c r="AP1333" s="38"/>
      <c r="AQ1333" s="38"/>
      <c r="AR1333" s="38"/>
      <c r="AS1333" s="38"/>
      <c r="AT1333" s="38"/>
      <c r="AU1333" s="38"/>
      <c r="AV1333" s="38"/>
      <c r="AW1333" s="38"/>
      <c r="AX1333" s="38"/>
      <c r="AY1333" s="38"/>
      <c r="AZ1333" s="38"/>
      <c r="BA1333" s="38"/>
      <c r="BB1333" s="38"/>
      <c r="BC1333" s="38"/>
      <c r="BD1333" s="38"/>
      <c r="BE1333" s="38"/>
      <c r="BF1333" s="38"/>
      <c r="BG1333" s="38"/>
      <c r="BH1333" s="38"/>
      <c r="BI1333" s="38"/>
      <c r="BJ1333" s="38"/>
      <c r="BK1333" s="38"/>
    </row>
    <row r="1334" spans="4:63" ht="12.95" customHeight="1" x14ac:dyDescent="0.2">
      <c r="D1334" s="38"/>
      <c r="E1334" s="38"/>
      <c r="F1334" s="38"/>
      <c r="G1334" s="38"/>
      <c r="H1334" s="38"/>
      <c r="I1334" s="38"/>
      <c r="J1334" s="38"/>
      <c r="K1334" s="38"/>
      <c r="L1334" s="38"/>
      <c r="M1334" s="38"/>
      <c r="N1334" s="38"/>
      <c r="O1334" s="38"/>
      <c r="P1334" s="38"/>
      <c r="Q1334" s="38"/>
      <c r="R1334" s="38"/>
      <c r="S1334" s="38"/>
      <c r="T1334" s="38"/>
      <c r="U1334" s="38"/>
      <c r="V1334" s="38"/>
      <c r="W1334" s="38"/>
      <c r="X1334" s="38"/>
      <c r="Y1334" s="38"/>
      <c r="Z1334" s="38"/>
      <c r="AA1334" s="38"/>
      <c r="AB1334" s="38"/>
      <c r="AC1334" s="38"/>
      <c r="AD1334" s="38"/>
      <c r="AE1334" s="38"/>
      <c r="AF1334" s="38"/>
      <c r="AG1334" s="38"/>
      <c r="AH1334" s="38"/>
      <c r="AI1334" s="38"/>
      <c r="AJ1334" s="38"/>
      <c r="AK1334" s="38"/>
      <c r="AL1334" s="38"/>
      <c r="AM1334" s="38"/>
      <c r="AN1334" s="38"/>
      <c r="AO1334" s="38"/>
      <c r="AP1334" s="38"/>
      <c r="AQ1334" s="38"/>
      <c r="AR1334" s="38"/>
      <c r="AS1334" s="38"/>
      <c r="AT1334" s="38"/>
      <c r="AU1334" s="38"/>
      <c r="AV1334" s="38"/>
      <c r="AW1334" s="38"/>
      <c r="AX1334" s="38"/>
      <c r="AY1334" s="38"/>
      <c r="AZ1334" s="38"/>
      <c r="BA1334" s="38"/>
      <c r="BB1334" s="38"/>
      <c r="BC1334" s="38"/>
      <c r="BD1334" s="38"/>
      <c r="BE1334" s="38"/>
      <c r="BF1334" s="38"/>
      <c r="BG1334" s="38"/>
      <c r="BH1334" s="38"/>
      <c r="BI1334" s="38"/>
      <c r="BJ1334" s="38"/>
      <c r="BK1334" s="38"/>
    </row>
    <row r="1335" spans="4:63" ht="12.95" customHeight="1" x14ac:dyDescent="0.2">
      <c r="D1335" s="38"/>
      <c r="E1335" s="38"/>
      <c r="F1335" s="38"/>
      <c r="G1335" s="38"/>
      <c r="H1335" s="38"/>
      <c r="I1335" s="38"/>
      <c r="J1335" s="38"/>
      <c r="K1335" s="38"/>
      <c r="L1335" s="38"/>
      <c r="M1335" s="38"/>
      <c r="N1335" s="38"/>
      <c r="O1335" s="38"/>
      <c r="P1335" s="38"/>
      <c r="Q1335" s="38"/>
      <c r="R1335" s="38"/>
      <c r="S1335" s="38"/>
      <c r="T1335" s="38"/>
      <c r="U1335" s="38"/>
      <c r="V1335" s="38"/>
      <c r="W1335" s="38"/>
      <c r="X1335" s="38"/>
      <c r="Y1335" s="38"/>
      <c r="Z1335" s="38"/>
      <c r="AA1335" s="38"/>
      <c r="AB1335" s="38"/>
      <c r="AC1335" s="38"/>
      <c r="AD1335" s="38"/>
      <c r="AE1335" s="38"/>
      <c r="AF1335" s="38"/>
      <c r="AG1335" s="38"/>
      <c r="AH1335" s="38"/>
      <c r="AI1335" s="38"/>
      <c r="AJ1335" s="38"/>
      <c r="AK1335" s="38"/>
      <c r="AL1335" s="38"/>
      <c r="AM1335" s="38"/>
      <c r="AN1335" s="38"/>
      <c r="AO1335" s="38"/>
      <c r="AP1335" s="38"/>
      <c r="AQ1335" s="38"/>
      <c r="AR1335" s="38"/>
      <c r="AS1335" s="38"/>
      <c r="AT1335" s="38"/>
      <c r="AU1335" s="38"/>
      <c r="AV1335" s="38"/>
      <c r="AW1335" s="38"/>
      <c r="AX1335" s="38"/>
      <c r="AY1335" s="38"/>
      <c r="AZ1335" s="38"/>
      <c r="BA1335" s="38"/>
      <c r="BB1335" s="38"/>
      <c r="BC1335" s="38"/>
      <c r="BD1335" s="38"/>
      <c r="BE1335" s="38"/>
      <c r="BF1335" s="38"/>
      <c r="BG1335" s="38"/>
      <c r="BH1335" s="38"/>
      <c r="BI1335" s="38"/>
      <c r="BJ1335" s="38"/>
      <c r="BK1335" s="38"/>
    </row>
    <row r="1336" spans="4:63" ht="12.95" customHeight="1" x14ac:dyDescent="0.2">
      <c r="D1336" s="38"/>
      <c r="E1336" s="38"/>
      <c r="F1336" s="38"/>
      <c r="G1336" s="38"/>
      <c r="H1336" s="38"/>
      <c r="I1336" s="38"/>
      <c r="J1336" s="38"/>
      <c r="K1336" s="38"/>
      <c r="L1336" s="38"/>
      <c r="M1336" s="38"/>
      <c r="N1336" s="38"/>
      <c r="O1336" s="38"/>
      <c r="P1336" s="38"/>
      <c r="Q1336" s="38"/>
      <c r="R1336" s="38"/>
      <c r="S1336" s="38"/>
      <c r="T1336" s="38"/>
      <c r="U1336" s="38"/>
      <c r="V1336" s="38"/>
      <c r="W1336" s="38"/>
      <c r="X1336" s="38"/>
      <c r="Y1336" s="38"/>
      <c r="Z1336" s="38"/>
      <c r="AA1336" s="38"/>
      <c r="AB1336" s="38"/>
      <c r="AC1336" s="38"/>
      <c r="AD1336" s="38"/>
      <c r="AE1336" s="38"/>
      <c r="AF1336" s="38"/>
      <c r="AG1336" s="38"/>
      <c r="AH1336" s="38"/>
      <c r="AI1336" s="38"/>
      <c r="AJ1336" s="38"/>
      <c r="AK1336" s="38"/>
      <c r="AL1336" s="38"/>
      <c r="AM1336" s="38"/>
      <c r="AN1336" s="38"/>
      <c r="AO1336" s="38"/>
      <c r="AP1336" s="38"/>
      <c r="AQ1336" s="38"/>
      <c r="AR1336" s="38"/>
      <c r="AS1336" s="38"/>
      <c r="AT1336" s="38"/>
      <c r="AU1336" s="38"/>
      <c r="AV1336" s="38"/>
      <c r="AW1336" s="38"/>
      <c r="AX1336" s="38"/>
      <c r="AY1336" s="38"/>
      <c r="AZ1336" s="38"/>
      <c r="BA1336" s="38"/>
      <c r="BB1336" s="38"/>
      <c r="BC1336" s="38"/>
      <c r="BD1336" s="38"/>
      <c r="BE1336" s="38"/>
      <c r="BF1336" s="38"/>
      <c r="BG1336" s="38"/>
      <c r="BH1336" s="38"/>
      <c r="BI1336" s="38"/>
      <c r="BJ1336" s="38"/>
      <c r="BK1336" s="38"/>
    </row>
    <row r="1337" spans="4:63" ht="12.95" customHeight="1" x14ac:dyDescent="0.2">
      <c r="D1337" s="38"/>
      <c r="E1337" s="38"/>
      <c r="F1337" s="38"/>
      <c r="G1337" s="38"/>
      <c r="H1337" s="38"/>
      <c r="I1337" s="38"/>
      <c r="J1337" s="38"/>
      <c r="K1337" s="38"/>
      <c r="L1337" s="38"/>
      <c r="M1337" s="38"/>
      <c r="N1337" s="38"/>
      <c r="O1337" s="38"/>
      <c r="P1337" s="38"/>
      <c r="Q1337" s="38"/>
      <c r="R1337" s="38"/>
      <c r="S1337" s="38"/>
      <c r="T1337" s="38"/>
      <c r="U1337" s="38"/>
      <c r="V1337" s="38"/>
      <c r="W1337" s="38"/>
      <c r="X1337" s="38"/>
      <c r="Y1337" s="38"/>
      <c r="Z1337" s="38"/>
      <c r="AA1337" s="38"/>
      <c r="AB1337" s="38"/>
      <c r="AC1337" s="38"/>
      <c r="AD1337" s="38"/>
      <c r="AE1337" s="38"/>
      <c r="AF1337" s="38"/>
      <c r="AG1337" s="38"/>
      <c r="AH1337" s="38"/>
      <c r="AI1337" s="38"/>
      <c r="AJ1337" s="38"/>
      <c r="AK1337" s="38"/>
      <c r="AL1337" s="38"/>
      <c r="AM1337" s="38"/>
      <c r="AN1337" s="38"/>
      <c r="AO1337" s="38"/>
      <c r="AP1337" s="38"/>
      <c r="AQ1337" s="38"/>
      <c r="AR1337" s="38"/>
      <c r="AS1337" s="38"/>
      <c r="AT1337" s="38"/>
      <c r="AU1337" s="38"/>
      <c r="AV1337" s="38"/>
      <c r="AW1337" s="38"/>
      <c r="AX1337" s="38"/>
      <c r="AY1337" s="38"/>
      <c r="AZ1337" s="38"/>
      <c r="BA1337" s="38"/>
      <c r="BB1337" s="38"/>
      <c r="BC1337" s="38"/>
      <c r="BD1337" s="38"/>
      <c r="BE1337" s="38"/>
      <c r="BF1337" s="38"/>
      <c r="BG1337" s="38"/>
      <c r="BH1337" s="38"/>
      <c r="BI1337" s="38"/>
      <c r="BJ1337" s="38"/>
      <c r="BK1337" s="38"/>
    </row>
    <row r="1338" spans="4:63" ht="12.95" customHeight="1" x14ac:dyDescent="0.2">
      <c r="D1338" s="38"/>
      <c r="E1338" s="38"/>
      <c r="F1338" s="38"/>
      <c r="G1338" s="38"/>
      <c r="H1338" s="38"/>
      <c r="I1338" s="38"/>
      <c r="J1338" s="38"/>
      <c r="K1338" s="38"/>
      <c r="L1338" s="38"/>
      <c r="M1338" s="38"/>
      <c r="N1338" s="38"/>
      <c r="O1338" s="38"/>
      <c r="P1338" s="38"/>
      <c r="Q1338" s="38"/>
      <c r="R1338" s="38"/>
      <c r="S1338" s="38"/>
      <c r="T1338" s="38"/>
      <c r="U1338" s="38"/>
      <c r="V1338" s="38"/>
      <c r="W1338" s="38"/>
      <c r="X1338" s="38"/>
      <c r="Y1338" s="38"/>
      <c r="Z1338" s="38"/>
      <c r="AA1338" s="38"/>
      <c r="AB1338" s="38"/>
      <c r="AC1338" s="38"/>
      <c r="AD1338" s="38"/>
      <c r="AE1338" s="38"/>
      <c r="AF1338" s="38"/>
      <c r="AG1338" s="38"/>
      <c r="AH1338" s="38"/>
      <c r="AI1338" s="38"/>
      <c r="AJ1338" s="38"/>
      <c r="AK1338" s="38"/>
      <c r="AL1338" s="38"/>
      <c r="AM1338" s="38"/>
      <c r="AN1338" s="38"/>
      <c r="AO1338" s="38"/>
      <c r="AP1338" s="38"/>
      <c r="AQ1338" s="38"/>
      <c r="AR1338" s="38"/>
      <c r="AS1338" s="38"/>
      <c r="AT1338" s="38"/>
      <c r="AU1338" s="38"/>
      <c r="AV1338" s="38"/>
      <c r="AW1338" s="38"/>
      <c r="AX1338" s="38"/>
      <c r="AY1338" s="38"/>
      <c r="AZ1338" s="38"/>
      <c r="BA1338" s="38"/>
      <c r="BB1338" s="38"/>
      <c r="BC1338" s="38"/>
      <c r="BD1338" s="38"/>
      <c r="BE1338" s="38"/>
      <c r="BF1338" s="38"/>
      <c r="BG1338" s="38"/>
      <c r="BH1338" s="38"/>
      <c r="BI1338" s="38"/>
      <c r="BJ1338" s="38"/>
      <c r="BK1338" s="38"/>
    </row>
    <row r="1339" spans="4:63" ht="12.95" customHeight="1" x14ac:dyDescent="0.2">
      <c r="D1339" s="38"/>
      <c r="E1339" s="38"/>
      <c r="F1339" s="38"/>
      <c r="G1339" s="38"/>
      <c r="H1339" s="38"/>
      <c r="I1339" s="38"/>
      <c r="J1339" s="38"/>
      <c r="K1339" s="38"/>
      <c r="L1339" s="38"/>
      <c r="M1339" s="38"/>
      <c r="N1339" s="38"/>
      <c r="O1339" s="38"/>
      <c r="P1339" s="38"/>
      <c r="Q1339" s="38"/>
      <c r="R1339" s="38"/>
      <c r="S1339" s="38"/>
      <c r="T1339" s="38"/>
      <c r="U1339" s="38"/>
      <c r="V1339" s="38"/>
      <c r="W1339" s="38"/>
      <c r="X1339" s="38"/>
      <c r="Y1339" s="38"/>
      <c r="Z1339" s="38"/>
      <c r="AA1339" s="38"/>
      <c r="AB1339" s="38"/>
      <c r="AC1339" s="38"/>
      <c r="AD1339" s="38"/>
      <c r="AE1339" s="38"/>
      <c r="AF1339" s="38"/>
      <c r="AG1339" s="38"/>
      <c r="AH1339" s="38"/>
      <c r="AI1339" s="38"/>
      <c r="AJ1339" s="38"/>
      <c r="AK1339" s="38"/>
      <c r="AL1339" s="38"/>
      <c r="AM1339" s="38"/>
      <c r="AN1339" s="38"/>
      <c r="AO1339" s="38"/>
      <c r="AP1339" s="38"/>
      <c r="AQ1339" s="38"/>
      <c r="AR1339" s="38"/>
      <c r="AS1339" s="38"/>
      <c r="AT1339" s="38"/>
      <c r="AU1339" s="38"/>
      <c r="AV1339" s="38"/>
      <c r="AW1339" s="38"/>
      <c r="AX1339" s="38"/>
      <c r="AY1339" s="38"/>
      <c r="AZ1339" s="38"/>
      <c r="BA1339" s="38"/>
      <c r="BB1339" s="38"/>
      <c r="BC1339" s="38"/>
      <c r="BD1339" s="38"/>
      <c r="BE1339" s="38"/>
      <c r="BF1339" s="38"/>
      <c r="BG1339" s="38"/>
      <c r="BH1339" s="38"/>
      <c r="BI1339" s="38"/>
      <c r="BJ1339" s="38"/>
      <c r="BK1339" s="38"/>
    </row>
    <row r="1340" spans="4:63" ht="12.95" customHeight="1" x14ac:dyDescent="0.2">
      <c r="D1340" s="38"/>
      <c r="E1340" s="38"/>
      <c r="F1340" s="38"/>
      <c r="G1340" s="38"/>
      <c r="H1340" s="38"/>
      <c r="I1340" s="38"/>
      <c r="J1340" s="38"/>
      <c r="K1340" s="38"/>
      <c r="L1340" s="38"/>
      <c r="M1340" s="38"/>
      <c r="N1340" s="38"/>
      <c r="O1340" s="38"/>
      <c r="P1340" s="38"/>
      <c r="Q1340" s="38"/>
      <c r="R1340" s="38"/>
      <c r="S1340" s="38"/>
      <c r="T1340" s="38"/>
      <c r="U1340" s="38"/>
      <c r="V1340" s="38"/>
      <c r="W1340" s="38"/>
      <c r="X1340" s="38"/>
      <c r="Y1340" s="38"/>
      <c r="Z1340" s="38"/>
      <c r="AA1340" s="38"/>
      <c r="AB1340" s="38"/>
      <c r="AC1340" s="38"/>
      <c r="AD1340" s="38"/>
      <c r="AE1340" s="38"/>
      <c r="AF1340" s="38"/>
      <c r="AG1340" s="38"/>
      <c r="AH1340" s="38"/>
      <c r="AI1340" s="38"/>
      <c r="AJ1340" s="38"/>
      <c r="AK1340" s="38"/>
      <c r="AL1340" s="38"/>
      <c r="AM1340" s="38"/>
      <c r="AN1340" s="38"/>
      <c r="AO1340" s="38"/>
      <c r="AP1340" s="38"/>
      <c r="AQ1340" s="38"/>
      <c r="AR1340" s="38"/>
      <c r="AS1340" s="38"/>
      <c r="AT1340" s="38"/>
      <c r="AU1340" s="38"/>
      <c r="AV1340" s="38"/>
      <c r="AW1340" s="38"/>
      <c r="AX1340" s="38"/>
      <c r="AY1340" s="38"/>
      <c r="AZ1340" s="38"/>
      <c r="BA1340" s="38"/>
      <c r="BB1340" s="38"/>
      <c r="BC1340" s="38"/>
      <c r="BD1340" s="38"/>
      <c r="BE1340" s="38"/>
      <c r="BF1340" s="38"/>
      <c r="BG1340" s="38"/>
      <c r="BH1340" s="38"/>
      <c r="BI1340" s="38"/>
      <c r="BJ1340" s="38"/>
      <c r="BK1340" s="38"/>
    </row>
    <row r="1341" spans="4:63" ht="12.95" customHeight="1" x14ac:dyDescent="0.2">
      <c r="D1341" s="38"/>
      <c r="E1341" s="38"/>
      <c r="F1341" s="38"/>
      <c r="G1341" s="38"/>
      <c r="H1341" s="38"/>
      <c r="I1341" s="38"/>
      <c r="J1341" s="38"/>
      <c r="K1341" s="38"/>
      <c r="L1341" s="38"/>
      <c r="M1341" s="38"/>
      <c r="N1341" s="38"/>
      <c r="O1341" s="38"/>
      <c r="P1341" s="38"/>
      <c r="Q1341" s="38"/>
      <c r="R1341" s="38"/>
      <c r="S1341" s="38"/>
      <c r="T1341" s="38"/>
      <c r="U1341" s="38"/>
      <c r="V1341" s="38"/>
      <c r="W1341" s="38"/>
      <c r="X1341" s="38"/>
      <c r="Y1341" s="38"/>
      <c r="Z1341" s="38"/>
      <c r="AA1341" s="38"/>
      <c r="AB1341" s="38"/>
      <c r="AC1341" s="38"/>
      <c r="AD1341" s="38"/>
      <c r="AE1341" s="38"/>
      <c r="AF1341" s="38"/>
      <c r="AG1341" s="38"/>
      <c r="AH1341" s="38"/>
      <c r="AI1341" s="38"/>
      <c r="AJ1341" s="38"/>
      <c r="AK1341" s="38"/>
      <c r="AL1341" s="38"/>
      <c r="AM1341" s="38"/>
      <c r="AN1341" s="38"/>
      <c r="AO1341" s="38"/>
      <c r="AP1341" s="38"/>
      <c r="AQ1341" s="38"/>
      <c r="AR1341" s="38"/>
      <c r="AS1341" s="38"/>
      <c r="AT1341" s="38"/>
      <c r="AU1341" s="38"/>
      <c r="AV1341" s="38"/>
      <c r="AW1341" s="38"/>
      <c r="AX1341" s="38"/>
      <c r="AY1341" s="38"/>
      <c r="AZ1341" s="38"/>
      <c r="BA1341" s="38"/>
      <c r="BB1341" s="38"/>
      <c r="BC1341" s="38"/>
      <c r="BD1341" s="38"/>
      <c r="BE1341" s="38"/>
      <c r="BF1341" s="38"/>
      <c r="BG1341" s="38"/>
      <c r="BH1341" s="38"/>
      <c r="BI1341" s="38"/>
      <c r="BJ1341" s="38"/>
      <c r="BK1341" s="38"/>
    </row>
    <row r="1342" spans="4:63" ht="12.95" customHeight="1" x14ac:dyDescent="0.2">
      <c r="D1342" s="38"/>
      <c r="E1342" s="38"/>
      <c r="F1342" s="38"/>
      <c r="G1342" s="38"/>
      <c r="H1342" s="38"/>
      <c r="I1342" s="38"/>
      <c r="J1342" s="38"/>
      <c r="K1342" s="38"/>
      <c r="L1342" s="38"/>
      <c r="M1342" s="38"/>
      <c r="N1342" s="38"/>
      <c r="O1342" s="38"/>
      <c r="P1342" s="38"/>
      <c r="Q1342" s="38"/>
      <c r="R1342" s="38"/>
      <c r="S1342" s="38"/>
      <c r="T1342" s="38"/>
      <c r="U1342" s="38"/>
      <c r="V1342" s="38"/>
      <c r="W1342" s="38"/>
      <c r="X1342" s="38"/>
      <c r="Y1342" s="38"/>
      <c r="Z1342" s="38"/>
      <c r="AA1342" s="38"/>
      <c r="AB1342" s="38"/>
      <c r="AC1342" s="38"/>
      <c r="AD1342" s="38"/>
      <c r="AE1342" s="38"/>
      <c r="AF1342" s="38"/>
      <c r="AG1342" s="38"/>
      <c r="AH1342" s="38"/>
      <c r="AI1342" s="38"/>
      <c r="AJ1342" s="38"/>
      <c r="AK1342" s="38"/>
      <c r="AL1342" s="38"/>
      <c r="AM1342" s="38"/>
      <c r="AN1342" s="38"/>
      <c r="AO1342" s="38"/>
      <c r="AP1342" s="38"/>
      <c r="AQ1342" s="38"/>
      <c r="AR1342" s="38"/>
      <c r="AS1342" s="38"/>
      <c r="AT1342" s="38"/>
      <c r="AU1342" s="38"/>
      <c r="AV1342" s="38"/>
      <c r="AW1342" s="38"/>
      <c r="AX1342" s="38"/>
      <c r="AY1342" s="38"/>
      <c r="AZ1342" s="38"/>
      <c r="BA1342" s="38"/>
      <c r="BB1342" s="38"/>
      <c r="BC1342" s="38"/>
      <c r="BD1342" s="38"/>
      <c r="BE1342" s="38"/>
      <c r="BF1342" s="38"/>
      <c r="BG1342" s="38"/>
      <c r="BH1342" s="38"/>
      <c r="BI1342" s="38"/>
      <c r="BJ1342" s="38"/>
      <c r="BK1342" s="38"/>
    </row>
    <row r="1343" spans="4:63" ht="12.95" customHeight="1" x14ac:dyDescent="0.2">
      <c r="D1343" s="38"/>
      <c r="E1343" s="38"/>
      <c r="F1343" s="38"/>
      <c r="G1343" s="38"/>
      <c r="H1343" s="38"/>
      <c r="I1343" s="38"/>
      <c r="J1343" s="38"/>
      <c r="K1343" s="38"/>
      <c r="L1343" s="38"/>
      <c r="M1343" s="38"/>
      <c r="N1343" s="38"/>
      <c r="O1343" s="38"/>
      <c r="P1343" s="38"/>
      <c r="Q1343" s="38"/>
      <c r="R1343" s="38"/>
      <c r="S1343" s="38"/>
      <c r="T1343" s="38"/>
      <c r="U1343" s="38"/>
      <c r="V1343" s="38"/>
      <c r="W1343" s="38"/>
      <c r="X1343" s="38"/>
      <c r="Y1343" s="38"/>
      <c r="Z1343" s="38"/>
      <c r="AA1343" s="38"/>
      <c r="AB1343" s="38"/>
      <c r="AC1343" s="38"/>
      <c r="AD1343" s="38"/>
      <c r="AE1343" s="38"/>
      <c r="AF1343" s="38"/>
      <c r="AG1343" s="38"/>
      <c r="AH1343" s="38"/>
      <c r="AI1343" s="38"/>
      <c r="AJ1343" s="38"/>
      <c r="AK1343" s="38"/>
      <c r="AL1343" s="38"/>
      <c r="AM1343" s="38"/>
      <c r="AN1343" s="38"/>
      <c r="AO1343" s="38"/>
      <c r="AP1343" s="38"/>
      <c r="AQ1343" s="38"/>
      <c r="AR1343" s="38"/>
      <c r="AS1343" s="38"/>
      <c r="AT1343" s="38"/>
      <c r="AU1343" s="38"/>
      <c r="AV1343" s="38"/>
      <c r="AW1343" s="38"/>
      <c r="AX1343" s="38"/>
      <c r="AY1343" s="38"/>
      <c r="AZ1343" s="38"/>
      <c r="BA1343" s="38"/>
      <c r="BB1343" s="38"/>
      <c r="BC1343" s="38"/>
      <c r="BD1343" s="38"/>
      <c r="BE1343" s="38"/>
      <c r="BF1343" s="38"/>
      <c r="BG1343" s="38"/>
      <c r="BH1343" s="38"/>
      <c r="BI1343" s="38"/>
      <c r="BJ1343" s="38"/>
      <c r="BK1343" s="38"/>
    </row>
    <row r="1344" spans="4:63" ht="12.95" customHeight="1" x14ac:dyDescent="0.2">
      <c r="D1344" s="38"/>
      <c r="E1344" s="38"/>
      <c r="F1344" s="38"/>
      <c r="G1344" s="38"/>
      <c r="H1344" s="38"/>
      <c r="I1344" s="38"/>
      <c r="J1344" s="38"/>
      <c r="K1344" s="38"/>
      <c r="L1344" s="38"/>
      <c r="M1344" s="38"/>
      <c r="N1344" s="38"/>
      <c r="O1344" s="38"/>
      <c r="P1344" s="38"/>
      <c r="Q1344" s="38"/>
      <c r="R1344" s="38"/>
      <c r="S1344" s="38"/>
      <c r="T1344" s="38"/>
      <c r="U1344" s="38"/>
      <c r="V1344" s="38"/>
      <c r="W1344" s="38"/>
      <c r="X1344" s="38"/>
      <c r="Y1344" s="38"/>
      <c r="Z1344" s="38"/>
      <c r="AA1344" s="38"/>
      <c r="AB1344" s="38"/>
      <c r="AC1344" s="38"/>
      <c r="AD1344" s="38"/>
      <c r="AE1344" s="38"/>
      <c r="AF1344" s="38"/>
      <c r="AG1344" s="38"/>
      <c r="AH1344" s="38"/>
      <c r="AI1344" s="38"/>
      <c r="AJ1344" s="38"/>
      <c r="AK1344" s="38"/>
      <c r="AL1344" s="38"/>
      <c r="AM1344" s="38"/>
      <c r="AN1344" s="38"/>
      <c r="AO1344" s="38"/>
      <c r="AP1344" s="38"/>
      <c r="AQ1344" s="38"/>
      <c r="AR1344" s="38"/>
      <c r="AS1344" s="38"/>
      <c r="AT1344" s="38"/>
      <c r="AU1344" s="38"/>
      <c r="AV1344" s="38"/>
      <c r="AW1344" s="38"/>
      <c r="AX1344" s="38"/>
      <c r="AY1344" s="38"/>
      <c r="AZ1344" s="38"/>
      <c r="BA1344" s="38"/>
      <c r="BB1344" s="38"/>
      <c r="BC1344" s="38"/>
      <c r="BD1344" s="38"/>
      <c r="BE1344" s="38"/>
      <c r="BF1344" s="38"/>
      <c r="BG1344" s="38"/>
      <c r="BH1344" s="38"/>
      <c r="BI1344" s="38"/>
      <c r="BJ1344" s="38"/>
      <c r="BK1344" s="38"/>
    </row>
    <row r="1345" spans="4:63" ht="12.95" customHeight="1" x14ac:dyDescent="0.2">
      <c r="D1345" s="38"/>
      <c r="E1345" s="38"/>
      <c r="F1345" s="38"/>
      <c r="G1345" s="38"/>
      <c r="H1345" s="38"/>
      <c r="I1345" s="38"/>
      <c r="J1345" s="38"/>
      <c r="K1345" s="38"/>
      <c r="L1345" s="38"/>
      <c r="M1345" s="38"/>
      <c r="N1345" s="38"/>
      <c r="O1345" s="38"/>
      <c r="P1345" s="38"/>
      <c r="Q1345" s="38"/>
      <c r="R1345" s="38"/>
      <c r="S1345" s="38"/>
      <c r="T1345" s="38"/>
      <c r="U1345" s="38"/>
      <c r="V1345" s="38"/>
      <c r="W1345" s="38"/>
      <c r="X1345" s="38"/>
      <c r="Y1345" s="38"/>
      <c r="Z1345" s="38"/>
      <c r="AA1345" s="38"/>
      <c r="AB1345" s="38"/>
      <c r="AC1345" s="38"/>
      <c r="AD1345" s="38"/>
      <c r="AE1345" s="38"/>
      <c r="AF1345" s="38"/>
      <c r="AG1345" s="38"/>
      <c r="AH1345" s="38"/>
      <c r="AI1345" s="38"/>
      <c r="AJ1345" s="38"/>
      <c r="AK1345" s="38"/>
      <c r="AL1345" s="38"/>
      <c r="AM1345" s="38"/>
      <c r="AN1345" s="38"/>
      <c r="AO1345" s="38"/>
      <c r="AP1345" s="38"/>
      <c r="AQ1345" s="38"/>
      <c r="AR1345" s="38"/>
      <c r="AS1345" s="38"/>
      <c r="AT1345" s="38"/>
      <c r="AU1345" s="38"/>
      <c r="AV1345" s="38"/>
      <c r="AW1345" s="38"/>
      <c r="AX1345" s="38"/>
      <c r="AY1345" s="38"/>
      <c r="AZ1345" s="38"/>
      <c r="BA1345" s="38"/>
      <c r="BB1345" s="38"/>
      <c r="BC1345" s="38"/>
      <c r="BD1345" s="38"/>
      <c r="BE1345" s="38"/>
      <c r="BF1345" s="38"/>
      <c r="BG1345" s="38"/>
      <c r="BH1345" s="38"/>
      <c r="BI1345" s="38"/>
      <c r="BJ1345" s="38"/>
      <c r="BK1345" s="38"/>
    </row>
    <row r="1346" spans="4:63" ht="12.95" customHeight="1" x14ac:dyDescent="0.2">
      <c r="D1346" s="38"/>
      <c r="E1346" s="38"/>
      <c r="F1346" s="38"/>
      <c r="G1346" s="38"/>
      <c r="H1346" s="38"/>
      <c r="I1346" s="38"/>
      <c r="J1346" s="38"/>
      <c r="K1346" s="38"/>
      <c r="L1346" s="38"/>
      <c r="M1346" s="38"/>
      <c r="N1346" s="38"/>
      <c r="O1346" s="38"/>
      <c r="P1346" s="38"/>
      <c r="Q1346" s="38"/>
      <c r="R1346" s="38"/>
      <c r="S1346" s="38"/>
      <c r="T1346" s="38"/>
      <c r="U1346" s="38"/>
      <c r="V1346" s="38"/>
      <c r="W1346" s="38"/>
      <c r="X1346" s="38"/>
      <c r="Y1346" s="38"/>
      <c r="Z1346" s="38"/>
      <c r="AA1346" s="38"/>
      <c r="AB1346" s="38"/>
      <c r="AC1346" s="38"/>
      <c r="AD1346" s="38"/>
      <c r="AE1346" s="38"/>
      <c r="AF1346" s="38"/>
      <c r="AG1346" s="38"/>
      <c r="AH1346" s="38"/>
      <c r="AI1346" s="38"/>
      <c r="AJ1346" s="38"/>
      <c r="AK1346" s="38"/>
      <c r="AL1346" s="38"/>
      <c r="AM1346" s="38"/>
      <c r="AN1346" s="38"/>
      <c r="AO1346" s="38"/>
      <c r="AP1346" s="38"/>
      <c r="AQ1346" s="38"/>
      <c r="AR1346" s="38"/>
      <c r="AS1346" s="38"/>
      <c r="AT1346" s="38"/>
      <c r="AU1346" s="38"/>
      <c r="AV1346" s="38"/>
      <c r="AW1346" s="38"/>
      <c r="AX1346" s="38"/>
      <c r="AY1346" s="38"/>
      <c r="AZ1346" s="38"/>
      <c r="BA1346" s="38"/>
      <c r="BB1346" s="38"/>
      <c r="BC1346" s="38"/>
      <c r="BD1346" s="38"/>
      <c r="BE1346" s="38"/>
      <c r="BF1346" s="38"/>
      <c r="BG1346" s="38"/>
      <c r="BH1346" s="38"/>
      <c r="BI1346" s="38"/>
      <c r="BJ1346" s="38"/>
      <c r="BK1346" s="38"/>
    </row>
    <row r="1347" spans="4:63" ht="12.95" customHeight="1" x14ac:dyDescent="0.2">
      <c r="D1347" s="38"/>
      <c r="E1347" s="38"/>
      <c r="F1347" s="38"/>
      <c r="G1347" s="38"/>
      <c r="H1347" s="38"/>
      <c r="I1347" s="38"/>
      <c r="J1347" s="38"/>
      <c r="K1347" s="38"/>
      <c r="L1347" s="38"/>
      <c r="M1347" s="38"/>
      <c r="N1347" s="38"/>
      <c r="O1347" s="38"/>
      <c r="P1347" s="38"/>
      <c r="Q1347" s="38"/>
      <c r="R1347" s="38"/>
      <c r="S1347" s="38"/>
      <c r="T1347" s="38"/>
      <c r="U1347" s="38"/>
      <c r="V1347" s="38"/>
      <c r="W1347" s="38"/>
      <c r="X1347" s="38"/>
      <c r="Y1347" s="38"/>
      <c r="Z1347" s="38"/>
      <c r="AA1347" s="38"/>
      <c r="AB1347" s="38"/>
      <c r="AC1347" s="38"/>
      <c r="AD1347" s="38"/>
      <c r="AE1347" s="38"/>
      <c r="AF1347" s="38"/>
      <c r="AG1347" s="38"/>
      <c r="AH1347" s="38"/>
      <c r="AI1347" s="38"/>
      <c r="AJ1347" s="38"/>
      <c r="AK1347" s="38"/>
      <c r="AL1347" s="38"/>
      <c r="AM1347" s="38"/>
      <c r="AN1347" s="38"/>
      <c r="AO1347" s="38"/>
      <c r="AP1347" s="38"/>
      <c r="AQ1347" s="38"/>
      <c r="AR1347" s="38"/>
      <c r="AS1347" s="38"/>
      <c r="AT1347" s="38"/>
      <c r="AU1347" s="38"/>
      <c r="AV1347" s="38"/>
      <c r="AW1347" s="38"/>
      <c r="AX1347" s="38"/>
      <c r="AY1347" s="38"/>
      <c r="AZ1347" s="38"/>
      <c r="BA1347" s="38"/>
      <c r="BB1347" s="38"/>
      <c r="BC1347" s="38"/>
      <c r="BD1347" s="38"/>
      <c r="BE1347" s="38"/>
      <c r="BF1347" s="38"/>
      <c r="BG1347" s="38"/>
      <c r="BH1347" s="38"/>
      <c r="BI1347" s="38"/>
      <c r="BJ1347" s="38"/>
      <c r="BK1347" s="38"/>
    </row>
    <row r="1348" spans="4:63" ht="12.95" customHeight="1" x14ac:dyDescent="0.2">
      <c r="D1348" s="38"/>
      <c r="E1348" s="38"/>
      <c r="F1348" s="38"/>
      <c r="G1348" s="38"/>
      <c r="H1348" s="38"/>
      <c r="I1348" s="38"/>
      <c r="J1348" s="38"/>
      <c r="K1348" s="38"/>
      <c r="L1348" s="38"/>
      <c r="M1348" s="38"/>
      <c r="N1348" s="38"/>
      <c r="O1348" s="38"/>
      <c r="P1348" s="38"/>
      <c r="Q1348" s="38"/>
      <c r="R1348" s="38"/>
      <c r="S1348" s="38"/>
      <c r="T1348" s="38"/>
      <c r="U1348" s="38"/>
      <c r="V1348" s="38"/>
      <c r="W1348" s="38"/>
      <c r="X1348" s="38"/>
      <c r="Y1348" s="38"/>
      <c r="Z1348" s="38"/>
      <c r="AA1348" s="38"/>
      <c r="AB1348" s="38"/>
      <c r="AC1348" s="38"/>
      <c r="AD1348" s="38"/>
      <c r="AE1348" s="38"/>
      <c r="AF1348" s="38"/>
      <c r="AG1348" s="38"/>
      <c r="AH1348" s="38"/>
      <c r="AI1348" s="38"/>
      <c r="AJ1348" s="38"/>
      <c r="AK1348" s="38"/>
      <c r="AL1348" s="38"/>
      <c r="AM1348" s="38"/>
      <c r="AN1348" s="38"/>
      <c r="AO1348" s="38"/>
      <c r="AP1348" s="38"/>
      <c r="AQ1348" s="38"/>
      <c r="AR1348" s="38"/>
      <c r="AS1348" s="38"/>
      <c r="AT1348" s="38"/>
      <c r="AU1348" s="38"/>
      <c r="AV1348" s="38"/>
      <c r="AW1348" s="38"/>
      <c r="AX1348" s="38"/>
      <c r="AY1348" s="38"/>
      <c r="AZ1348" s="38"/>
      <c r="BA1348" s="38"/>
      <c r="BB1348" s="38"/>
      <c r="BC1348" s="38"/>
      <c r="BD1348" s="38"/>
      <c r="BE1348" s="38"/>
      <c r="BF1348" s="38"/>
      <c r="BG1348" s="38"/>
      <c r="BH1348" s="38"/>
      <c r="BI1348" s="38"/>
      <c r="BJ1348" s="38"/>
      <c r="BK1348" s="38"/>
    </row>
    <row r="1349" spans="4:63" ht="12.95" customHeight="1" x14ac:dyDescent="0.2">
      <c r="D1349" s="38"/>
      <c r="E1349" s="38"/>
      <c r="F1349" s="38"/>
      <c r="G1349" s="38"/>
      <c r="H1349" s="38"/>
      <c r="I1349" s="38"/>
      <c r="J1349" s="38"/>
      <c r="K1349" s="38"/>
      <c r="L1349" s="38"/>
      <c r="M1349" s="38"/>
      <c r="N1349" s="38"/>
      <c r="O1349" s="38"/>
      <c r="P1349" s="38"/>
      <c r="Q1349" s="38"/>
      <c r="R1349" s="38"/>
      <c r="S1349" s="38"/>
      <c r="T1349" s="38"/>
      <c r="U1349" s="38"/>
      <c r="V1349" s="38"/>
      <c r="W1349" s="38"/>
      <c r="X1349" s="38"/>
      <c r="Y1349" s="38"/>
      <c r="Z1349" s="38"/>
      <c r="AA1349" s="38"/>
      <c r="AB1349" s="38"/>
      <c r="AC1349" s="38"/>
      <c r="AD1349" s="38"/>
      <c r="AE1349" s="38"/>
      <c r="AF1349" s="38"/>
      <c r="AG1349" s="38"/>
      <c r="AH1349" s="38"/>
      <c r="AI1349" s="38"/>
      <c r="AJ1349" s="38"/>
      <c r="AK1349" s="38"/>
      <c r="AL1349" s="38"/>
      <c r="AM1349" s="38"/>
      <c r="AN1349" s="38"/>
      <c r="AO1349" s="38"/>
      <c r="AP1349" s="38"/>
      <c r="AQ1349" s="38"/>
      <c r="AR1349" s="38"/>
      <c r="AS1349" s="38"/>
      <c r="AT1349" s="38"/>
      <c r="AU1349" s="38"/>
      <c r="AV1349" s="38"/>
      <c r="AW1349" s="38"/>
      <c r="AX1349" s="38"/>
      <c r="AY1349" s="38"/>
      <c r="AZ1349" s="38"/>
      <c r="BA1349" s="38"/>
      <c r="BB1349" s="38"/>
      <c r="BC1349" s="38"/>
      <c r="BD1349" s="38"/>
      <c r="BE1349" s="38"/>
      <c r="BF1349" s="38"/>
      <c r="BG1349" s="38"/>
      <c r="BH1349" s="38"/>
      <c r="BI1349" s="38"/>
      <c r="BJ1349" s="38"/>
      <c r="BK1349" s="38"/>
    </row>
    <row r="1350" spans="4:63" ht="12.95" customHeight="1" x14ac:dyDescent="0.2">
      <c r="D1350" s="38"/>
      <c r="E1350" s="38"/>
      <c r="F1350" s="38"/>
      <c r="G1350" s="38"/>
      <c r="H1350" s="38"/>
      <c r="I1350" s="38"/>
      <c r="J1350" s="38"/>
      <c r="K1350" s="38"/>
      <c r="L1350" s="38"/>
      <c r="M1350" s="38"/>
      <c r="N1350" s="38"/>
      <c r="O1350" s="38"/>
      <c r="P1350" s="38"/>
      <c r="Q1350" s="38"/>
      <c r="R1350" s="38"/>
      <c r="S1350" s="38"/>
      <c r="T1350" s="38"/>
      <c r="U1350" s="38"/>
      <c r="V1350" s="38"/>
      <c r="W1350" s="38"/>
      <c r="X1350" s="38"/>
      <c r="Y1350" s="38"/>
      <c r="Z1350" s="38"/>
      <c r="AA1350" s="38"/>
      <c r="AB1350" s="38"/>
      <c r="AC1350" s="38"/>
      <c r="AD1350" s="38"/>
      <c r="AE1350" s="38"/>
      <c r="AF1350" s="38"/>
      <c r="AG1350" s="38"/>
      <c r="AH1350" s="38"/>
      <c r="AI1350" s="38"/>
      <c r="AJ1350" s="38"/>
      <c r="AK1350" s="38"/>
      <c r="AL1350" s="38"/>
      <c r="AM1350" s="38"/>
      <c r="AN1350" s="38"/>
      <c r="AO1350" s="38"/>
      <c r="AP1350" s="38"/>
      <c r="AQ1350" s="38"/>
      <c r="AR1350" s="38"/>
      <c r="AS1350" s="38"/>
      <c r="AT1350" s="38"/>
      <c r="AU1350" s="38"/>
      <c r="AV1350" s="38"/>
      <c r="AW1350" s="38"/>
      <c r="AX1350" s="38"/>
      <c r="AY1350" s="38"/>
      <c r="AZ1350" s="38"/>
      <c r="BA1350" s="38"/>
      <c r="BB1350" s="38"/>
      <c r="BC1350" s="38"/>
      <c r="BD1350" s="38"/>
      <c r="BE1350" s="38"/>
      <c r="BF1350" s="38"/>
      <c r="BG1350" s="38"/>
      <c r="BH1350" s="38"/>
      <c r="BI1350" s="38"/>
      <c r="BJ1350" s="38"/>
      <c r="BK1350" s="38"/>
    </row>
    <row r="1351" spans="4:63" ht="12.95" customHeight="1" x14ac:dyDescent="0.2">
      <c r="D1351" s="38"/>
      <c r="E1351" s="38"/>
      <c r="F1351" s="38"/>
      <c r="G1351" s="38"/>
      <c r="H1351" s="38"/>
      <c r="I1351" s="38"/>
      <c r="J1351" s="38"/>
      <c r="K1351" s="38"/>
      <c r="L1351" s="38"/>
      <c r="M1351" s="38"/>
      <c r="N1351" s="38"/>
      <c r="O1351" s="38"/>
      <c r="P1351" s="38"/>
      <c r="Q1351" s="38"/>
      <c r="R1351" s="38"/>
      <c r="S1351" s="38"/>
      <c r="T1351" s="38"/>
      <c r="U1351" s="38"/>
      <c r="V1351" s="38"/>
      <c r="W1351" s="38"/>
      <c r="X1351" s="38"/>
      <c r="Y1351" s="38"/>
      <c r="Z1351" s="38"/>
      <c r="AA1351" s="38"/>
      <c r="AB1351" s="38"/>
      <c r="AC1351" s="38"/>
      <c r="AD1351" s="38"/>
      <c r="AE1351" s="38"/>
      <c r="AF1351" s="38"/>
      <c r="AG1351" s="38"/>
      <c r="AH1351" s="38"/>
      <c r="AI1351" s="38"/>
      <c r="AJ1351" s="38"/>
      <c r="AK1351" s="38"/>
      <c r="AL1351" s="38"/>
      <c r="AM1351" s="38"/>
      <c r="AN1351" s="38"/>
      <c r="AO1351" s="38"/>
      <c r="AP1351" s="38"/>
      <c r="AQ1351" s="38"/>
      <c r="AR1351" s="38"/>
      <c r="AS1351" s="38"/>
      <c r="AT1351" s="38"/>
      <c r="AU1351" s="38"/>
      <c r="AV1351" s="38"/>
      <c r="AW1351" s="38"/>
      <c r="AX1351" s="38"/>
      <c r="AY1351" s="38"/>
      <c r="AZ1351" s="38"/>
      <c r="BA1351" s="38"/>
      <c r="BB1351" s="38"/>
      <c r="BC1351" s="38"/>
      <c r="BD1351" s="38"/>
      <c r="BE1351" s="38"/>
      <c r="BF1351" s="38"/>
      <c r="BG1351" s="38"/>
      <c r="BH1351" s="38"/>
      <c r="BI1351" s="38"/>
      <c r="BJ1351" s="38"/>
      <c r="BK1351" s="38"/>
    </row>
    <row r="1352" spans="4:63" ht="12.95" customHeight="1" x14ac:dyDescent="0.2">
      <c r="D1352" s="38"/>
      <c r="E1352" s="38"/>
      <c r="F1352" s="38"/>
      <c r="G1352" s="38"/>
      <c r="H1352" s="38"/>
      <c r="I1352" s="38"/>
      <c r="J1352" s="38"/>
      <c r="K1352" s="38"/>
      <c r="L1352" s="38"/>
      <c r="M1352" s="38"/>
      <c r="N1352" s="38"/>
      <c r="O1352" s="38"/>
      <c r="P1352" s="38"/>
      <c r="Q1352" s="38"/>
      <c r="R1352" s="38"/>
      <c r="S1352" s="38"/>
      <c r="T1352" s="38"/>
      <c r="U1352" s="38"/>
      <c r="V1352" s="38"/>
      <c r="W1352" s="38"/>
      <c r="X1352" s="38"/>
      <c r="Y1352" s="38"/>
      <c r="Z1352" s="38"/>
      <c r="AA1352" s="38"/>
      <c r="AB1352" s="38"/>
      <c r="AC1352" s="38"/>
      <c r="AD1352" s="38"/>
      <c r="AE1352" s="38"/>
      <c r="AF1352" s="38"/>
      <c r="AG1352" s="38"/>
      <c r="AH1352" s="38"/>
      <c r="AI1352" s="38"/>
      <c r="AJ1352" s="38"/>
      <c r="AK1352" s="38"/>
      <c r="AL1352" s="38"/>
      <c r="AM1352" s="38"/>
      <c r="AN1352" s="38"/>
      <c r="AO1352" s="38"/>
      <c r="AP1352" s="38"/>
      <c r="AQ1352" s="38"/>
      <c r="AR1352" s="38"/>
      <c r="AS1352" s="38"/>
      <c r="AT1352" s="38"/>
      <c r="AU1352" s="38"/>
      <c r="AV1352" s="38"/>
      <c r="AW1352" s="38"/>
      <c r="AX1352" s="38"/>
      <c r="AY1352" s="38"/>
      <c r="AZ1352" s="38"/>
      <c r="BA1352" s="38"/>
      <c r="BB1352" s="38"/>
      <c r="BC1352" s="38"/>
      <c r="BD1352" s="38"/>
      <c r="BE1352" s="38"/>
      <c r="BF1352" s="38"/>
      <c r="BG1352" s="38"/>
      <c r="BH1352" s="38"/>
      <c r="BI1352" s="38"/>
      <c r="BJ1352" s="38"/>
      <c r="BK1352" s="38"/>
    </row>
    <row r="1353" spans="4:63" ht="12.95" customHeight="1" x14ac:dyDescent="0.2">
      <c r="D1353" s="38"/>
      <c r="E1353" s="38"/>
      <c r="F1353" s="38"/>
      <c r="G1353" s="38"/>
      <c r="H1353" s="38"/>
      <c r="I1353" s="38"/>
      <c r="J1353" s="38"/>
      <c r="K1353" s="38"/>
      <c r="L1353" s="38"/>
      <c r="M1353" s="38"/>
      <c r="N1353" s="38"/>
      <c r="O1353" s="38"/>
      <c r="P1353" s="38"/>
      <c r="Q1353" s="38"/>
      <c r="R1353" s="38"/>
      <c r="S1353" s="38"/>
      <c r="T1353" s="38"/>
      <c r="U1353" s="38"/>
      <c r="V1353" s="38"/>
      <c r="W1353" s="38"/>
      <c r="X1353" s="38"/>
      <c r="Y1353" s="38"/>
      <c r="Z1353" s="38"/>
      <c r="AA1353" s="38"/>
      <c r="AB1353" s="38"/>
      <c r="AC1353" s="38"/>
      <c r="AD1353" s="38"/>
      <c r="AE1353" s="38"/>
      <c r="AF1353" s="38"/>
      <c r="AG1353" s="38"/>
      <c r="AH1353" s="38"/>
      <c r="AI1353" s="38"/>
      <c r="AJ1353" s="38"/>
      <c r="AK1353" s="38"/>
      <c r="AL1353" s="38"/>
      <c r="AM1353" s="38"/>
      <c r="AN1353" s="38"/>
      <c r="AO1353" s="38"/>
      <c r="AP1353" s="38"/>
      <c r="AQ1353" s="38"/>
      <c r="AR1353" s="38"/>
      <c r="AS1353" s="38"/>
      <c r="AT1353" s="38"/>
      <c r="AU1353" s="38"/>
      <c r="AV1353" s="38"/>
      <c r="AW1353" s="38"/>
      <c r="AX1353" s="38"/>
      <c r="AY1353" s="38"/>
      <c r="AZ1353" s="38"/>
      <c r="BA1353" s="38"/>
      <c r="BB1353" s="38"/>
      <c r="BC1353" s="38"/>
      <c r="BD1353" s="38"/>
      <c r="BE1353" s="38"/>
      <c r="BF1353" s="38"/>
      <c r="BG1353" s="38"/>
      <c r="BH1353" s="38"/>
      <c r="BI1353" s="38"/>
      <c r="BJ1353" s="38"/>
      <c r="BK1353" s="38"/>
    </row>
    <row r="1354" spans="4:63" ht="12.95" customHeight="1" x14ac:dyDescent="0.2">
      <c r="D1354" s="38"/>
      <c r="E1354" s="38"/>
      <c r="F1354" s="38"/>
      <c r="G1354" s="38"/>
      <c r="H1354" s="38"/>
      <c r="I1354" s="38"/>
      <c r="J1354" s="38"/>
      <c r="K1354" s="38"/>
      <c r="L1354" s="38"/>
      <c r="M1354" s="38"/>
      <c r="N1354" s="38"/>
      <c r="O1354" s="38"/>
      <c r="P1354" s="38"/>
      <c r="Q1354" s="38"/>
      <c r="R1354" s="38"/>
      <c r="S1354" s="38"/>
      <c r="T1354" s="38"/>
      <c r="U1354" s="38"/>
      <c r="V1354" s="38"/>
      <c r="W1354" s="38"/>
      <c r="X1354" s="38"/>
      <c r="Y1354" s="38"/>
      <c r="Z1354" s="38"/>
      <c r="AA1354" s="38"/>
      <c r="AB1354" s="38"/>
      <c r="AC1354" s="38"/>
      <c r="AD1354" s="38"/>
      <c r="AE1354" s="38"/>
      <c r="AF1354" s="38"/>
      <c r="AG1354" s="38"/>
      <c r="AH1354" s="38"/>
      <c r="AI1354" s="38"/>
      <c r="AJ1354" s="38"/>
      <c r="AK1354" s="38"/>
      <c r="AL1354" s="38"/>
      <c r="AM1354" s="38"/>
      <c r="AN1354" s="38"/>
      <c r="AO1354" s="38"/>
      <c r="AP1354" s="38"/>
      <c r="AQ1354" s="38"/>
      <c r="AR1354" s="38"/>
      <c r="AS1354" s="38"/>
      <c r="AT1354" s="38"/>
      <c r="AU1354" s="38"/>
      <c r="AV1354" s="38"/>
      <c r="AW1354" s="38"/>
      <c r="AX1354" s="38"/>
      <c r="AY1354" s="38"/>
      <c r="AZ1354" s="38"/>
      <c r="BA1354" s="38"/>
      <c r="BB1354" s="38"/>
      <c r="BC1354" s="38"/>
      <c r="BD1354" s="38"/>
      <c r="BE1354" s="38"/>
      <c r="BF1354" s="38"/>
      <c r="BG1354" s="38"/>
      <c r="BH1354" s="38"/>
      <c r="BI1354" s="38"/>
      <c r="BJ1354" s="38"/>
      <c r="BK1354" s="38"/>
    </row>
    <row r="1355" spans="4:63" ht="12.95" customHeight="1" x14ac:dyDescent="0.2">
      <c r="D1355" s="38"/>
      <c r="E1355" s="38"/>
      <c r="F1355" s="38"/>
      <c r="G1355" s="38"/>
      <c r="H1355" s="38"/>
      <c r="I1355" s="38"/>
      <c r="J1355" s="38"/>
      <c r="K1355" s="38"/>
      <c r="L1355" s="38"/>
      <c r="M1355" s="38"/>
      <c r="N1355" s="38"/>
      <c r="O1355" s="38"/>
      <c r="P1355" s="38"/>
      <c r="Q1355" s="38"/>
      <c r="R1355" s="38"/>
      <c r="S1355" s="38"/>
      <c r="T1355" s="38"/>
      <c r="U1355" s="38"/>
      <c r="V1355" s="38"/>
      <c r="W1355" s="38"/>
      <c r="X1355" s="38"/>
      <c r="Y1355" s="38"/>
      <c r="Z1355" s="38"/>
      <c r="AA1355" s="38"/>
      <c r="AB1355" s="38"/>
      <c r="AC1355" s="38"/>
      <c r="AD1355" s="38"/>
      <c r="AE1355" s="38"/>
      <c r="AF1355" s="38"/>
      <c r="AG1355" s="38"/>
      <c r="AH1355" s="38"/>
      <c r="AI1355" s="38"/>
      <c r="AJ1355" s="38"/>
      <c r="AK1355" s="38"/>
      <c r="AL1355" s="38"/>
      <c r="AM1355" s="38"/>
      <c r="AN1355" s="38"/>
      <c r="AO1355" s="38"/>
      <c r="AP1355" s="38"/>
      <c r="AQ1355" s="38"/>
      <c r="AR1355" s="38"/>
      <c r="AS1355" s="38"/>
      <c r="AT1355" s="38"/>
      <c r="AU1355" s="38"/>
      <c r="AV1355" s="38"/>
      <c r="AW1355" s="38"/>
      <c r="AX1355" s="38"/>
      <c r="AY1355" s="38"/>
      <c r="AZ1355" s="38"/>
      <c r="BA1355" s="38"/>
      <c r="BB1355" s="38"/>
      <c r="BC1355" s="38"/>
      <c r="BD1355" s="38"/>
      <c r="BE1355" s="38"/>
      <c r="BF1355" s="38"/>
      <c r="BG1355" s="38"/>
      <c r="BH1355" s="38"/>
      <c r="BI1355" s="38"/>
      <c r="BJ1355" s="38"/>
      <c r="BK1355" s="38"/>
    </row>
    <row r="1356" spans="4:63" ht="12.95" customHeight="1" x14ac:dyDescent="0.2">
      <c r="D1356" s="38"/>
      <c r="E1356" s="38"/>
      <c r="F1356" s="38"/>
      <c r="G1356" s="38"/>
      <c r="H1356" s="38"/>
      <c r="I1356" s="38"/>
      <c r="J1356" s="38"/>
      <c r="K1356" s="38"/>
      <c r="L1356" s="38"/>
      <c r="M1356" s="38"/>
      <c r="N1356" s="38"/>
      <c r="O1356" s="38"/>
      <c r="P1356" s="38"/>
      <c r="Q1356" s="38"/>
      <c r="R1356" s="38"/>
      <c r="S1356" s="38"/>
      <c r="T1356" s="38"/>
      <c r="U1356" s="38"/>
      <c r="V1356" s="38"/>
      <c r="W1356" s="38"/>
      <c r="X1356" s="38"/>
      <c r="Y1356" s="38"/>
      <c r="Z1356" s="38"/>
      <c r="AA1356" s="38"/>
      <c r="AB1356" s="38"/>
      <c r="AC1356" s="38"/>
      <c r="AD1356" s="38"/>
      <c r="AE1356" s="38"/>
      <c r="AF1356" s="38"/>
      <c r="AG1356" s="38"/>
      <c r="AH1356" s="38"/>
      <c r="AI1356" s="38"/>
      <c r="AJ1356" s="38"/>
      <c r="AK1356" s="38"/>
      <c r="AL1356" s="38"/>
      <c r="AM1356" s="38"/>
      <c r="AN1356" s="38"/>
      <c r="AO1356" s="38"/>
      <c r="AP1356" s="38"/>
      <c r="AQ1356" s="38"/>
      <c r="AR1356" s="38"/>
      <c r="AS1356" s="38"/>
      <c r="AT1356" s="38"/>
      <c r="AU1356" s="38"/>
      <c r="AV1356" s="38"/>
      <c r="AW1356" s="38"/>
      <c r="AX1356" s="38"/>
      <c r="AY1356" s="38"/>
      <c r="AZ1356" s="38"/>
      <c r="BA1356" s="38"/>
      <c r="BB1356" s="38"/>
      <c r="BC1356" s="38"/>
      <c r="BD1356" s="38"/>
      <c r="BE1356" s="38"/>
      <c r="BF1356" s="38"/>
      <c r="BG1356" s="38"/>
      <c r="BH1356" s="38"/>
      <c r="BI1356" s="38"/>
      <c r="BJ1356" s="38"/>
      <c r="BK1356" s="38"/>
    </row>
    <row r="1357" spans="4:63" ht="12.95" customHeight="1" x14ac:dyDescent="0.2">
      <c r="D1357" s="38"/>
      <c r="E1357" s="38"/>
      <c r="F1357" s="38"/>
      <c r="G1357" s="38"/>
      <c r="H1357" s="38"/>
      <c r="I1357" s="38"/>
      <c r="J1357" s="38"/>
      <c r="K1357" s="38"/>
      <c r="L1357" s="38"/>
      <c r="M1357" s="38"/>
      <c r="N1357" s="38"/>
      <c r="O1357" s="38"/>
      <c r="P1357" s="38"/>
      <c r="Q1357" s="38"/>
      <c r="R1357" s="38"/>
      <c r="S1357" s="38"/>
      <c r="T1357" s="38"/>
      <c r="U1357" s="38"/>
      <c r="V1357" s="38"/>
      <c r="W1357" s="38"/>
      <c r="X1357" s="38"/>
      <c r="Y1357" s="38"/>
      <c r="Z1357" s="38"/>
      <c r="AA1357" s="38"/>
      <c r="AB1357" s="38"/>
      <c r="AC1357" s="38"/>
      <c r="AD1357" s="38"/>
      <c r="AE1357" s="38"/>
      <c r="AF1357" s="38"/>
      <c r="AG1357" s="38"/>
      <c r="AH1357" s="38"/>
      <c r="AI1357" s="38"/>
      <c r="AJ1357" s="38"/>
      <c r="AK1357" s="38"/>
      <c r="AL1357" s="38"/>
      <c r="AM1357" s="38"/>
      <c r="AN1357" s="38"/>
      <c r="AO1357" s="38"/>
      <c r="AP1357" s="38"/>
      <c r="AQ1357" s="38"/>
      <c r="AR1357" s="38"/>
      <c r="AS1357" s="38"/>
      <c r="AT1357" s="38"/>
      <c r="AU1357" s="38"/>
      <c r="AV1357" s="38"/>
      <c r="AW1357" s="38"/>
      <c r="AX1357" s="38"/>
      <c r="AY1357" s="38"/>
      <c r="AZ1357" s="38"/>
      <c r="BA1357" s="38"/>
      <c r="BB1357" s="38"/>
      <c r="BC1357" s="38"/>
      <c r="BD1357" s="38"/>
      <c r="BE1357" s="38"/>
      <c r="BF1357" s="38"/>
      <c r="BG1357" s="38"/>
      <c r="BH1357" s="38"/>
      <c r="BI1357" s="38"/>
      <c r="BJ1357" s="38"/>
      <c r="BK1357" s="38"/>
    </row>
    <row r="1358" spans="4:63" ht="12.95" customHeight="1" x14ac:dyDescent="0.2">
      <c r="D1358" s="38"/>
      <c r="E1358" s="38"/>
      <c r="F1358" s="38"/>
      <c r="G1358" s="38"/>
      <c r="H1358" s="38"/>
      <c r="I1358" s="38"/>
      <c r="J1358" s="38"/>
      <c r="K1358" s="38"/>
      <c r="L1358" s="38"/>
      <c r="M1358" s="38"/>
      <c r="N1358" s="38"/>
      <c r="O1358" s="38"/>
      <c r="P1358" s="38"/>
      <c r="Q1358" s="38"/>
      <c r="R1358" s="38"/>
      <c r="S1358" s="38"/>
      <c r="T1358" s="38"/>
      <c r="U1358" s="38"/>
      <c r="V1358" s="38"/>
      <c r="W1358" s="38"/>
      <c r="X1358" s="38"/>
      <c r="Y1358" s="38"/>
      <c r="Z1358" s="38"/>
      <c r="AA1358" s="38"/>
      <c r="AB1358" s="38"/>
      <c r="AC1358" s="38"/>
      <c r="AD1358" s="38"/>
      <c r="AE1358" s="38"/>
      <c r="AF1358" s="38"/>
      <c r="AG1358" s="38"/>
      <c r="AH1358" s="38"/>
      <c r="AI1358" s="38"/>
      <c r="AJ1358" s="38"/>
      <c r="AK1358" s="38"/>
      <c r="AL1358" s="38"/>
      <c r="AM1358" s="38"/>
      <c r="AN1358" s="38"/>
      <c r="AO1358" s="38"/>
      <c r="AP1358" s="38"/>
      <c r="AQ1358" s="38"/>
      <c r="AR1358" s="38"/>
      <c r="AS1358" s="38"/>
      <c r="AT1358" s="38"/>
      <c r="AU1358" s="38"/>
      <c r="AV1358" s="38"/>
      <c r="AW1358" s="38"/>
      <c r="AX1358" s="38"/>
      <c r="AY1358" s="38"/>
      <c r="AZ1358" s="38"/>
      <c r="BA1358" s="38"/>
      <c r="BB1358" s="38"/>
      <c r="BC1358" s="38"/>
      <c r="BD1358" s="38"/>
      <c r="BE1358" s="38"/>
      <c r="BF1358" s="38"/>
      <c r="BG1358" s="38"/>
      <c r="BH1358" s="38"/>
      <c r="BI1358" s="38"/>
      <c r="BJ1358" s="38"/>
      <c r="BK1358" s="38"/>
    </row>
    <row r="1359" spans="4:63" ht="12.95" customHeight="1" x14ac:dyDescent="0.2">
      <c r="D1359" s="38"/>
      <c r="E1359" s="38"/>
      <c r="F1359" s="38"/>
      <c r="G1359" s="38"/>
      <c r="H1359" s="38"/>
      <c r="I1359" s="38"/>
      <c r="J1359" s="38"/>
      <c r="K1359" s="38"/>
      <c r="L1359" s="38"/>
      <c r="M1359" s="38"/>
      <c r="N1359" s="38"/>
      <c r="O1359" s="38"/>
      <c r="P1359" s="38"/>
      <c r="Q1359" s="38"/>
      <c r="R1359" s="38"/>
      <c r="S1359" s="38"/>
      <c r="T1359" s="38"/>
      <c r="U1359" s="38"/>
      <c r="V1359" s="38"/>
      <c r="W1359" s="38"/>
      <c r="X1359" s="38"/>
      <c r="Y1359" s="38"/>
      <c r="Z1359" s="38"/>
      <c r="AA1359" s="38"/>
      <c r="AB1359" s="38"/>
      <c r="AC1359" s="38"/>
      <c r="AD1359" s="38"/>
      <c r="AE1359" s="38"/>
      <c r="AF1359" s="38"/>
      <c r="AG1359" s="38"/>
      <c r="AH1359" s="38"/>
      <c r="AI1359" s="38"/>
      <c r="AJ1359" s="38"/>
      <c r="AK1359" s="38"/>
      <c r="AL1359" s="38"/>
      <c r="AM1359" s="38"/>
      <c r="AN1359" s="38"/>
      <c r="AO1359" s="38"/>
      <c r="AP1359" s="38"/>
      <c r="AQ1359" s="38"/>
      <c r="AR1359" s="38"/>
      <c r="AS1359" s="38"/>
      <c r="AT1359" s="38"/>
      <c r="AU1359" s="38"/>
      <c r="AV1359" s="38"/>
      <c r="AW1359" s="38"/>
      <c r="AX1359" s="38"/>
      <c r="AY1359" s="38"/>
      <c r="AZ1359" s="38"/>
      <c r="BA1359" s="38"/>
      <c r="BB1359" s="38"/>
      <c r="BC1359" s="38"/>
      <c r="BD1359" s="38"/>
      <c r="BE1359" s="38"/>
      <c r="BF1359" s="38"/>
      <c r="BG1359" s="38"/>
      <c r="BH1359" s="38"/>
      <c r="BI1359" s="38"/>
      <c r="BJ1359" s="38"/>
      <c r="BK1359" s="38"/>
    </row>
    <row r="1360" spans="4:63" ht="12.95" customHeight="1" x14ac:dyDescent="0.2">
      <c r="D1360" s="38"/>
      <c r="E1360" s="38"/>
      <c r="F1360" s="38"/>
      <c r="G1360" s="38"/>
      <c r="H1360" s="38"/>
      <c r="I1360" s="38"/>
      <c r="J1360" s="38"/>
      <c r="K1360" s="38"/>
      <c r="L1360" s="38"/>
      <c r="M1360" s="38"/>
      <c r="N1360" s="38"/>
      <c r="O1360" s="38"/>
      <c r="P1360" s="38"/>
      <c r="Q1360" s="38"/>
      <c r="R1360" s="38"/>
      <c r="S1360" s="38"/>
      <c r="T1360" s="38"/>
      <c r="U1360" s="38"/>
      <c r="V1360" s="38"/>
      <c r="W1360" s="38"/>
      <c r="X1360" s="38"/>
      <c r="Y1360" s="38"/>
      <c r="Z1360" s="38"/>
      <c r="AA1360" s="38"/>
      <c r="AB1360" s="38"/>
      <c r="AC1360" s="38"/>
      <c r="AD1360" s="38"/>
      <c r="AE1360" s="38"/>
      <c r="AF1360" s="38"/>
      <c r="AG1360" s="38"/>
      <c r="AH1360" s="38"/>
      <c r="AI1360" s="38"/>
      <c r="AJ1360" s="38"/>
      <c r="AK1360" s="38"/>
      <c r="AL1360" s="38"/>
      <c r="AM1360" s="38"/>
      <c r="AN1360" s="38"/>
      <c r="AO1360" s="38"/>
      <c r="AP1360" s="38"/>
      <c r="AQ1360" s="38"/>
      <c r="AR1360" s="38"/>
      <c r="AS1360" s="38"/>
      <c r="AT1360" s="38"/>
      <c r="AU1360" s="38"/>
      <c r="AV1360" s="38"/>
      <c r="AW1360" s="38"/>
      <c r="AX1360" s="38"/>
      <c r="AY1360" s="38"/>
      <c r="AZ1360" s="38"/>
      <c r="BA1360" s="38"/>
      <c r="BB1360" s="38"/>
      <c r="BC1360" s="38"/>
      <c r="BD1360" s="38"/>
      <c r="BE1360" s="38"/>
      <c r="BF1360" s="38"/>
      <c r="BG1360" s="38"/>
      <c r="BH1360" s="38"/>
      <c r="BI1360" s="38"/>
      <c r="BJ1360" s="38"/>
      <c r="BK1360" s="38"/>
    </row>
    <row r="1361" spans="4:63" ht="12.95" customHeight="1" x14ac:dyDescent="0.2">
      <c r="D1361" s="38"/>
      <c r="E1361" s="38"/>
      <c r="F1361" s="38"/>
      <c r="G1361" s="38"/>
      <c r="H1361" s="38"/>
      <c r="I1361" s="38"/>
      <c r="J1361" s="38"/>
      <c r="K1361" s="38"/>
      <c r="L1361" s="38"/>
      <c r="M1361" s="38"/>
      <c r="N1361" s="38"/>
      <c r="O1361" s="38"/>
      <c r="P1361" s="38"/>
      <c r="Q1361" s="38"/>
      <c r="R1361" s="38"/>
      <c r="S1361" s="38"/>
      <c r="T1361" s="38"/>
      <c r="U1361" s="38"/>
      <c r="V1361" s="38"/>
      <c r="W1361" s="38"/>
      <c r="X1361" s="38"/>
      <c r="Y1361" s="38"/>
      <c r="Z1361" s="38"/>
      <c r="AA1361" s="38"/>
      <c r="AB1361" s="38"/>
      <c r="AC1361" s="38"/>
      <c r="AD1361" s="38"/>
      <c r="AE1361" s="38"/>
      <c r="AF1361" s="38"/>
      <c r="AG1361" s="38"/>
      <c r="AH1361" s="38"/>
      <c r="AI1361" s="38"/>
      <c r="AJ1361" s="38"/>
      <c r="AK1361" s="38"/>
      <c r="AL1361" s="38"/>
      <c r="AM1361" s="38"/>
      <c r="AN1361" s="38"/>
      <c r="AO1361" s="38"/>
      <c r="AP1361" s="38"/>
      <c r="AQ1361" s="38"/>
      <c r="AR1361" s="38"/>
      <c r="AS1361" s="38"/>
      <c r="AT1361" s="38"/>
      <c r="AU1361" s="38"/>
      <c r="AV1361" s="38"/>
      <c r="AW1361" s="38"/>
      <c r="AX1361" s="38"/>
      <c r="AY1361" s="38"/>
      <c r="AZ1361" s="38"/>
      <c r="BA1361" s="38"/>
      <c r="BB1361" s="38"/>
      <c r="BC1361" s="38"/>
      <c r="BD1361" s="38"/>
      <c r="BE1361" s="38"/>
      <c r="BF1361" s="38"/>
      <c r="BG1361" s="38"/>
      <c r="BH1361" s="38"/>
      <c r="BI1361" s="38"/>
      <c r="BJ1361" s="38"/>
      <c r="BK1361" s="38"/>
    </row>
    <row r="1362" spans="4:63" ht="12.95" customHeight="1" x14ac:dyDescent="0.2">
      <c r="D1362" s="38"/>
      <c r="E1362" s="38"/>
      <c r="F1362" s="38"/>
      <c r="G1362" s="38"/>
      <c r="H1362" s="38"/>
      <c r="I1362" s="38"/>
      <c r="J1362" s="38"/>
      <c r="K1362" s="38"/>
      <c r="L1362" s="38"/>
      <c r="M1362" s="38"/>
      <c r="N1362" s="38"/>
      <c r="O1362" s="38"/>
      <c r="P1362" s="38"/>
      <c r="Q1362" s="38"/>
      <c r="R1362" s="38"/>
      <c r="S1362" s="38"/>
      <c r="T1362" s="38"/>
      <c r="U1362" s="38"/>
      <c r="V1362" s="38"/>
      <c r="W1362" s="38"/>
      <c r="X1362" s="38"/>
      <c r="Y1362" s="38"/>
      <c r="Z1362" s="38"/>
      <c r="AA1362" s="38"/>
      <c r="AB1362" s="38"/>
      <c r="AC1362" s="38"/>
      <c r="AD1362" s="38"/>
      <c r="AE1362" s="38"/>
      <c r="AF1362" s="38"/>
      <c r="AG1362" s="38"/>
      <c r="AH1362" s="38"/>
      <c r="AI1362" s="38"/>
      <c r="AJ1362" s="38"/>
      <c r="AK1362" s="38"/>
      <c r="AL1362" s="38"/>
      <c r="AM1362" s="38"/>
      <c r="AN1362" s="38"/>
      <c r="AO1362" s="38"/>
      <c r="AP1362" s="38"/>
      <c r="AQ1362" s="38"/>
      <c r="AR1362" s="38"/>
      <c r="AS1362" s="38"/>
      <c r="AT1362" s="38"/>
      <c r="AU1362" s="38"/>
      <c r="AV1362" s="38"/>
      <c r="AW1362" s="38"/>
      <c r="AX1362" s="38"/>
      <c r="AY1362" s="38"/>
      <c r="AZ1362" s="38"/>
      <c r="BA1362" s="38"/>
      <c r="BB1362" s="38"/>
      <c r="BC1362" s="38"/>
      <c r="BD1362" s="38"/>
      <c r="BE1362" s="38"/>
      <c r="BF1362" s="38"/>
      <c r="BG1362" s="38"/>
      <c r="BH1362" s="38"/>
      <c r="BI1362" s="38"/>
      <c r="BJ1362" s="38"/>
      <c r="BK1362" s="38"/>
    </row>
    <row r="1363" spans="4:63" ht="12.95" customHeight="1" x14ac:dyDescent="0.2">
      <c r="D1363" s="38"/>
      <c r="E1363" s="38"/>
      <c r="F1363" s="38"/>
      <c r="G1363" s="38"/>
      <c r="H1363" s="38"/>
      <c r="I1363" s="38"/>
      <c r="J1363" s="38"/>
      <c r="K1363" s="38"/>
      <c r="L1363" s="38"/>
      <c r="M1363" s="38"/>
      <c r="N1363" s="38"/>
      <c r="O1363" s="38"/>
      <c r="P1363" s="38"/>
      <c r="Q1363" s="38"/>
      <c r="R1363" s="38"/>
      <c r="S1363" s="38"/>
      <c r="T1363" s="38"/>
      <c r="U1363" s="38"/>
      <c r="V1363" s="38"/>
      <c r="W1363" s="38"/>
      <c r="X1363" s="38"/>
      <c r="Y1363" s="38"/>
      <c r="Z1363" s="38"/>
      <c r="AA1363" s="38"/>
      <c r="AB1363" s="38"/>
      <c r="AC1363" s="38"/>
      <c r="AD1363" s="38"/>
      <c r="AE1363" s="38"/>
      <c r="AF1363" s="38"/>
      <c r="AG1363" s="38"/>
      <c r="AH1363" s="38"/>
      <c r="AI1363" s="38"/>
      <c r="AJ1363" s="38"/>
      <c r="AK1363" s="38"/>
      <c r="AL1363" s="38"/>
      <c r="AM1363" s="38"/>
      <c r="AN1363" s="38"/>
      <c r="AO1363" s="38"/>
      <c r="AP1363" s="38"/>
      <c r="AQ1363" s="38"/>
      <c r="AR1363" s="38"/>
      <c r="AS1363" s="38"/>
      <c r="AT1363" s="38"/>
      <c r="AU1363" s="38"/>
      <c r="AV1363" s="38"/>
      <c r="AW1363" s="38"/>
      <c r="AX1363" s="38"/>
      <c r="AY1363" s="38"/>
      <c r="AZ1363" s="38"/>
      <c r="BA1363" s="38"/>
      <c r="BB1363" s="38"/>
      <c r="BC1363" s="38"/>
      <c r="BD1363" s="38"/>
      <c r="BE1363" s="38"/>
      <c r="BF1363" s="38"/>
      <c r="BG1363" s="38"/>
      <c r="BH1363" s="38"/>
      <c r="BI1363" s="38"/>
      <c r="BJ1363" s="38"/>
      <c r="BK1363" s="38"/>
    </row>
    <row r="1364" spans="4:63" ht="12.95" customHeight="1" x14ac:dyDescent="0.2">
      <c r="D1364" s="38"/>
      <c r="E1364" s="38"/>
      <c r="F1364" s="38"/>
      <c r="G1364" s="38"/>
      <c r="H1364" s="38"/>
      <c r="I1364" s="38"/>
      <c r="J1364" s="38"/>
      <c r="K1364" s="38"/>
      <c r="L1364" s="38"/>
      <c r="M1364" s="38"/>
      <c r="N1364" s="38"/>
      <c r="O1364" s="38"/>
      <c r="P1364" s="38"/>
      <c r="Q1364" s="38"/>
      <c r="R1364" s="38"/>
      <c r="S1364" s="38"/>
      <c r="T1364" s="38"/>
      <c r="U1364" s="38"/>
      <c r="V1364" s="38"/>
      <c r="W1364" s="38"/>
      <c r="X1364" s="38"/>
      <c r="Y1364" s="38"/>
      <c r="Z1364" s="38"/>
      <c r="AA1364" s="38"/>
      <c r="AB1364" s="38"/>
      <c r="AC1364" s="38"/>
      <c r="AD1364" s="38"/>
      <c r="AE1364" s="38"/>
      <c r="AF1364" s="38"/>
      <c r="AG1364" s="38"/>
      <c r="AH1364" s="38"/>
      <c r="AI1364" s="38"/>
      <c r="AJ1364" s="38"/>
      <c r="AK1364" s="38"/>
      <c r="AL1364" s="38"/>
      <c r="AM1364" s="38"/>
      <c r="AN1364" s="38"/>
      <c r="AO1364" s="38"/>
      <c r="AP1364" s="38"/>
      <c r="AQ1364" s="38"/>
      <c r="AR1364" s="38"/>
      <c r="AS1364" s="38"/>
      <c r="AT1364" s="38"/>
      <c r="AU1364" s="38"/>
      <c r="AV1364" s="38"/>
      <c r="AW1364" s="38"/>
      <c r="AX1364" s="38"/>
      <c r="AY1364" s="38"/>
      <c r="AZ1364" s="38"/>
      <c r="BA1364" s="38"/>
      <c r="BB1364" s="38"/>
      <c r="BC1364" s="38"/>
      <c r="BD1364" s="38"/>
      <c r="BE1364" s="38"/>
      <c r="BF1364" s="38"/>
      <c r="BG1364" s="38"/>
      <c r="BH1364" s="38"/>
      <c r="BI1364" s="38"/>
      <c r="BJ1364" s="38"/>
      <c r="BK1364" s="38"/>
    </row>
    <row r="1365" spans="4:63" ht="12.95" customHeight="1" x14ac:dyDescent="0.2">
      <c r="D1365" s="38"/>
      <c r="E1365" s="38"/>
      <c r="F1365" s="38"/>
      <c r="G1365" s="38"/>
      <c r="H1365" s="38"/>
      <c r="I1365" s="38"/>
      <c r="J1365" s="38"/>
      <c r="K1365" s="38"/>
      <c r="L1365" s="38"/>
      <c r="M1365" s="38"/>
      <c r="N1365" s="38"/>
      <c r="O1365" s="38"/>
      <c r="P1365" s="38"/>
      <c r="Q1365" s="38"/>
      <c r="R1365" s="38"/>
      <c r="S1365" s="38"/>
      <c r="T1365" s="38"/>
      <c r="U1365" s="38"/>
      <c r="V1365" s="38"/>
      <c r="W1365" s="38"/>
      <c r="X1365" s="38"/>
      <c r="Y1365" s="38"/>
      <c r="Z1365" s="38"/>
      <c r="AA1365" s="38"/>
      <c r="AB1365" s="38"/>
      <c r="AC1365" s="38"/>
      <c r="AD1365" s="38"/>
      <c r="AE1365" s="38"/>
      <c r="AF1365" s="38"/>
      <c r="AG1365" s="38"/>
      <c r="AH1365" s="38"/>
      <c r="AI1365" s="38"/>
      <c r="AJ1365" s="38"/>
      <c r="AK1365" s="38"/>
      <c r="AL1365" s="38"/>
      <c r="AM1365" s="38"/>
      <c r="AN1365" s="38"/>
      <c r="AO1365" s="38"/>
      <c r="AP1365" s="38"/>
      <c r="AQ1365" s="38"/>
      <c r="AR1365" s="38"/>
      <c r="AS1365" s="38"/>
      <c r="AT1365" s="38"/>
      <c r="AU1365" s="38"/>
      <c r="AV1365" s="38"/>
      <c r="AW1365" s="38"/>
      <c r="AX1365" s="38"/>
      <c r="AY1365" s="38"/>
      <c r="AZ1365" s="38"/>
      <c r="BA1365" s="38"/>
      <c r="BB1365" s="38"/>
      <c r="BC1365" s="38"/>
      <c r="BD1365" s="38"/>
      <c r="BE1365" s="38"/>
      <c r="BF1365" s="38"/>
      <c r="BG1365" s="38"/>
      <c r="BH1365" s="38"/>
      <c r="BI1365" s="38"/>
      <c r="BJ1365" s="38"/>
      <c r="BK1365" s="38"/>
    </row>
    <row r="1366" spans="4:63" ht="12.95" customHeight="1" x14ac:dyDescent="0.2">
      <c r="D1366" s="38"/>
      <c r="E1366" s="38"/>
      <c r="F1366" s="38"/>
      <c r="G1366" s="38"/>
      <c r="H1366" s="38"/>
      <c r="I1366" s="38"/>
      <c r="J1366" s="38"/>
      <c r="K1366" s="38"/>
      <c r="L1366" s="38"/>
      <c r="M1366" s="38"/>
      <c r="N1366" s="38"/>
      <c r="O1366" s="38"/>
      <c r="P1366" s="38"/>
      <c r="Q1366" s="38"/>
      <c r="R1366" s="38"/>
      <c r="S1366" s="38"/>
      <c r="T1366" s="38"/>
      <c r="U1366" s="38"/>
      <c r="V1366" s="38"/>
      <c r="W1366" s="38"/>
      <c r="X1366" s="38"/>
      <c r="Y1366" s="38"/>
      <c r="Z1366" s="38"/>
      <c r="AA1366" s="38"/>
      <c r="AB1366" s="38"/>
      <c r="AC1366" s="38"/>
      <c r="AD1366" s="38"/>
      <c r="AE1366" s="38"/>
      <c r="AF1366" s="38"/>
      <c r="AG1366" s="38"/>
      <c r="AH1366" s="38"/>
      <c r="AI1366" s="38"/>
      <c r="AJ1366" s="38"/>
      <c r="AK1366" s="38"/>
      <c r="AL1366" s="38"/>
      <c r="AM1366" s="38"/>
      <c r="AN1366" s="38"/>
      <c r="AO1366" s="38"/>
      <c r="AP1366" s="38"/>
      <c r="AQ1366" s="38"/>
      <c r="AR1366" s="38"/>
      <c r="AS1366" s="38"/>
      <c r="AT1366" s="38"/>
      <c r="AU1366" s="38"/>
      <c r="AV1366" s="38"/>
      <c r="AW1366" s="38"/>
      <c r="AX1366" s="38"/>
      <c r="AY1366" s="38"/>
      <c r="AZ1366" s="38"/>
      <c r="BA1366" s="38"/>
      <c r="BB1366" s="38"/>
      <c r="BC1366" s="38"/>
      <c r="BD1366" s="38"/>
      <c r="BE1366" s="38"/>
      <c r="BF1366" s="38"/>
      <c r="BG1366" s="38"/>
      <c r="BH1366" s="38"/>
      <c r="BI1366" s="38"/>
      <c r="BJ1366" s="38"/>
      <c r="BK1366" s="38"/>
    </row>
    <row r="1367" spans="4:63" ht="12.95" customHeight="1" x14ac:dyDescent="0.2">
      <c r="D1367" s="38"/>
      <c r="E1367" s="38"/>
      <c r="F1367" s="38"/>
      <c r="G1367" s="38"/>
      <c r="H1367" s="38"/>
      <c r="I1367" s="38"/>
      <c r="J1367" s="38"/>
      <c r="K1367" s="38"/>
      <c r="L1367" s="38"/>
      <c r="M1367" s="38"/>
      <c r="N1367" s="38"/>
      <c r="O1367" s="38"/>
      <c r="P1367" s="38"/>
      <c r="Q1367" s="38"/>
      <c r="R1367" s="38"/>
      <c r="S1367" s="38"/>
      <c r="T1367" s="38"/>
      <c r="U1367" s="38"/>
      <c r="V1367" s="38"/>
      <c r="W1367" s="38"/>
      <c r="X1367" s="38"/>
      <c r="Y1367" s="38"/>
      <c r="Z1367" s="38"/>
      <c r="AA1367" s="38"/>
      <c r="AB1367" s="38"/>
      <c r="AC1367" s="38"/>
      <c r="AD1367" s="38"/>
      <c r="AE1367" s="38"/>
      <c r="AF1367" s="38"/>
      <c r="AG1367" s="38"/>
      <c r="AH1367" s="38"/>
      <c r="AI1367" s="38"/>
      <c r="AJ1367" s="38"/>
      <c r="AK1367" s="38"/>
      <c r="AL1367" s="38"/>
      <c r="AM1367" s="38"/>
      <c r="AN1367" s="38"/>
      <c r="AO1367" s="38"/>
      <c r="AP1367" s="38"/>
      <c r="AQ1367" s="38"/>
      <c r="AR1367" s="38"/>
      <c r="AS1367" s="38"/>
      <c r="AT1367" s="38"/>
      <c r="AU1367" s="38"/>
      <c r="AV1367" s="38"/>
      <c r="AW1367" s="38"/>
      <c r="AX1367" s="38"/>
      <c r="AY1367" s="38"/>
      <c r="AZ1367" s="38"/>
      <c r="BA1367" s="38"/>
      <c r="BB1367" s="38"/>
      <c r="BC1367" s="38"/>
      <c r="BD1367" s="38"/>
      <c r="BE1367" s="38"/>
      <c r="BF1367" s="38"/>
      <c r="BG1367" s="38"/>
      <c r="BH1367" s="38"/>
      <c r="BI1367" s="38"/>
      <c r="BJ1367" s="38"/>
      <c r="BK1367" s="38"/>
    </row>
    <row r="1368" spans="4:63" ht="12.95" customHeight="1" x14ac:dyDescent="0.2">
      <c r="D1368" s="38"/>
      <c r="E1368" s="38"/>
      <c r="F1368" s="38"/>
      <c r="G1368" s="38"/>
      <c r="H1368" s="38"/>
      <c r="I1368" s="38"/>
      <c r="J1368" s="38"/>
      <c r="K1368" s="38"/>
      <c r="L1368" s="38"/>
      <c r="M1368" s="38"/>
      <c r="N1368" s="38"/>
      <c r="O1368" s="38"/>
      <c r="P1368" s="38"/>
      <c r="Q1368" s="38"/>
      <c r="R1368" s="38"/>
      <c r="S1368" s="38"/>
      <c r="T1368" s="38"/>
      <c r="U1368" s="38"/>
      <c r="V1368" s="38"/>
      <c r="W1368" s="38"/>
      <c r="X1368" s="38"/>
      <c r="Y1368" s="38"/>
      <c r="Z1368" s="38"/>
      <c r="AA1368" s="38"/>
      <c r="AB1368" s="38"/>
      <c r="AC1368" s="38"/>
      <c r="AD1368" s="38"/>
      <c r="AE1368" s="38"/>
      <c r="AF1368" s="38"/>
      <c r="AG1368" s="38"/>
      <c r="AH1368" s="38"/>
      <c r="AI1368" s="38"/>
      <c r="AJ1368" s="38"/>
      <c r="AK1368" s="38"/>
      <c r="AL1368" s="38"/>
      <c r="AM1368" s="38"/>
      <c r="AN1368" s="38"/>
      <c r="AO1368" s="38"/>
      <c r="AP1368" s="38"/>
      <c r="AQ1368" s="38"/>
      <c r="AR1368" s="38"/>
      <c r="AS1368" s="38"/>
      <c r="AT1368" s="38"/>
      <c r="AU1368" s="38"/>
      <c r="AV1368" s="38"/>
      <c r="AW1368" s="38"/>
      <c r="AX1368" s="38"/>
      <c r="AY1368" s="38"/>
      <c r="AZ1368" s="38"/>
      <c r="BA1368" s="38"/>
      <c r="BB1368" s="38"/>
      <c r="BC1368" s="38"/>
      <c r="BD1368" s="38"/>
      <c r="BE1368" s="38"/>
      <c r="BF1368" s="38"/>
      <c r="BG1368" s="38"/>
      <c r="BH1368" s="38"/>
      <c r="BI1368" s="38"/>
      <c r="BJ1368" s="38"/>
      <c r="BK1368" s="38"/>
    </row>
    <row r="1369" spans="4:63" ht="12.95" customHeight="1" x14ac:dyDescent="0.2">
      <c r="D1369" s="38"/>
      <c r="E1369" s="38"/>
      <c r="F1369" s="38"/>
      <c r="G1369" s="38"/>
      <c r="H1369" s="38"/>
      <c r="I1369" s="38"/>
      <c r="J1369" s="38"/>
      <c r="K1369" s="38"/>
      <c r="L1369" s="38"/>
      <c r="M1369" s="38"/>
      <c r="N1369" s="38"/>
      <c r="O1369" s="38"/>
      <c r="P1369" s="38"/>
      <c r="Q1369" s="38"/>
      <c r="R1369" s="38"/>
      <c r="S1369" s="38"/>
      <c r="T1369" s="38"/>
      <c r="U1369" s="38"/>
      <c r="V1369" s="38"/>
      <c r="W1369" s="38"/>
      <c r="X1369" s="38"/>
      <c r="Y1369" s="38"/>
      <c r="Z1369" s="38"/>
      <c r="AA1369" s="38"/>
      <c r="AB1369" s="38"/>
      <c r="AC1369" s="38"/>
      <c r="AD1369" s="38"/>
      <c r="AE1369" s="38"/>
      <c r="AF1369" s="38"/>
      <c r="AG1369" s="38"/>
      <c r="AH1369" s="38"/>
      <c r="AI1369" s="38"/>
      <c r="AJ1369" s="38"/>
      <c r="AK1369" s="38"/>
      <c r="AL1369" s="38"/>
      <c r="AM1369" s="38"/>
      <c r="AN1369" s="38"/>
      <c r="AO1369" s="38"/>
      <c r="AP1369" s="38"/>
      <c r="AQ1369" s="38"/>
      <c r="AR1369" s="38"/>
      <c r="AS1369" s="38"/>
      <c r="AT1369" s="38"/>
      <c r="AU1369" s="38"/>
      <c r="AV1369" s="38"/>
      <c r="AW1369" s="38"/>
      <c r="AX1369" s="38"/>
      <c r="AY1369" s="38"/>
      <c r="AZ1369" s="38"/>
      <c r="BA1369" s="38"/>
      <c r="BB1369" s="38"/>
      <c r="BC1369" s="38"/>
      <c r="BD1369" s="38"/>
      <c r="BE1369" s="38"/>
      <c r="BF1369" s="38"/>
      <c r="BG1369" s="38"/>
      <c r="BH1369" s="38"/>
      <c r="BI1369" s="38"/>
      <c r="BJ1369" s="38"/>
      <c r="BK1369" s="38"/>
    </row>
    <row r="1370" spans="4:63" ht="12.95" customHeight="1" x14ac:dyDescent="0.2">
      <c r="D1370" s="38"/>
      <c r="E1370" s="38"/>
      <c r="F1370" s="38"/>
      <c r="G1370" s="38"/>
      <c r="H1370" s="38"/>
      <c r="I1370" s="38"/>
      <c r="J1370" s="38"/>
      <c r="K1370" s="38"/>
      <c r="L1370" s="38"/>
      <c r="M1370" s="38"/>
      <c r="N1370" s="38"/>
      <c r="O1370" s="38"/>
      <c r="P1370" s="38"/>
      <c r="Q1370" s="38"/>
      <c r="R1370" s="38"/>
      <c r="S1370" s="38"/>
      <c r="T1370" s="38"/>
      <c r="U1370" s="38"/>
      <c r="V1370" s="38"/>
      <c r="W1370" s="38"/>
      <c r="X1370" s="38"/>
      <c r="Y1370" s="38"/>
      <c r="Z1370" s="38"/>
      <c r="AA1370" s="38"/>
      <c r="AB1370" s="38"/>
      <c r="AC1370" s="38"/>
      <c r="AD1370" s="38"/>
      <c r="AE1370" s="38"/>
      <c r="AF1370" s="38"/>
      <c r="AG1370" s="38"/>
      <c r="AH1370" s="38"/>
      <c r="AI1370" s="38"/>
      <c r="AJ1370" s="38"/>
      <c r="AK1370" s="38"/>
      <c r="AL1370" s="38"/>
      <c r="AM1370" s="38"/>
      <c r="AN1370" s="38"/>
      <c r="AO1370" s="38"/>
      <c r="AP1370" s="38"/>
      <c r="AQ1370" s="38"/>
      <c r="AR1370" s="38"/>
      <c r="AS1370" s="38"/>
      <c r="AT1370" s="38"/>
      <c r="AU1370" s="38"/>
      <c r="AV1370" s="38"/>
      <c r="AW1370" s="38"/>
      <c r="AX1370" s="38"/>
      <c r="AY1370" s="38"/>
      <c r="AZ1370" s="38"/>
      <c r="BA1370" s="38"/>
      <c r="BB1370" s="38"/>
      <c r="BC1370" s="38"/>
      <c r="BD1370" s="38"/>
      <c r="BE1370" s="38"/>
      <c r="BF1370" s="38"/>
      <c r="BG1370" s="38"/>
      <c r="BH1370" s="38"/>
      <c r="BI1370" s="38"/>
      <c r="BJ1370" s="38"/>
      <c r="BK1370" s="38"/>
    </row>
    <row r="1371" spans="4:63" ht="12.95" customHeight="1" x14ac:dyDescent="0.2">
      <c r="D1371" s="38"/>
      <c r="E1371" s="38"/>
      <c r="F1371" s="38"/>
      <c r="G1371" s="38"/>
      <c r="H1371" s="38"/>
      <c r="I1371" s="38"/>
      <c r="J1371" s="38"/>
      <c r="K1371" s="38"/>
      <c r="L1371" s="38"/>
      <c r="M1371" s="38"/>
      <c r="N1371" s="38"/>
      <c r="O1371" s="38"/>
      <c r="P1371" s="38"/>
      <c r="Q1371" s="38"/>
      <c r="R1371" s="38"/>
      <c r="S1371" s="38"/>
      <c r="T1371" s="38"/>
      <c r="U1371" s="38"/>
      <c r="V1371" s="38"/>
      <c r="W1371" s="38"/>
      <c r="X1371" s="38"/>
      <c r="Y1371" s="38"/>
      <c r="Z1371" s="38"/>
      <c r="AA1371" s="38"/>
      <c r="AB1371" s="38"/>
      <c r="AC1371" s="38"/>
      <c r="AD1371" s="38"/>
      <c r="AE1371" s="38"/>
      <c r="AF1371" s="38"/>
      <c r="AG1371" s="38"/>
      <c r="AH1371" s="38"/>
      <c r="AI1371" s="38"/>
      <c r="AJ1371" s="38"/>
      <c r="AK1371" s="38"/>
      <c r="AL1371" s="38"/>
      <c r="AM1371" s="38"/>
      <c r="AN1371" s="38"/>
      <c r="AO1371" s="38"/>
      <c r="AP1371" s="38"/>
      <c r="AQ1371" s="38"/>
      <c r="AR1371" s="38"/>
      <c r="AS1371" s="38"/>
      <c r="AT1371" s="38"/>
      <c r="AU1371" s="38"/>
      <c r="AV1371" s="38"/>
      <c r="AW1371" s="38"/>
      <c r="AX1371" s="38"/>
      <c r="AY1371" s="38"/>
      <c r="AZ1371" s="38"/>
      <c r="BA1371" s="38"/>
      <c r="BB1371" s="38"/>
      <c r="BC1371" s="38"/>
      <c r="BD1371" s="38"/>
      <c r="BE1371" s="38"/>
      <c r="BF1371" s="38"/>
      <c r="BG1371" s="38"/>
      <c r="BH1371" s="38"/>
      <c r="BI1371" s="38"/>
      <c r="BJ1371" s="38"/>
      <c r="BK1371" s="38"/>
    </row>
    <row r="1372" spans="4:63" ht="12.95" customHeight="1" x14ac:dyDescent="0.2">
      <c r="D1372" s="38"/>
      <c r="E1372" s="38"/>
      <c r="F1372" s="38"/>
      <c r="G1372" s="38"/>
      <c r="H1372" s="38"/>
      <c r="I1372" s="38"/>
      <c r="J1372" s="38"/>
      <c r="K1372" s="38"/>
      <c r="L1372" s="38"/>
      <c r="M1372" s="38"/>
      <c r="N1372" s="38"/>
      <c r="O1372" s="38"/>
      <c r="P1372" s="38"/>
      <c r="Q1372" s="38"/>
      <c r="R1372" s="38"/>
      <c r="S1372" s="38"/>
      <c r="T1372" s="38"/>
      <c r="U1372" s="38"/>
      <c r="V1372" s="38"/>
      <c r="W1372" s="38"/>
      <c r="X1372" s="38"/>
      <c r="Y1372" s="38"/>
      <c r="Z1372" s="38"/>
      <c r="AA1372" s="38"/>
      <c r="AB1372" s="38"/>
      <c r="AC1372" s="38"/>
      <c r="AD1372" s="38"/>
      <c r="AE1372" s="38"/>
      <c r="AF1372" s="38"/>
      <c r="AG1372" s="38"/>
      <c r="AH1372" s="38"/>
      <c r="AI1372" s="38"/>
      <c r="AJ1372" s="38"/>
      <c r="AK1372" s="38"/>
      <c r="AL1372" s="38"/>
      <c r="AM1372" s="38"/>
      <c r="AN1372" s="38"/>
      <c r="AO1372" s="38"/>
      <c r="AP1372" s="38"/>
      <c r="AQ1372" s="38"/>
      <c r="AR1372" s="38"/>
      <c r="AS1372" s="38"/>
      <c r="AT1372" s="38"/>
      <c r="AU1372" s="38"/>
      <c r="AV1372" s="38"/>
      <c r="AW1372" s="38"/>
      <c r="AX1372" s="38"/>
      <c r="AY1372" s="38"/>
      <c r="AZ1372" s="38"/>
      <c r="BA1372" s="38"/>
      <c r="BB1372" s="38"/>
      <c r="BC1372" s="38"/>
      <c r="BD1372" s="38"/>
      <c r="BE1372" s="38"/>
      <c r="BF1372" s="38"/>
      <c r="BG1372" s="38"/>
      <c r="BH1372" s="38"/>
      <c r="BI1372" s="38"/>
      <c r="BJ1372" s="38"/>
      <c r="BK1372" s="38"/>
    </row>
    <row r="1373" spans="4:63" ht="12.95" customHeight="1" x14ac:dyDescent="0.2">
      <c r="D1373" s="38"/>
      <c r="E1373" s="38"/>
      <c r="F1373" s="38"/>
      <c r="G1373" s="38"/>
      <c r="H1373" s="38"/>
      <c r="I1373" s="38"/>
      <c r="J1373" s="38"/>
      <c r="K1373" s="38"/>
      <c r="L1373" s="38"/>
      <c r="M1373" s="38"/>
      <c r="N1373" s="38"/>
      <c r="O1373" s="38"/>
      <c r="P1373" s="38"/>
      <c r="Q1373" s="38"/>
      <c r="R1373" s="38"/>
      <c r="S1373" s="38"/>
      <c r="T1373" s="38"/>
      <c r="U1373" s="38"/>
      <c r="V1373" s="38"/>
      <c r="W1373" s="38"/>
      <c r="X1373" s="38"/>
      <c r="Y1373" s="38"/>
      <c r="Z1373" s="38"/>
      <c r="AA1373" s="38"/>
      <c r="AB1373" s="38"/>
      <c r="AC1373" s="38"/>
      <c r="AD1373" s="38"/>
      <c r="AE1373" s="38"/>
      <c r="AF1373" s="38"/>
      <c r="AG1373" s="38"/>
      <c r="AH1373" s="38"/>
      <c r="AI1373" s="38"/>
      <c r="AJ1373" s="38"/>
      <c r="AK1373" s="38"/>
      <c r="AL1373" s="38"/>
      <c r="AM1373" s="38"/>
      <c r="AN1373" s="38"/>
      <c r="AO1373" s="38"/>
      <c r="AP1373" s="38"/>
      <c r="AQ1373" s="38"/>
      <c r="AR1373" s="38"/>
      <c r="AS1373" s="38"/>
      <c r="AT1373" s="38"/>
      <c r="AU1373" s="38"/>
      <c r="AV1373" s="38"/>
      <c r="AW1373" s="38"/>
      <c r="AX1373" s="38"/>
      <c r="AY1373" s="38"/>
      <c r="AZ1373" s="38"/>
      <c r="BA1373" s="38"/>
      <c r="BB1373" s="38"/>
      <c r="BC1373" s="38"/>
      <c r="BD1373" s="38"/>
      <c r="BE1373" s="38"/>
      <c r="BF1373" s="38"/>
      <c r="BG1373" s="38"/>
      <c r="BH1373" s="38"/>
      <c r="BI1373" s="38"/>
      <c r="BJ1373" s="38"/>
      <c r="BK1373" s="38"/>
    </row>
    <row r="1374" spans="4:63" ht="12.95" customHeight="1" x14ac:dyDescent="0.2">
      <c r="D1374" s="38"/>
      <c r="E1374" s="38"/>
      <c r="F1374" s="38"/>
      <c r="G1374" s="38"/>
      <c r="H1374" s="38"/>
      <c r="I1374" s="38"/>
      <c r="J1374" s="38"/>
      <c r="K1374" s="38"/>
      <c r="L1374" s="38"/>
      <c r="M1374" s="38"/>
      <c r="N1374" s="38"/>
      <c r="O1374" s="38"/>
      <c r="P1374" s="38"/>
      <c r="Q1374" s="38"/>
      <c r="R1374" s="38"/>
      <c r="S1374" s="38"/>
      <c r="T1374" s="38"/>
      <c r="U1374" s="38"/>
      <c r="V1374" s="38"/>
      <c r="W1374" s="38"/>
      <c r="X1374" s="38"/>
      <c r="Y1374" s="38"/>
      <c r="Z1374" s="38"/>
      <c r="AA1374" s="38"/>
      <c r="AB1374" s="38"/>
      <c r="AC1374" s="38"/>
      <c r="AD1374" s="38"/>
      <c r="AE1374" s="38"/>
      <c r="AF1374" s="38"/>
      <c r="AG1374" s="38"/>
      <c r="AH1374" s="38"/>
      <c r="AI1374" s="38"/>
      <c r="AJ1374" s="38"/>
      <c r="AK1374" s="38"/>
      <c r="AL1374" s="38"/>
      <c r="AM1374" s="38"/>
      <c r="AN1374" s="38"/>
      <c r="AO1374" s="38"/>
      <c r="AP1374" s="38"/>
      <c r="AQ1374" s="38"/>
      <c r="AR1374" s="38"/>
      <c r="AS1374" s="38"/>
      <c r="AT1374" s="38"/>
      <c r="AU1374" s="38"/>
      <c r="AV1374" s="38"/>
      <c r="AW1374" s="38"/>
      <c r="AX1374" s="38"/>
      <c r="AY1374" s="38"/>
      <c r="AZ1374" s="38"/>
      <c r="BA1374" s="38"/>
      <c r="BB1374" s="38"/>
      <c r="BC1374" s="38"/>
      <c r="BD1374" s="38"/>
      <c r="BE1374" s="38"/>
      <c r="BF1374" s="38"/>
      <c r="BG1374" s="38"/>
      <c r="BH1374" s="38"/>
      <c r="BI1374" s="38"/>
      <c r="BJ1374" s="38"/>
      <c r="BK1374" s="38"/>
    </row>
    <row r="1375" spans="4:63" ht="12.95" customHeight="1" x14ac:dyDescent="0.2">
      <c r="D1375" s="38"/>
      <c r="E1375" s="38"/>
      <c r="F1375" s="38"/>
      <c r="G1375" s="38"/>
      <c r="H1375" s="38"/>
      <c r="I1375" s="38"/>
      <c r="J1375" s="38"/>
      <c r="K1375" s="38"/>
      <c r="L1375" s="38"/>
      <c r="M1375" s="38"/>
      <c r="N1375" s="38"/>
      <c r="O1375" s="38"/>
      <c r="P1375" s="38"/>
      <c r="Q1375" s="38"/>
      <c r="R1375" s="38"/>
      <c r="S1375" s="38"/>
      <c r="T1375" s="38"/>
      <c r="U1375" s="38"/>
      <c r="V1375" s="38"/>
      <c r="W1375" s="38"/>
      <c r="X1375" s="38"/>
      <c r="Y1375" s="38"/>
      <c r="Z1375" s="38"/>
      <c r="AA1375" s="38"/>
      <c r="AB1375" s="38"/>
      <c r="AC1375" s="38"/>
      <c r="AD1375" s="38"/>
      <c r="AE1375" s="38"/>
      <c r="AF1375" s="38"/>
      <c r="AG1375" s="38"/>
      <c r="AH1375" s="38"/>
      <c r="AI1375" s="38"/>
      <c r="AJ1375" s="38"/>
      <c r="AK1375" s="38"/>
      <c r="AL1375" s="38"/>
      <c r="AM1375" s="38"/>
      <c r="AN1375" s="38"/>
      <c r="AO1375" s="38"/>
      <c r="AP1375" s="38"/>
      <c r="AQ1375" s="38"/>
      <c r="AR1375" s="38"/>
      <c r="AS1375" s="38"/>
      <c r="AT1375" s="38"/>
      <c r="AU1375" s="38"/>
      <c r="AV1375" s="38"/>
      <c r="AW1375" s="38"/>
      <c r="AX1375" s="38"/>
      <c r="AY1375" s="38"/>
      <c r="AZ1375" s="38"/>
      <c r="BA1375" s="38"/>
      <c r="BB1375" s="38"/>
      <c r="BC1375" s="38"/>
      <c r="BD1375" s="38"/>
      <c r="BE1375" s="38"/>
      <c r="BF1375" s="38"/>
      <c r="BG1375" s="38"/>
      <c r="BH1375" s="38"/>
      <c r="BI1375" s="38"/>
      <c r="BJ1375" s="38"/>
      <c r="BK1375" s="38"/>
    </row>
    <row r="1376" spans="4:63" ht="12.95" customHeight="1" x14ac:dyDescent="0.2">
      <c r="D1376" s="38"/>
      <c r="E1376" s="38"/>
      <c r="F1376" s="38"/>
      <c r="G1376" s="38"/>
      <c r="H1376" s="38"/>
      <c r="I1376" s="38"/>
      <c r="J1376" s="38"/>
      <c r="K1376" s="38"/>
      <c r="L1376" s="38"/>
      <c r="M1376" s="38"/>
      <c r="N1376" s="38"/>
      <c r="O1376" s="38"/>
      <c r="P1376" s="38"/>
      <c r="Q1376" s="38"/>
      <c r="R1376" s="38"/>
      <c r="S1376" s="38"/>
      <c r="T1376" s="38"/>
      <c r="U1376" s="38"/>
      <c r="V1376" s="38"/>
      <c r="W1376" s="38"/>
      <c r="X1376" s="38"/>
      <c r="Y1376" s="38"/>
      <c r="Z1376" s="38"/>
      <c r="AA1376" s="38"/>
      <c r="AB1376" s="38"/>
      <c r="AC1376" s="38"/>
      <c r="AD1376" s="38"/>
      <c r="AE1376" s="38"/>
      <c r="AF1376" s="38"/>
      <c r="AG1376" s="38"/>
      <c r="AH1376" s="38"/>
      <c r="AI1376" s="38"/>
      <c r="AJ1376" s="38"/>
      <c r="AK1376" s="38"/>
      <c r="AL1376" s="38"/>
      <c r="AM1376" s="38"/>
      <c r="AN1376" s="38"/>
      <c r="AO1376" s="38"/>
      <c r="AP1376" s="38"/>
      <c r="AQ1376" s="38"/>
      <c r="AR1376" s="38"/>
      <c r="AS1376" s="38"/>
      <c r="AT1376" s="38"/>
      <c r="AU1376" s="38"/>
      <c r="AV1376" s="38"/>
      <c r="AW1376" s="38"/>
      <c r="AX1376" s="38"/>
      <c r="AY1376" s="38"/>
      <c r="AZ1376" s="38"/>
      <c r="BA1376" s="38"/>
      <c r="BB1376" s="38"/>
      <c r="BC1376" s="38"/>
      <c r="BD1376" s="38"/>
      <c r="BE1376" s="38"/>
      <c r="BF1376" s="38"/>
      <c r="BG1376" s="38"/>
      <c r="BH1376" s="38"/>
      <c r="BI1376" s="38"/>
      <c r="BJ1376" s="38"/>
      <c r="BK1376" s="38"/>
    </row>
    <row r="1377" spans="4:63" ht="12.95" customHeight="1" x14ac:dyDescent="0.2">
      <c r="D1377" s="38"/>
      <c r="E1377" s="38"/>
      <c r="F1377" s="38"/>
      <c r="G1377" s="38"/>
      <c r="H1377" s="38"/>
      <c r="I1377" s="38"/>
      <c r="J1377" s="38"/>
      <c r="K1377" s="38"/>
      <c r="L1377" s="38"/>
      <c r="M1377" s="38"/>
      <c r="N1377" s="38"/>
      <c r="O1377" s="38"/>
      <c r="P1377" s="38"/>
      <c r="Q1377" s="38"/>
      <c r="R1377" s="38"/>
      <c r="S1377" s="38"/>
      <c r="T1377" s="38"/>
      <c r="U1377" s="38"/>
      <c r="V1377" s="38"/>
      <c r="W1377" s="38"/>
      <c r="X1377" s="38"/>
      <c r="Y1377" s="38"/>
      <c r="Z1377" s="38"/>
      <c r="AA1377" s="38"/>
      <c r="AB1377" s="38"/>
      <c r="AC1377" s="38"/>
      <c r="AD1377" s="38"/>
      <c r="AE1377" s="38"/>
      <c r="AF1377" s="38"/>
      <c r="AG1377" s="38"/>
      <c r="AH1377" s="38"/>
      <c r="AI1377" s="38"/>
      <c r="AJ1377" s="38"/>
      <c r="AK1377" s="38"/>
      <c r="AL1377" s="38"/>
      <c r="AM1377" s="38"/>
      <c r="AN1377" s="38"/>
      <c r="AO1377" s="38"/>
      <c r="AP1377" s="38"/>
      <c r="AQ1377" s="38"/>
      <c r="AR1377" s="38"/>
      <c r="AS1377" s="38"/>
      <c r="AT1377" s="38"/>
      <c r="AU1377" s="38"/>
      <c r="AV1377" s="38"/>
      <c r="AW1377" s="38"/>
      <c r="AX1377" s="38"/>
      <c r="AY1377" s="38"/>
      <c r="AZ1377" s="38"/>
      <c r="BA1377" s="38"/>
      <c r="BB1377" s="38"/>
      <c r="BC1377" s="38"/>
      <c r="BD1377" s="38"/>
      <c r="BE1377" s="38"/>
      <c r="BF1377" s="38"/>
      <c r="BG1377" s="38"/>
      <c r="BH1377" s="38"/>
      <c r="BI1377" s="38"/>
      <c r="BJ1377" s="38"/>
      <c r="BK1377" s="38"/>
    </row>
    <row r="1378" spans="4:63" ht="12.95" customHeight="1" x14ac:dyDescent="0.2">
      <c r="D1378" s="38"/>
      <c r="E1378" s="38"/>
      <c r="F1378" s="38"/>
      <c r="G1378" s="38"/>
      <c r="H1378" s="38"/>
      <c r="I1378" s="38"/>
      <c r="J1378" s="38"/>
      <c r="K1378" s="38"/>
      <c r="L1378" s="38"/>
      <c r="M1378" s="38"/>
      <c r="N1378" s="38"/>
      <c r="O1378" s="38"/>
      <c r="P1378" s="38"/>
      <c r="Q1378" s="38"/>
      <c r="R1378" s="38"/>
      <c r="S1378" s="38"/>
      <c r="T1378" s="38"/>
      <c r="U1378" s="38"/>
      <c r="V1378" s="38"/>
      <c r="W1378" s="38"/>
      <c r="X1378" s="38"/>
      <c r="Y1378" s="38"/>
      <c r="Z1378" s="38"/>
      <c r="AA1378" s="38"/>
      <c r="AB1378" s="38"/>
      <c r="AC1378" s="38"/>
      <c r="AD1378" s="38"/>
      <c r="AE1378" s="38"/>
      <c r="AF1378" s="38"/>
      <c r="AG1378" s="38"/>
      <c r="AH1378" s="38"/>
      <c r="AI1378" s="38"/>
      <c r="AJ1378" s="38"/>
      <c r="AK1378" s="38"/>
      <c r="AL1378" s="38"/>
      <c r="AM1378" s="38"/>
      <c r="AN1378" s="38"/>
      <c r="AO1378" s="38"/>
      <c r="AP1378" s="38"/>
      <c r="AQ1378" s="38"/>
      <c r="AR1378" s="38"/>
      <c r="AS1378" s="38"/>
      <c r="AT1378" s="38"/>
      <c r="AU1378" s="38"/>
      <c r="AV1378" s="38"/>
      <c r="AW1378" s="38"/>
      <c r="AX1378" s="38"/>
      <c r="AY1378" s="38"/>
      <c r="AZ1378" s="38"/>
      <c r="BA1378" s="38"/>
      <c r="BB1378" s="38"/>
      <c r="BC1378" s="38"/>
      <c r="BD1378" s="38"/>
      <c r="BE1378" s="38"/>
      <c r="BF1378" s="38"/>
      <c r="BG1378" s="38"/>
      <c r="BH1378" s="38"/>
      <c r="BI1378" s="38"/>
      <c r="BJ1378" s="38"/>
      <c r="BK1378" s="38"/>
    </row>
    <row r="1379" spans="4:63" ht="12.95" customHeight="1" x14ac:dyDescent="0.2">
      <c r="D1379" s="38"/>
      <c r="E1379" s="38"/>
      <c r="F1379" s="38"/>
      <c r="G1379" s="38"/>
      <c r="H1379" s="38"/>
      <c r="I1379" s="38"/>
      <c r="J1379" s="38"/>
      <c r="K1379" s="38"/>
      <c r="L1379" s="38"/>
      <c r="M1379" s="38"/>
      <c r="N1379" s="38"/>
      <c r="O1379" s="38"/>
      <c r="P1379" s="38"/>
      <c r="Q1379" s="38"/>
      <c r="R1379" s="38"/>
      <c r="S1379" s="38"/>
      <c r="T1379" s="38"/>
      <c r="U1379" s="38"/>
      <c r="V1379" s="38"/>
      <c r="W1379" s="38"/>
      <c r="X1379" s="38"/>
      <c r="Y1379" s="38"/>
      <c r="Z1379" s="38"/>
      <c r="AA1379" s="38"/>
      <c r="AB1379" s="38"/>
      <c r="AC1379" s="38"/>
      <c r="AD1379" s="38"/>
      <c r="AE1379" s="38"/>
      <c r="AF1379" s="38"/>
      <c r="AG1379" s="38"/>
      <c r="AH1379" s="38"/>
      <c r="AI1379" s="38"/>
      <c r="AJ1379" s="38"/>
      <c r="AK1379" s="38"/>
      <c r="AL1379" s="38"/>
      <c r="AM1379" s="38"/>
      <c r="AN1379" s="38"/>
      <c r="AO1379" s="38"/>
      <c r="AP1379" s="38"/>
      <c r="AQ1379" s="38"/>
      <c r="AR1379" s="38"/>
      <c r="AS1379" s="38"/>
      <c r="AT1379" s="38"/>
      <c r="AU1379" s="38"/>
      <c r="AV1379" s="38"/>
      <c r="AW1379" s="38"/>
      <c r="AX1379" s="38"/>
      <c r="AY1379" s="38"/>
      <c r="AZ1379" s="38"/>
      <c r="BA1379" s="38"/>
      <c r="BB1379" s="38"/>
      <c r="BC1379" s="38"/>
      <c r="BD1379" s="38"/>
      <c r="BE1379" s="38"/>
      <c r="BF1379" s="38"/>
      <c r="BG1379" s="38"/>
      <c r="BH1379" s="38"/>
      <c r="BI1379" s="38"/>
      <c r="BJ1379" s="38"/>
      <c r="BK1379" s="38"/>
    </row>
    <row r="1380" spans="4:63" ht="12.95" customHeight="1" x14ac:dyDescent="0.2">
      <c r="D1380" s="38"/>
      <c r="E1380" s="38"/>
      <c r="F1380" s="38"/>
      <c r="G1380" s="38"/>
      <c r="H1380" s="38"/>
      <c r="I1380" s="38"/>
      <c r="J1380" s="38"/>
      <c r="K1380" s="38"/>
      <c r="L1380" s="38"/>
      <c r="M1380" s="38"/>
      <c r="N1380" s="38"/>
      <c r="O1380" s="38"/>
      <c r="P1380" s="38"/>
      <c r="Q1380" s="38"/>
      <c r="R1380" s="38"/>
      <c r="S1380" s="38"/>
      <c r="T1380" s="38"/>
      <c r="U1380" s="38"/>
      <c r="V1380" s="38"/>
      <c r="W1380" s="38"/>
      <c r="X1380" s="38"/>
      <c r="Y1380" s="38"/>
      <c r="Z1380" s="38"/>
      <c r="AA1380" s="38"/>
      <c r="AB1380" s="38"/>
      <c r="AC1380" s="38"/>
      <c r="AD1380" s="38"/>
      <c r="AE1380" s="38"/>
      <c r="AF1380" s="38"/>
      <c r="AG1380" s="38"/>
      <c r="AH1380" s="38"/>
      <c r="AI1380" s="38"/>
      <c r="AJ1380" s="38"/>
      <c r="AK1380" s="38"/>
      <c r="AL1380" s="38"/>
      <c r="AM1380" s="38"/>
      <c r="AN1380" s="38"/>
      <c r="AO1380" s="38"/>
      <c r="AP1380" s="38"/>
      <c r="AQ1380" s="38"/>
      <c r="AR1380" s="38"/>
      <c r="AS1380" s="38"/>
      <c r="AT1380" s="38"/>
      <c r="AU1380" s="38"/>
      <c r="AV1380" s="38"/>
      <c r="AW1380" s="38"/>
      <c r="AX1380" s="38"/>
      <c r="AY1380" s="38"/>
      <c r="AZ1380" s="38"/>
      <c r="BA1380" s="38"/>
      <c r="BB1380" s="38"/>
      <c r="BC1380" s="38"/>
      <c r="BD1380" s="38"/>
      <c r="BE1380" s="38"/>
      <c r="BF1380" s="38"/>
      <c r="BG1380" s="38"/>
      <c r="BH1380" s="38"/>
      <c r="BI1380" s="38"/>
      <c r="BJ1380" s="38"/>
      <c r="BK1380" s="38"/>
    </row>
    <row r="1381" spans="4:63" ht="12.95" customHeight="1" x14ac:dyDescent="0.2">
      <c r="D1381" s="38"/>
      <c r="E1381" s="38"/>
      <c r="F1381" s="38"/>
      <c r="G1381" s="38"/>
      <c r="H1381" s="38"/>
      <c r="I1381" s="38"/>
      <c r="J1381" s="38"/>
      <c r="K1381" s="38"/>
      <c r="L1381" s="38"/>
      <c r="M1381" s="38"/>
      <c r="N1381" s="38"/>
      <c r="O1381" s="38"/>
      <c r="P1381" s="38"/>
      <c r="Q1381" s="38"/>
      <c r="R1381" s="38"/>
      <c r="S1381" s="38"/>
      <c r="T1381" s="38"/>
      <c r="U1381" s="38"/>
      <c r="V1381" s="38"/>
      <c r="W1381" s="38"/>
      <c r="X1381" s="38"/>
      <c r="Y1381" s="38"/>
      <c r="Z1381" s="38"/>
      <c r="AA1381" s="38"/>
      <c r="AB1381" s="38"/>
      <c r="AC1381" s="38"/>
      <c r="AD1381" s="38"/>
      <c r="AE1381" s="38"/>
      <c r="AF1381" s="38"/>
      <c r="AG1381" s="38"/>
      <c r="AH1381" s="38"/>
      <c r="AI1381" s="38"/>
      <c r="AJ1381" s="38"/>
      <c r="AK1381" s="38"/>
      <c r="AL1381" s="38"/>
      <c r="AM1381" s="38"/>
      <c r="AN1381" s="38"/>
      <c r="AO1381" s="38"/>
      <c r="AP1381" s="38"/>
      <c r="AQ1381" s="38"/>
      <c r="AR1381" s="38"/>
      <c r="AS1381" s="38"/>
      <c r="AT1381" s="38"/>
      <c r="AU1381" s="38"/>
      <c r="AV1381" s="38"/>
      <c r="AW1381" s="38"/>
      <c r="AX1381" s="38"/>
      <c r="AY1381" s="38"/>
      <c r="AZ1381" s="38"/>
      <c r="BA1381" s="38"/>
      <c r="BB1381" s="38"/>
      <c r="BC1381" s="38"/>
      <c r="BD1381" s="38"/>
      <c r="BE1381" s="38"/>
      <c r="BF1381" s="38"/>
      <c r="BG1381" s="38"/>
      <c r="BH1381" s="38"/>
      <c r="BI1381" s="38"/>
      <c r="BJ1381" s="38"/>
      <c r="BK1381" s="38"/>
    </row>
    <row r="1382" spans="4:63" ht="12.95" customHeight="1" x14ac:dyDescent="0.2">
      <c r="D1382" s="38"/>
      <c r="E1382" s="38"/>
      <c r="F1382" s="38"/>
      <c r="G1382" s="38"/>
      <c r="H1382" s="38"/>
      <c r="I1382" s="38"/>
      <c r="J1382" s="38"/>
      <c r="K1382" s="38"/>
      <c r="L1382" s="38"/>
      <c r="M1382" s="38"/>
      <c r="N1382" s="38"/>
      <c r="O1382" s="38"/>
      <c r="P1382" s="38"/>
      <c r="Q1382" s="38"/>
      <c r="R1382" s="38"/>
      <c r="S1382" s="38"/>
      <c r="T1382" s="38"/>
      <c r="U1382" s="38"/>
      <c r="V1382" s="38"/>
      <c r="W1382" s="38"/>
      <c r="X1382" s="38"/>
      <c r="Y1382" s="38"/>
      <c r="Z1382" s="38"/>
      <c r="AA1382" s="38"/>
      <c r="AB1382" s="38"/>
      <c r="AC1382" s="38"/>
      <c r="AD1382" s="38"/>
      <c r="AE1382" s="38"/>
      <c r="AF1382" s="38"/>
      <c r="AG1382" s="38"/>
      <c r="AH1382" s="38"/>
      <c r="AI1382" s="38"/>
      <c r="AJ1382" s="38"/>
      <c r="AK1382" s="38"/>
      <c r="AL1382" s="38"/>
      <c r="AM1382" s="38"/>
      <c r="AN1382" s="38"/>
      <c r="AO1382" s="38"/>
      <c r="AP1382" s="38"/>
      <c r="AQ1382" s="38"/>
      <c r="AR1382" s="38"/>
      <c r="AS1382" s="38"/>
      <c r="AT1382" s="38"/>
      <c r="AU1382" s="38"/>
      <c r="AV1382" s="38"/>
      <c r="AW1382" s="38"/>
      <c r="AX1382" s="38"/>
      <c r="AY1382" s="38"/>
      <c r="AZ1382" s="38"/>
      <c r="BA1382" s="38"/>
      <c r="BB1382" s="38"/>
      <c r="BC1382" s="38"/>
      <c r="BD1382" s="38"/>
      <c r="BE1382" s="38"/>
      <c r="BF1382" s="38"/>
      <c r="BG1382" s="38"/>
      <c r="BH1382" s="38"/>
      <c r="BI1382" s="38"/>
      <c r="BJ1382" s="38"/>
      <c r="BK1382" s="38"/>
    </row>
    <row r="1383" spans="4:63" ht="12.95" customHeight="1" x14ac:dyDescent="0.2">
      <c r="D1383" s="38"/>
      <c r="E1383" s="38"/>
      <c r="F1383" s="38"/>
      <c r="G1383" s="38"/>
      <c r="H1383" s="38"/>
      <c r="I1383" s="38"/>
      <c r="J1383" s="38"/>
      <c r="K1383" s="38"/>
      <c r="L1383" s="38"/>
      <c r="M1383" s="38"/>
      <c r="N1383" s="38"/>
      <c r="O1383" s="38"/>
      <c r="P1383" s="38"/>
      <c r="Q1383" s="38"/>
      <c r="R1383" s="38"/>
      <c r="S1383" s="38"/>
      <c r="T1383" s="38"/>
      <c r="U1383" s="38"/>
      <c r="V1383" s="38"/>
      <c r="W1383" s="38"/>
      <c r="X1383" s="38"/>
      <c r="Y1383" s="38"/>
      <c r="Z1383" s="38"/>
      <c r="AA1383" s="38"/>
      <c r="AB1383" s="38"/>
      <c r="AC1383" s="38"/>
      <c r="AD1383" s="38"/>
      <c r="AE1383" s="38"/>
      <c r="AF1383" s="38"/>
      <c r="AG1383" s="38"/>
      <c r="AH1383" s="38"/>
      <c r="AI1383" s="38"/>
      <c r="AJ1383" s="38"/>
      <c r="AK1383" s="38"/>
      <c r="AL1383" s="38"/>
      <c r="AM1383" s="38"/>
      <c r="AN1383" s="38"/>
      <c r="AO1383" s="38"/>
      <c r="AP1383" s="38"/>
      <c r="AQ1383" s="38"/>
      <c r="AR1383" s="38"/>
      <c r="AS1383" s="38"/>
      <c r="AT1383" s="38"/>
      <c r="AU1383" s="38"/>
      <c r="AV1383" s="38"/>
      <c r="AW1383" s="38"/>
      <c r="AX1383" s="38"/>
      <c r="AY1383" s="38"/>
      <c r="AZ1383" s="38"/>
      <c r="BA1383" s="38"/>
      <c r="BB1383" s="38"/>
      <c r="BC1383" s="38"/>
      <c r="BD1383" s="38"/>
      <c r="BE1383" s="38"/>
      <c r="BF1383" s="38"/>
      <c r="BG1383" s="38"/>
      <c r="BH1383" s="38"/>
      <c r="BI1383" s="38"/>
      <c r="BJ1383" s="38"/>
      <c r="BK1383" s="38"/>
    </row>
    <row r="1384" spans="4:63" ht="12.95" customHeight="1" x14ac:dyDescent="0.2">
      <c r="D1384" s="38"/>
      <c r="E1384" s="38"/>
      <c r="F1384" s="38"/>
      <c r="G1384" s="38"/>
      <c r="H1384" s="38"/>
      <c r="I1384" s="38"/>
      <c r="J1384" s="38"/>
      <c r="K1384" s="38"/>
      <c r="L1384" s="38"/>
      <c r="M1384" s="38"/>
      <c r="N1384" s="38"/>
      <c r="O1384" s="38"/>
      <c r="P1384" s="38"/>
      <c r="Q1384" s="38"/>
      <c r="R1384" s="38"/>
      <c r="S1384" s="38"/>
      <c r="T1384" s="38"/>
      <c r="U1384" s="38"/>
      <c r="V1384" s="38"/>
      <c r="W1384" s="38"/>
      <c r="X1384" s="38"/>
      <c r="Y1384" s="38"/>
      <c r="Z1384" s="38"/>
      <c r="AA1384" s="38"/>
      <c r="AB1384" s="38"/>
      <c r="AC1384" s="38"/>
      <c r="AD1384" s="38"/>
      <c r="AE1384" s="38"/>
      <c r="AF1384" s="38"/>
      <c r="AG1384" s="38"/>
      <c r="AH1384" s="38"/>
      <c r="AI1384" s="38"/>
      <c r="AJ1384" s="38"/>
      <c r="AK1384" s="38"/>
      <c r="AL1384" s="38"/>
      <c r="AM1384" s="38"/>
      <c r="AN1384" s="38"/>
      <c r="AO1384" s="38"/>
      <c r="AP1384" s="38"/>
      <c r="AQ1384" s="38"/>
      <c r="AR1384" s="38"/>
      <c r="AS1384" s="38"/>
      <c r="AT1384" s="38"/>
      <c r="AU1384" s="38"/>
      <c r="AV1384" s="38"/>
      <c r="AW1384" s="38"/>
      <c r="AX1384" s="38"/>
      <c r="AY1384" s="38"/>
      <c r="AZ1384" s="38"/>
      <c r="BA1384" s="38"/>
      <c r="BB1384" s="38"/>
      <c r="BC1384" s="38"/>
      <c r="BD1384" s="38"/>
      <c r="BE1384" s="38"/>
      <c r="BF1384" s="38"/>
      <c r="BG1384" s="38"/>
      <c r="BH1384" s="38"/>
      <c r="BI1384" s="38"/>
      <c r="BJ1384" s="38"/>
      <c r="BK1384" s="38"/>
    </row>
    <row r="1385" spans="4:63" ht="12.95" customHeight="1" x14ac:dyDescent="0.2">
      <c r="D1385" s="38"/>
      <c r="E1385" s="38"/>
      <c r="F1385" s="38"/>
      <c r="G1385" s="38"/>
      <c r="H1385" s="38"/>
      <c r="I1385" s="38"/>
      <c r="J1385" s="38"/>
      <c r="K1385" s="38"/>
      <c r="L1385" s="38"/>
      <c r="M1385" s="38"/>
      <c r="N1385" s="38"/>
      <c r="O1385" s="38"/>
      <c r="P1385" s="38"/>
      <c r="Q1385" s="38"/>
      <c r="R1385" s="38"/>
      <c r="S1385" s="38"/>
      <c r="T1385" s="38"/>
      <c r="U1385" s="38"/>
      <c r="V1385" s="38"/>
      <c r="W1385" s="38"/>
      <c r="X1385" s="38"/>
      <c r="Y1385" s="38"/>
      <c r="Z1385" s="38"/>
      <c r="AA1385" s="38"/>
      <c r="AB1385" s="38"/>
      <c r="AC1385" s="38"/>
      <c r="AD1385" s="38"/>
      <c r="AE1385" s="38"/>
      <c r="AF1385" s="38"/>
      <c r="AG1385" s="38"/>
      <c r="AH1385" s="38"/>
      <c r="AI1385" s="38"/>
      <c r="AJ1385" s="38"/>
      <c r="AK1385" s="38"/>
      <c r="AL1385" s="38"/>
      <c r="AM1385" s="38"/>
      <c r="AN1385" s="38"/>
      <c r="AO1385" s="38"/>
      <c r="AP1385" s="38"/>
      <c r="AQ1385" s="38"/>
      <c r="AR1385" s="38"/>
      <c r="AS1385" s="38"/>
      <c r="AT1385" s="38"/>
      <c r="AU1385" s="38"/>
      <c r="AV1385" s="38"/>
      <c r="AW1385" s="38"/>
      <c r="AX1385" s="38"/>
      <c r="AY1385" s="38"/>
      <c r="AZ1385" s="38"/>
      <c r="BA1385" s="38"/>
      <c r="BB1385" s="38"/>
      <c r="BC1385" s="38"/>
      <c r="BD1385" s="38"/>
      <c r="BE1385" s="38"/>
      <c r="BF1385" s="38"/>
      <c r="BG1385" s="38"/>
      <c r="BH1385" s="38"/>
      <c r="BI1385" s="38"/>
      <c r="BJ1385" s="38"/>
      <c r="BK1385" s="38"/>
    </row>
    <row r="1386" spans="4:63" ht="12.95" customHeight="1" x14ac:dyDescent="0.2">
      <c r="D1386" s="38"/>
      <c r="E1386" s="38"/>
      <c r="F1386" s="38"/>
      <c r="G1386" s="38"/>
      <c r="H1386" s="38"/>
      <c r="I1386" s="38"/>
      <c r="J1386" s="38"/>
      <c r="K1386" s="38"/>
      <c r="L1386" s="38"/>
      <c r="M1386" s="38"/>
      <c r="N1386" s="38"/>
      <c r="O1386" s="38"/>
      <c r="P1386" s="38"/>
      <c r="Q1386" s="38"/>
      <c r="R1386" s="38"/>
      <c r="S1386" s="38"/>
      <c r="T1386" s="38"/>
      <c r="U1386" s="38"/>
      <c r="V1386" s="38"/>
      <c r="W1386" s="38"/>
      <c r="X1386" s="38"/>
      <c r="Y1386" s="38"/>
      <c r="Z1386" s="38"/>
      <c r="AA1386" s="38"/>
      <c r="AB1386" s="38"/>
      <c r="AC1386" s="38"/>
      <c r="AD1386" s="38"/>
      <c r="AE1386" s="38"/>
      <c r="AF1386" s="38"/>
      <c r="AG1386" s="38"/>
      <c r="AH1386" s="38"/>
      <c r="AI1386" s="38"/>
      <c r="AJ1386" s="38"/>
      <c r="AK1386" s="38"/>
      <c r="AL1386" s="38"/>
      <c r="AM1386" s="38"/>
      <c r="AN1386" s="38"/>
      <c r="AO1386" s="38"/>
      <c r="AP1386" s="38"/>
      <c r="AQ1386" s="38"/>
      <c r="AR1386" s="38"/>
      <c r="AS1386" s="38"/>
      <c r="AT1386" s="38"/>
      <c r="AU1386" s="38"/>
      <c r="AV1386" s="38"/>
      <c r="AW1386" s="38"/>
      <c r="AX1386" s="38"/>
      <c r="AY1386" s="38"/>
      <c r="AZ1386" s="38"/>
      <c r="BA1386" s="38"/>
      <c r="BB1386" s="38"/>
      <c r="BC1386" s="38"/>
      <c r="BD1386" s="38"/>
      <c r="BE1386" s="38"/>
      <c r="BF1386" s="38"/>
      <c r="BG1386" s="38"/>
      <c r="BH1386" s="38"/>
      <c r="BI1386" s="38"/>
      <c r="BJ1386" s="38"/>
      <c r="BK1386" s="38"/>
    </row>
    <row r="1387" spans="4:63" ht="12.95" customHeight="1" x14ac:dyDescent="0.2">
      <c r="D1387" s="38"/>
      <c r="E1387" s="38"/>
      <c r="F1387" s="38"/>
      <c r="G1387" s="38"/>
      <c r="H1387" s="38"/>
      <c r="I1387" s="38"/>
      <c r="J1387" s="38"/>
      <c r="K1387" s="38"/>
      <c r="L1387" s="38"/>
      <c r="M1387" s="38"/>
      <c r="N1387" s="38"/>
      <c r="O1387" s="38"/>
      <c r="P1387" s="38"/>
      <c r="Q1387" s="38"/>
      <c r="R1387" s="38"/>
      <c r="S1387" s="38"/>
      <c r="T1387" s="38"/>
      <c r="U1387" s="38"/>
      <c r="V1387" s="38"/>
      <c r="W1387" s="38"/>
      <c r="X1387" s="38"/>
      <c r="Y1387" s="38"/>
      <c r="Z1387" s="38"/>
      <c r="AA1387" s="38"/>
      <c r="AB1387" s="38"/>
      <c r="AC1387" s="38"/>
      <c r="AD1387" s="38"/>
      <c r="AE1387" s="38"/>
      <c r="AF1387" s="38"/>
      <c r="AG1387" s="38"/>
      <c r="AH1387" s="38"/>
      <c r="AI1387" s="38"/>
      <c r="AJ1387" s="38"/>
      <c r="AK1387" s="38"/>
      <c r="AL1387" s="38"/>
      <c r="AM1387" s="38"/>
      <c r="AN1387" s="38"/>
      <c r="AO1387" s="38"/>
      <c r="AP1387" s="38"/>
      <c r="AQ1387" s="38"/>
      <c r="AR1387" s="38"/>
      <c r="AS1387" s="38"/>
      <c r="AT1387" s="38"/>
      <c r="AU1387" s="38"/>
      <c r="AV1387" s="38"/>
      <c r="AW1387" s="38"/>
      <c r="AX1387" s="38"/>
      <c r="AY1387" s="38"/>
      <c r="AZ1387" s="38"/>
      <c r="BA1387" s="38"/>
      <c r="BB1387" s="38"/>
      <c r="BC1387" s="38"/>
      <c r="BD1387" s="38"/>
      <c r="BE1387" s="38"/>
      <c r="BF1387" s="38"/>
      <c r="BG1387" s="38"/>
      <c r="BH1387" s="38"/>
      <c r="BI1387" s="38"/>
      <c r="BJ1387" s="38"/>
      <c r="BK1387" s="38"/>
    </row>
    <row r="1388" spans="4:63" ht="12.95" customHeight="1" x14ac:dyDescent="0.2">
      <c r="D1388" s="38"/>
      <c r="E1388" s="38"/>
      <c r="F1388" s="38"/>
      <c r="G1388" s="38"/>
      <c r="H1388" s="38"/>
      <c r="I1388" s="38"/>
      <c r="J1388" s="38"/>
      <c r="K1388" s="38"/>
      <c r="L1388" s="38"/>
      <c r="M1388" s="38"/>
      <c r="N1388" s="38"/>
      <c r="O1388" s="38"/>
      <c r="P1388" s="38"/>
      <c r="Q1388" s="38"/>
      <c r="R1388" s="38"/>
      <c r="S1388" s="38"/>
      <c r="T1388" s="38"/>
      <c r="U1388" s="38"/>
      <c r="V1388" s="38"/>
      <c r="W1388" s="38"/>
      <c r="X1388" s="38"/>
      <c r="Y1388" s="38"/>
      <c r="Z1388" s="38"/>
      <c r="AA1388" s="38"/>
      <c r="AB1388" s="38"/>
      <c r="AC1388" s="38"/>
      <c r="AD1388" s="38"/>
      <c r="AE1388" s="38"/>
      <c r="AF1388" s="38"/>
      <c r="AG1388" s="38"/>
      <c r="AH1388" s="38"/>
      <c r="AI1388" s="38"/>
      <c r="AJ1388" s="38"/>
      <c r="AK1388" s="38"/>
      <c r="AL1388" s="38"/>
      <c r="AM1388" s="38"/>
      <c r="AN1388" s="38"/>
      <c r="AO1388" s="38"/>
      <c r="AP1388" s="38"/>
      <c r="AQ1388" s="38"/>
      <c r="AR1388" s="38"/>
      <c r="AS1388" s="38"/>
      <c r="AT1388" s="38"/>
      <c r="AU1388" s="38"/>
      <c r="AV1388" s="38"/>
      <c r="AW1388" s="38"/>
      <c r="AX1388" s="38"/>
      <c r="AY1388" s="38"/>
      <c r="AZ1388" s="38"/>
      <c r="BA1388" s="38"/>
      <c r="BB1388" s="38"/>
      <c r="BC1388" s="38"/>
      <c r="BD1388" s="38"/>
      <c r="BE1388" s="38"/>
      <c r="BF1388" s="38"/>
      <c r="BG1388" s="38"/>
      <c r="BH1388" s="38"/>
      <c r="BI1388" s="38"/>
      <c r="BJ1388" s="38"/>
      <c r="BK1388" s="38"/>
    </row>
    <row r="1389" spans="4:63" ht="12.95" customHeight="1" x14ac:dyDescent="0.2">
      <c r="D1389" s="38"/>
      <c r="E1389" s="38"/>
      <c r="F1389" s="38"/>
      <c r="G1389" s="38"/>
      <c r="H1389" s="38"/>
      <c r="I1389" s="38"/>
      <c r="J1389" s="38"/>
      <c r="K1389" s="38"/>
      <c r="L1389" s="38"/>
      <c r="M1389" s="38"/>
      <c r="N1389" s="38"/>
      <c r="O1389" s="38"/>
      <c r="P1389" s="38"/>
      <c r="Q1389" s="38"/>
      <c r="R1389" s="38"/>
      <c r="S1389" s="38"/>
      <c r="T1389" s="38"/>
      <c r="U1389" s="38"/>
      <c r="V1389" s="38"/>
      <c r="W1389" s="38"/>
      <c r="X1389" s="38"/>
      <c r="Y1389" s="38"/>
      <c r="Z1389" s="38"/>
      <c r="AA1389" s="38"/>
      <c r="AB1389" s="38"/>
      <c r="AC1389" s="38"/>
      <c r="AD1389" s="38"/>
      <c r="AE1389" s="38"/>
      <c r="AF1389" s="38"/>
      <c r="AG1389" s="38"/>
      <c r="AH1389" s="38"/>
      <c r="AI1389" s="38"/>
      <c r="AJ1389" s="38"/>
      <c r="AK1389" s="38"/>
      <c r="AL1389" s="38"/>
      <c r="AM1389" s="38"/>
      <c r="AN1389" s="38"/>
      <c r="AO1389" s="38"/>
      <c r="AP1389" s="38"/>
      <c r="AQ1389" s="38"/>
      <c r="AR1389" s="38"/>
      <c r="AS1389" s="38"/>
      <c r="AT1389" s="38"/>
      <c r="AU1389" s="38"/>
      <c r="AV1389" s="38"/>
      <c r="AW1389" s="38"/>
      <c r="AX1389" s="38"/>
      <c r="AY1389" s="38"/>
      <c r="AZ1389" s="38"/>
      <c r="BA1389" s="38"/>
      <c r="BB1389" s="38"/>
      <c r="BC1389" s="38"/>
      <c r="BD1389" s="38"/>
      <c r="BE1389" s="38"/>
      <c r="BF1389" s="38"/>
      <c r="BG1389" s="38"/>
      <c r="BH1389" s="38"/>
      <c r="BI1389" s="38"/>
      <c r="BJ1389" s="38"/>
      <c r="BK1389" s="38"/>
    </row>
    <row r="1390" spans="4:63" ht="12.95" customHeight="1" x14ac:dyDescent="0.2">
      <c r="D1390" s="38"/>
      <c r="E1390" s="38"/>
      <c r="F1390" s="38"/>
      <c r="G1390" s="38"/>
      <c r="H1390" s="38"/>
      <c r="I1390" s="38"/>
      <c r="J1390" s="38"/>
      <c r="K1390" s="38"/>
      <c r="L1390" s="38"/>
      <c r="M1390" s="38"/>
      <c r="N1390" s="38"/>
      <c r="O1390" s="38"/>
      <c r="P1390" s="38"/>
      <c r="Q1390" s="38"/>
      <c r="R1390" s="38"/>
      <c r="S1390" s="38"/>
      <c r="T1390" s="38"/>
      <c r="U1390" s="38"/>
      <c r="V1390" s="38"/>
      <c r="W1390" s="38"/>
      <c r="X1390" s="38"/>
      <c r="Y1390" s="38"/>
      <c r="Z1390" s="38"/>
      <c r="AA1390" s="38"/>
      <c r="AB1390" s="38"/>
      <c r="AC1390" s="38"/>
      <c r="AD1390" s="38"/>
      <c r="AE1390" s="38"/>
      <c r="AF1390" s="38"/>
      <c r="AG1390" s="38"/>
      <c r="AH1390" s="38"/>
      <c r="AI1390" s="38"/>
      <c r="AJ1390" s="38"/>
      <c r="AK1390" s="38"/>
      <c r="AL1390" s="38"/>
      <c r="AM1390" s="38"/>
      <c r="AN1390" s="38"/>
      <c r="AO1390" s="38"/>
      <c r="AP1390" s="38"/>
      <c r="AQ1390" s="38"/>
      <c r="AR1390" s="38"/>
      <c r="AS1390" s="38"/>
      <c r="AT1390" s="38"/>
      <c r="AU1390" s="38"/>
      <c r="AV1390" s="38"/>
      <c r="AW1390" s="38"/>
      <c r="AX1390" s="38"/>
      <c r="AY1390" s="38"/>
      <c r="AZ1390" s="38"/>
      <c r="BA1390" s="38"/>
      <c r="BB1390" s="38"/>
      <c r="BC1390" s="38"/>
      <c r="BD1390" s="38"/>
      <c r="BE1390" s="38"/>
      <c r="BF1390" s="38"/>
      <c r="BG1390" s="38"/>
      <c r="BH1390" s="38"/>
      <c r="BI1390" s="38"/>
      <c r="BJ1390" s="38"/>
      <c r="BK1390" s="38"/>
    </row>
    <row r="1391" spans="4:63" ht="12.95" customHeight="1" x14ac:dyDescent="0.2">
      <c r="D1391" s="38"/>
      <c r="E1391" s="38"/>
      <c r="F1391" s="38"/>
      <c r="G1391" s="38"/>
      <c r="H1391" s="38"/>
      <c r="I1391" s="38"/>
      <c r="J1391" s="38"/>
      <c r="K1391" s="38"/>
      <c r="L1391" s="38"/>
      <c r="M1391" s="38"/>
      <c r="N1391" s="38"/>
      <c r="O1391" s="38"/>
      <c r="P1391" s="38"/>
      <c r="Q1391" s="38"/>
      <c r="R1391" s="38"/>
      <c r="S1391" s="38"/>
      <c r="T1391" s="38"/>
      <c r="U1391" s="38"/>
      <c r="V1391" s="38"/>
      <c r="W1391" s="38"/>
      <c r="X1391" s="38"/>
      <c r="Y1391" s="38"/>
      <c r="Z1391" s="38"/>
      <c r="AA1391" s="38"/>
      <c r="AB1391" s="38"/>
      <c r="AC1391" s="38"/>
      <c r="AD1391" s="38"/>
      <c r="AE1391" s="38"/>
      <c r="AF1391" s="38"/>
      <c r="AG1391" s="38"/>
      <c r="AH1391" s="38"/>
      <c r="AI1391" s="38"/>
      <c r="AJ1391" s="38"/>
      <c r="AK1391" s="38"/>
      <c r="AL1391" s="38"/>
      <c r="AM1391" s="38"/>
      <c r="AN1391" s="38"/>
      <c r="AO1391" s="38"/>
      <c r="AP1391" s="38"/>
      <c r="AQ1391" s="38"/>
      <c r="AR1391" s="38"/>
      <c r="AS1391" s="38"/>
      <c r="AT1391" s="38"/>
      <c r="AU1391" s="38"/>
      <c r="AV1391" s="38"/>
      <c r="AW1391" s="38"/>
      <c r="AX1391" s="38"/>
      <c r="AY1391" s="38"/>
      <c r="AZ1391" s="38"/>
      <c r="BA1391" s="38"/>
      <c r="BB1391" s="38"/>
      <c r="BC1391" s="38"/>
      <c r="BD1391" s="38"/>
      <c r="BE1391" s="38"/>
      <c r="BF1391" s="38"/>
      <c r="BG1391" s="38"/>
      <c r="BH1391" s="38"/>
      <c r="BI1391" s="38"/>
      <c r="BJ1391" s="38"/>
      <c r="BK1391" s="38"/>
    </row>
    <row r="1392" spans="4:63" ht="12.95" customHeight="1" x14ac:dyDescent="0.2">
      <c r="D1392" s="38"/>
      <c r="E1392" s="38"/>
      <c r="F1392" s="38"/>
      <c r="G1392" s="38"/>
      <c r="H1392" s="38"/>
      <c r="I1392" s="38"/>
      <c r="J1392" s="38"/>
      <c r="K1392" s="38"/>
      <c r="L1392" s="38"/>
      <c r="M1392" s="38"/>
      <c r="N1392" s="38"/>
      <c r="O1392" s="38"/>
      <c r="P1392" s="38"/>
      <c r="Q1392" s="38"/>
      <c r="R1392" s="38"/>
      <c r="S1392" s="38"/>
      <c r="T1392" s="38"/>
      <c r="U1392" s="38"/>
      <c r="V1392" s="38"/>
      <c r="W1392" s="38"/>
      <c r="X1392" s="38"/>
      <c r="Y1392" s="38"/>
      <c r="Z1392" s="38"/>
      <c r="AA1392" s="38"/>
      <c r="AB1392" s="38"/>
      <c r="AC1392" s="38"/>
      <c r="AD1392" s="38"/>
      <c r="AE1392" s="38"/>
      <c r="AF1392" s="38"/>
      <c r="AG1392" s="38"/>
      <c r="AH1392" s="38"/>
      <c r="AI1392" s="38"/>
      <c r="AJ1392" s="38"/>
      <c r="AK1392" s="38"/>
      <c r="AL1392" s="38"/>
      <c r="AM1392" s="38"/>
      <c r="AN1392" s="38"/>
      <c r="AO1392" s="38"/>
      <c r="AP1392" s="38"/>
      <c r="AQ1392" s="38"/>
      <c r="AR1392" s="38"/>
      <c r="AS1392" s="38"/>
      <c r="AT1392" s="38"/>
      <c r="AU1392" s="38"/>
      <c r="AV1392" s="38"/>
      <c r="AW1392" s="38"/>
      <c r="AX1392" s="38"/>
      <c r="AY1392" s="38"/>
      <c r="AZ1392" s="38"/>
      <c r="BA1392" s="38"/>
      <c r="BB1392" s="38"/>
      <c r="BC1392" s="38"/>
      <c r="BD1392" s="38"/>
      <c r="BE1392" s="38"/>
      <c r="BF1392" s="38"/>
      <c r="BG1392" s="38"/>
      <c r="BH1392" s="38"/>
      <c r="BI1392" s="38"/>
      <c r="BJ1392" s="38"/>
      <c r="BK1392" s="38"/>
    </row>
    <row r="1393" spans="4:63" ht="12.95" customHeight="1" x14ac:dyDescent="0.2">
      <c r="D1393" s="38"/>
      <c r="E1393" s="38"/>
      <c r="F1393" s="38"/>
      <c r="G1393" s="38"/>
      <c r="H1393" s="38"/>
      <c r="I1393" s="38"/>
      <c r="J1393" s="38"/>
      <c r="K1393" s="38"/>
      <c r="L1393" s="38"/>
      <c r="M1393" s="38"/>
      <c r="N1393" s="38"/>
      <c r="O1393" s="38"/>
      <c r="P1393" s="38"/>
      <c r="Q1393" s="38"/>
      <c r="R1393" s="38"/>
      <c r="S1393" s="38"/>
      <c r="T1393" s="38"/>
      <c r="U1393" s="38"/>
      <c r="V1393" s="38"/>
      <c r="W1393" s="38"/>
      <c r="X1393" s="38"/>
      <c r="Y1393" s="38"/>
      <c r="Z1393" s="38"/>
      <c r="AA1393" s="38"/>
      <c r="AB1393" s="38"/>
      <c r="AC1393" s="38"/>
      <c r="AD1393" s="38"/>
      <c r="AE1393" s="38"/>
      <c r="AF1393" s="38"/>
      <c r="AG1393" s="38"/>
      <c r="AH1393" s="38"/>
      <c r="AI1393" s="38"/>
      <c r="AJ1393" s="38"/>
      <c r="AK1393" s="38"/>
      <c r="AL1393" s="38"/>
      <c r="AM1393" s="38"/>
      <c r="AN1393" s="38"/>
      <c r="AO1393" s="38"/>
      <c r="AP1393" s="38"/>
      <c r="AQ1393" s="38"/>
      <c r="AR1393" s="38"/>
      <c r="AS1393" s="38"/>
      <c r="AT1393" s="38"/>
      <c r="AU1393" s="38"/>
      <c r="AV1393" s="38"/>
      <c r="AW1393" s="38"/>
      <c r="AX1393" s="38"/>
      <c r="AY1393" s="38"/>
      <c r="AZ1393" s="38"/>
      <c r="BA1393" s="38"/>
      <c r="BB1393" s="38"/>
      <c r="BC1393" s="38"/>
      <c r="BD1393" s="38"/>
      <c r="BE1393" s="38"/>
      <c r="BF1393" s="38"/>
      <c r="BG1393" s="38"/>
      <c r="BH1393" s="38"/>
      <c r="BI1393" s="38"/>
      <c r="BJ1393" s="38"/>
      <c r="BK1393" s="38"/>
    </row>
    <row r="1394" spans="4:63" ht="12.95" customHeight="1" x14ac:dyDescent="0.2">
      <c r="D1394" s="38"/>
      <c r="E1394" s="38"/>
      <c r="F1394" s="38"/>
      <c r="G1394" s="38"/>
      <c r="H1394" s="38"/>
      <c r="I1394" s="38"/>
      <c r="J1394" s="38"/>
      <c r="K1394" s="38"/>
      <c r="L1394" s="38"/>
      <c r="M1394" s="38"/>
      <c r="N1394" s="38"/>
      <c r="O1394" s="38"/>
      <c r="P1394" s="38"/>
      <c r="Q1394" s="38"/>
      <c r="R1394" s="38"/>
      <c r="S1394" s="38"/>
      <c r="T1394" s="38"/>
      <c r="U1394" s="38"/>
      <c r="V1394" s="38"/>
      <c r="W1394" s="38"/>
      <c r="X1394" s="38"/>
      <c r="Y1394" s="38"/>
      <c r="Z1394" s="38"/>
      <c r="AA1394" s="38"/>
      <c r="AB1394" s="38"/>
      <c r="AC1394" s="38"/>
      <c r="AD1394" s="38"/>
      <c r="AE1394" s="38"/>
      <c r="AF1394" s="38"/>
      <c r="AG1394" s="38"/>
      <c r="AH1394" s="38"/>
      <c r="AI1394" s="38"/>
      <c r="AJ1394" s="38"/>
      <c r="AK1394" s="38"/>
      <c r="AL1394" s="38"/>
      <c r="AM1394" s="38"/>
      <c r="AN1394" s="38"/>
      <c r="AO1394" s="38"/>
      <c r="AP1394" s="38"/>
      <c r="AQ1394" s="38"/>
      <c r="AR1394" s="38"/>
      <c r="AS1394" s="38"/>
      <c r="AT1394" s="38"/>
      <c r="AU1394" s="38"/>
      <c r="AV1394" s="38"/>
      <c r="AW1394" s="38"/>
      <c r="AX1394" s="38"/>
      <c r="AY1394" s="38"/>
      <c r="AZ1394" s="38"/>
      <c r="BA1394" s="38"/>
      <c r="BB1394" s="38"/>
      <c r="BC1394" s="38"/>
      <c r="BD1394" s="38"/>
      <c r="BE1394" s="38"/>
      <c r="BF1394" s="38"/>
      <c r="BG1394" s="38"/>
      <c r="BH1394" s="38"/>
      <c r="BI1394" s="38"/>
      <c r="BJ1394" s="38"/>
      <c r="BK1394" s="38"/>
    </row>
    <row r="1395" spans="4:63" ht="12.95" customHeight="1" x14ac:dyDescent="0.2">
      <c r="D1395" s="38"/>
      <c r="E1395" s="38"/>
      <c r="F1395" s="38"/>
      <c r="G1395" s="38"/>
      <c r="H1395" s="38"/>
      <c r="I1395" s="38"/>
      <c r="J1395" s="38"/>
      <c r="K1395" s="38"/>
      <c r="L1395" s="38"/>
      <c r="M1395" s="38"/>
      <c r="N1395" s="38"/>
      <c r="O1395" s="38"/>
      <c r="P1395" s="38"/>
      <c r="Q1395" s="38"/>
      <c r="R1395" s="38"/>
      <c r="S1395" s="38"/>
      <c r="T1395" s="38"/>
      <c r="U1395" s="38"/>
      <c r="V1395" s="38"/>
      <c r="W1395" s="38"/>
      <c r="X1395" s="38"/>
      <c r="Y1395" s="38"/>
      <c r="Z1395" s="38"/>
      <c r="AA1395" s="38"/>
      <c r="AB1395" s="38"/>
      <c r="AC1395" s="38"/>
      <c r="AD1395" s="38"/>
      <c r="AE1395" s="38"/>
      <c r="AF1395" s="38"/>
      <c r="AG1395" s="38"/>
      <c r="AH1395" s="38"/>
      <c r="AI1395" s="38"/>
      <c r="AJ1395" s="38"/>
      <c r="AK1395" s="38"/>
      <c r="AL1395" s="38"/>
      <c r="AM1395" s="38"/>
      <c r="AN1395" s="38"/>
      <c r="AO1395" s="38"/>
      <c r="AP1395" s="38"/>
      <c r="AQ1395" s="38"/>
      <c r="AR1395" s="38"/>
      <c r="AS1395" s="38"/>
      <c r="AT1395" s="38"/>
      <c r="AU1395" s="38"/>
      <c r="AV1395" s="38"/>
      <c r="AW1395" s="38"/>
      <c r="AX1395" s="38"/>
      <c r="AY1395" s="38"/>
      <c r="AZ1395" s="38"/>
      <c r="BA1395" s="38"/>
      <c r="BB1395" s="38"/>
      <c r="BC1395" s="38"/>
      <c r="BD1395" s="38"/>
      <c r="BE1395" s="38"/>
      <c r="BF1395" s="38"/>
      <c r="BG1395" s="38"/>
      <c r="BH1395" s="38"/>
      <c r="BI1395" s="38"/>
      <c r="BJ1395" s="38"/>
      <c r="BK1395" s="38"/>
    </row>
    <row r="1396" spans="4:63" ht="12.95" customHeight="1" x14ac:dyDescent="0.2">
      <c r="D1396" s="38"/>
      <c r="E1396" s="38"/>
      <c r="F1396" s="38"/>
      <c r="G1396" s="38"/>
      <c r="H1396" s="38"/>
      <c r="I1396" s="38"/>
      <c r="J1396" s="38"/>
      <c r="K1396" s="38"/>
      <c r="L1396" s="38"/>
      <c r="M1396" s="38"/>
      <c r="N1396" s="38"/>
      <c r="O1396" s="38"/>
      <c r="P1396" s="38"/>
      <c r="Q1396" s="38"/>
      <c r="R1396" s="38"/>
      <c r="S1396" s="38"/>
      <c r="T1396" s="38"/>
      <c r="U1396" s="38"/>
      <c r="V1396" s="38"/>
      <c r="W1396" s="38"/>
      <c r="X1396" s="38"/>
      <c r="Y1396" s="38"/>
      <c r="Z1396" s="38"/>
      <c r="AA1396" s="38"/>
      <c r="AB1396" s="38"/>
      <c r="AC1396" s="38"/>
      <c r="AD1396" s="38"/>
      <c r="AE1396" s="38"/>
      <c r="AF1396" s="38"/>
      <c r="AG1396" s="38"/>
      <c r="AH1396" s="38"/>
      <c r="AI1396" s="38"/>
      <c r="AJ1396" s="38"/>
      <c r="AK1396" s="38"/>
      <c r="AL1396" s="38"/>
      <c r="AM1396" s="38"/>
      <c r="AN1396" s="38"/>
      <c r="AO1396" s="38"/>
      <c r="AP1396" s="38"/>
      <c r="AQ1396" s="38"/>
      <c r="AR1396" s="38"/>
      <c r="AS1396" s="38"/>
      <c r="AT1396" s="38"/>
      <c r="AU1396" s="38"/>
      <c r="AV1396" s="38"/>
      <c r="AW1396" s="38"/>
      <c r="AX1396" s="38"/>
      <c r="AY1396" s="38"/>
      <c r="AZ1396" s="38"/>
      <c r="BA1396" s="38"/>
      <c r="BB1396" s="38"/>
      <c r="BC1396" s="38"/>
      <c r="BD1396" s="38"/>
      <c r="BE1396" s="38"/>
      <c r="BF1396" s="38"/>
      <c r="BG1396" s="38"/>
      <c r="BH1396" s="38"/>
      <c r="BI1396" s="38"/>
      <c r="BJ1396" s="38"/>
      <c r="BK1396" s="38"/>
    </row>
    <row r="1397" spans="4:63" ht="12.95" customHeight="1" x14ac:dyDescent="0.2">
      <c r="D1397" s="38"/>
      <c r="E1397" s="38"/>
      <c r="F1397" s="38"/>
      <c r="G1397" s="38"/>
      <c r="H1397" s="38"/>
      <c r="I1397" s="38"/>
      <c r="J1397" s="38"/>
      <c r="K1397" s="38"/>
      <c r="L1397" s="38"/>
      <c r="M1397" s="38"/>
      <c r="N1397" s="38"/>
      <c r="O1397" s="38"/>
      <c r="P1397" s="38"/>
      <c r="Q1397" s="38"/>
      <c r="R1397" s="38"/>
      <c r="S1397" s="38"/>
      <c r="T1397" s="38"/>
      <c r="U1397" s="38"/>
      <c r="V1397" s="38"/>
      <c r="W1397" s="38"/>
      <c r="X1397" s="38"/>
      <c r="Y1397" s="38"/>
      <c r="Z1397" s="38"/>
      <c r="AA1397" s="38"/>
      <c r="AB1397" s="38"/>
      <c r="AC1397" s="38"/>
      <c r="AD1397" s="38"/>
      <c r="AE1397" s="38"/>
      <c r="AF1397" s="38"/>
      <c r="AG1397" s="38"/>
      <c r="AH1397" s="38"/>
      <c r="AI1397" s="38"/>
      <c r="AJ1397" s="38"/>
      <c r="AK1397" s="38"/>
      <c r="AL1397" s="38"/>
      <c r="AM1397" s="38"/>
      <c r="AN1397" s="38"/>
      <c r="AO1397" s="38"/>
      <c r="AP1397" s="38"/>
      <c r="AQ1397" s="38"/>
      <c r="AR1397" s="38"/>
      <c r="AS1397" s="38"/>
      <c r="AT1397" s="38"/>
      <c r="AU1397" s="38"/>
      <c r="AV1397" s="38"/>
      <c r="AW1397" s="38"/>
      <c r="AX1397" s="38"/>
      <c r="AY1397" s="38"/>
      <c r="AZ1397" s="38"/>
      <c r="BA1397" s="38"/>
      <c r="BB1397" s="38"/>
      <c r="BC1397" s="38"/>
      <c r="BD1397" s="38"/>
      <c r="BE1397" s="38"/>
      <c r="BF1397" s="38"/>
      <c r="BG1397" s="38"/>
      <c r="BH1397" s="38"/>
      <c r="BI1397" s="38"/>
      <c r="BJ1397" s="38"/>
      <c r="BK1397" s="38"/>
    </row>
    <row r="1398" spans="4:63" ht="12.95" customHeight="1" x14ac:dyDescent="0.2">
      <c r="D1398" s="38"/>
      <c r="E1398" s="38"/>
      <c r="F1398" s="38"/>
      <c r="G1398" s="38"/>
      <c r="H1398" s="38"/>
      <c r="I1398" s="38"/>
      <c r="J1398" s="38"/>
      <c r="K1398" s="38"/>
      <c r="L1398" s="38"/>
      <c r="M1398" s="38"/>
      <c r="N1398" s="38"/>
      <c r="O1398" s="38"/>
      <c r="P1398" s="38"/>
      <c r="Q1398" s="38"/>
      <c r="R1398" s="38"/>
      <c r="S1398" s="38"/>
      <c r="T1398" s="38"/>
      <c r="U1398" s="38"/>
      <c r="V1398" s="38"/>
      <c r="W1398" s="38"/>
      <c r="X1398" s="38"/>
      <c r="Y1398" s="38"/>
      <c r="Z1398" s="38"/>
      <c r="AA1398" s="38"/>
      <c r="AB1398" s="38"/>
      <c r="AC1398" s="38"/>
      <c r="AD1398" s="38"/>
      <c r="AE1398" s="38"/>
      <c r="AF1398" s="38"/>
      <c r="AG1398" s="38"/>
      <c r="AH1398" s="38"/>
      <c r="AI1398" s="38"/>
      <c r="AJ1398" s="38"/>
      <c r="AK1398" s="38"/>
      <c r="AL1398" s="38"/>
      <c r="AM1398" s="38"/>
      <c r="AN1398" s="38"/>
      <c r="AO1398" s="38"/>
      <c r="AP1398" s="38"/>
      <c r="AQ1398" s="38"/>
      <c r="AR1398" s="38"/>
      <c r="AS1398" s="38"/>
      <c r="AT1398" s="38"/>
      <c r="AU1398" s="38"/>
      <c r="AV1398" s="38"/>
      <c r="AW1398" s="38"/>
      <c r="AX1398" s="38"/>
      <c r="AY1398" s="38"/>
      <c r="AZ1398" s="38"/>
      <c r="BA1398" s="38"/>
      <c r="BB1398" s="38"/>
      <c r="BC1398" s="38"/>
      <c r="BD1398" s="38"/>
      <c r="BE1398" s="38"/>
      <c r="BF1398" s="38"/>
      <c r="BG1398" s="38"/>
      <c r="BH1398" s="38"/>
      <c r="BI1398" s="38"/>
      <c r="BJ1398" s="38"/>
      <c r="BK1398" s="38"/>
    </row>
    <row r="1399" spans="4:63" ht="12.95" customHeight="1" x14ac:dyDescent="0.2">
      <c r="D1399" s="38"/>
      <c r="E1399" s="38"/>
      <c r="F1399" s="38"/>
      <c r="G1399" s="38"/>
      <c r="H1399" s="38"/>
      <c r="I1399" s="38"/>
      <c r="J1399" s="38"/>
      <c r="K1399" s="38"/>
      <c r="L1399" s="38"/>
      <c r="M1399" s="38"/>
      <c r="N1399" s="38"/>
      <c r="O1399" s="38"/>
      <c r="P1399" s="38"/>
      <c r="Q1399" s="38"/>
      <c r="R1399" s="38"/>
      <c r="S1399" s="38"/>
      <c r="T1399" s="38"/>
      <c r="U1399" s="38"/>
      <c r="V1399" s="38"/>
      <c r="W1399" s="38"/>
      <c r="X1399" s="38"/>
      <c r="Y1399" s="38"/>
      <c r="Z1399" s="38"/>
      <c r="AA1399" s="38"/>
      <c r="AB1399" s="38"/>
      <c r="AC1399" s="38"/>
      <c r="AD1399" s="38"/>
      <c r="AE1399" s="38"/>
      <c r="AF1399" s="38"/>
      <c r="AG1399" s="38"/>
      <c r="AH1399" s="38"/>
      <c r="AI1399" s="38"/>
      <c r="AJ1399" s="38"/>
      <c r="AK1399" s="38"/>
      <c r="AL1399" s="38"/>
      <c r="AM1399" s="38"/>
      <c r="AN1399" s="38"/>
      <c r="AO1399" s="38"/>
      <c r="AP1399" s="38"/>
      <c r="AQ1399" s="38"/>
      <c r="AR1399" s="38"/>
      <c r="AS1399" s="38"/>
      <c r="AT1399" s="38"/>
      <c r="AU1399" s="38"/>
      <c r="AV1399" s="38"/>
      <c r="AW1399" s="38"/>
      <c r="AX1399" s="38"/>
      <c r="AY1399" s="38"/>
      <c r="AZ1399" s="38"/>
      <c r="BA1399" s="38"/>
      <c r="BB1399" s="38"/>
      <c r="BC1399" s="38"/>
      <c r="BD1399" s="38"/>
      <c r="BE1399" s="38"/>
      <c r="BF1399" s="38"/>
      <c r="BG1399" s="38"/>
      <c r="BH1399" s="38"/>
      <c r="BI1399" s="38"/>
      <c r="BJ1399" s="38"/>
      <c r="BK1399" s="38"/>
    </row>
    <row r="1400" spans="4:63" ht="12.95" customHeight="1" x14ac:dyDescent="0.2">
      <c r="D1400" s="38"/>
      <c r="E1400" s="38"/>
      <c r="F1400" s="38"/>
      <c r="G1400" s="38"/>
      <c r="H1400" s="38"/>
      <c r="I1400" s="38"/>
      <c r="J1400" s="38"/>
      <c r="K1400" s="38"/>
      <c r="L1400" s="38"/>
      <c r="M1400" s="38"/>
      <c r="N1400" s="38"/>
      <c r="O1400" s="38"/>
      <c r="P1400" s="38"/>
      <c r="Q1400" s="38"/>
      <c r="R1400" s="38"/>
      <c r="S1400" s="38"/>
      <c r="T1400" s="38"/>
      <c r="U1400" s="38"/>
      <c r="V1400" s="38"/>
      <c r="W1400" s="38"/>
      <c r="X1400" s="38"/>
      <c r="Y1400" s="38"/>
      <c r="Z1400" s="38"/>
      <c r="AA1400" s="38"/>
      <c r="AB1400" s="38"/>
      <c r="AC1400" s="38"/>
      <c r="AD1400" s="38"/>
      <c r="AE1400" s="38"/>
      <c r="AF1400" s="38"/>
      <c r="AG1400" s="38"/>
      <c r="AH1400" s="38"/>
      <c r="AI1400" s="38"/>
      <c r="AJ1400" s="38"/>
      <c r="AK1400" s="38"/>
      <c r="AL1400" s="38"/>
      <c r="AM1400" s="38"/>
      <c r="AN1400" s="38"/>
      <c r="AO1400" s="38"/>
      <c r="AP1400" s="38"/>
      <c r="AQ1400" s="38"/>
      <c r="AR1400" s="38"/>
      <c r="AS1400" s="38"/>
      <c r="AT1400" s="38"/>
      <c r="AU1400" s="38"/>
      <c r="AV1400" s="38"/>
      <c r="AW1400" s="38"/>
      <c r="AX1400" s="38"/>
      <c r="AY1400" s="38"/>
      <c r="AZ1400" s="38"/>
      <c r="BA1400" s="38"/>
      <c r="BB1400" s="38"/>
      <c r="BC1400" s="38"/>
      <c r="BD1400" s="38"/>
      <c r="BE1400" s="38"/>
      <c r="BF1400" s="38"/>
      <c r="BG1400" s="38"/>
      <c r="BH1400" s="38"/>
      <c r="BI1400" s="38"/>
      <c r="BJ1400" s="38"/>
      <c r="BK1400" s="38"/>
    </row>
    <row r="1401" spans="4:63" ht="12.95" customHeight="1" x14ac:dyDescent="0.2">
      <c r="D1401" s="38"/>
      <c r="E1401" s="38"/>
      <c r="F1401" s="38"/>
      <c r="G1401" s="38"/>
      <c r="H1401" s="38"/>
      <c r="I1401" s="38"/>
      <c r="J1401" s="38"/>
      <c r="K1401" s="38"/>
      <c r="L1401" s="38"/>
      <c r="M1401" s="38"/>
      <c r="N1401" s="38"/>
      <c r="O1401" s="38"/>
      <c r="P1401" s="38"/>
      <c r="Q1401" s="38"/>
      <c r="R1401" s="38"/>
      <c r="S1401" s="38"/>
      <c r="T1401" s="38"/>
      <c r="U1401" s="38"/>
      <c r="V1401" s="38"/>
      <c r="W1401" s="38"/>
      <c r="X1401" s="38"/>
      <c r="Y1401" s="38"/>
      <c r="Z1401" s="38"/>
      <c r="AA1401" s="38"/>
      <c r="AB1401" s="38"/>
      <c r="AC1401" s="38"/>
      <c r="AD1401" s="38"/>
      <c r="AE1401" s="38"/>
      <c r="AF1401" s="38"/>
      <c r="AG1401" s="38"/>
      <c r="AH1401" s="38"/>
      <c r="AI1401" s="38"/>
      <c r="AJ1401" s="38"/>
      <c r="AK1401" s="38"/>
      <c r="AL1401" s="38"/>
      <c r="AM1401" s="38"/>
      <c r="AN1401" s="38"/>
      <c r="AO1401" s="38"/>
      <c r="AP1401" s="38"/>
      <c r="AQ1401" s="38"/>
      <c r="AR1401" s="38"/>
      <c r="AS1401" s="38"/>
      <c r="AT1401" s="38"/>
      <c r="AU1401" s="38"/>
      <c r="AV1401" s="38"/>
      <c r="AW1401" s="38"/>
      <c r="AX1401" s="38"/>
      <c r="AY1401" s="38"/>
      <c r="AZ1401" s="38"/>
      <c r="BA1401" s="38"/>
      <c r="BB1401" s="38"/>
      <c r="BC1401" s="38"/>
      <c r="BD1401" s="38"/>
      <c r="BE1401" s="38"/>
      <c r="BF1401" s="38"/>
      <c r="BG1401" s="38"/>
      <c r="BH1401" s="38"/>
      <c r="BI1401" s="38"/>
      <c r="BJ1401" s="38"/>
      <c r="BK1401" s="38"/>
    </row>
    <row r="1402" spans="4:63" ht="12.95" customHeight="1" x14ac:dyDescent="0.2">
      <c r="D1402" s="38"/>
      <c r="E1402" s="38"/>
      <c r="F1402" s="38"/>
      <c r="G1402" s="38"/>
      <c r="H1402" s="38"/>
      <c r="I1402" s="38"/>
      <c r="J1402" s="38"/>
      <c r="K1402" s="38"/>
      <c r="L1402" s="38"/>
      <c r="M1402" s="38"/>
      <c r="N1402" s="38"/>
      <c r="O1402" s="38"/>
      <c r="P1402" s="38"/>
      <c r="Q1402" s="38"/>
      <c r="R1402" s="38"/>
      <c r="S1402" s="38"/>
      <c r="T1402" s="38"/>
      <c r="U1402" s="38"/>
      <c r="V1402" s="38"/>
      <c r="W1402" s="38"/>
      <c r="X1402" s="38"/>
      <c r="Y1402" s="38"/>
      <c r="Z1402" s="38"/>
      <c r="AA1402" s="38"/>
      <c r="AB1402" s="38"/>
      <c r="AC1402" s="38"/>
      <c r="AD1402" s="38"/>
      <c r="AE1402" s="38"/>
      <c r="AF1402" s="38"/>
      <c r="AG1402" s="38"/>
      <c r="AH1402" s="38"/>
      <c r="AI1402" s="38"/>
      <c r="AJ1402" s="38"/>
      <c r="AK1402" s="38"/>
      <c r="AL1402" s="38"/>
      <c r="AM1402" s="38"/>
      <c r="AN1402" s="38"/>
      <c r="AO1402" s="38"/>
      <c r="AP1402" s="38"/>
      <c r="AQ1402" s="38"/>
      <c r="AR1402" s="38"/>
      <c r="AS1402" s="38"/>
      <c r="AT1402" s="38"/>
      <c r="AU1402" s="38"/>
      <c r="AV1402" s="38"/>
      <c r="AW1402" s="38"/>
      <c r="AX1402" s="38"/>
      <c r="AY1402" s="38"/>
      <c r="AZ1402" s="38"/>
      <c r="BA1402" s="38"/>
      <c r="BB1402" s="38"/>
      <c r="BC1402" s="38"/>
      <c r="BD1402" s="38"/>
      <c r="BE1402" s="38"/>
      <c r="BF1402" s="38"/>
      <c r="BG1402" s="38"/>
      <c r="BH1402" s="38"/>
      <c r="BI1402" s="38"/>
      <c r="BJ1402" s="38"/>
      <c r="BK1402" s="38"/>
    </row>
    <row r="1403" spans="4:63" ht="12.95" customHeight="1" x14ac:dyDescent="0.2">
      <c r="D1403" s="38"/>
      <c r="E1403" s="38"/>
      <c r="F1403" s="38"/>
      <c r="G1403" s="38"/>
      <c r="H1403" s="38"/>
      <c r="I1403" s="38"/>
      <c r="J1403" s="38"/>
      <c r="K1403" s="38"/>
      <c r="L1403" s="38"/>
      <c r="M1403" s="38"/>
      <c r="N1403" s="38"/>
      <c r="O1403" s="38"/>
      <c r="P1403" s="38"/>
      <c r="Q1403" s="38"/>
      <c r="R1403" s="38"/>
      <c r="S1403" s="38"/>
      <c r="T1403" s="38"/>
      <c r="U1403" s="38"/>
      <c r="V1403" s="38"/>
      <c r="W1403" s="38"/>
      <c r="X1403" s="38"/>
      <c r="Y1403" s="38"/>
      <c r="Z1403" s="38"/>
      <c r="AA1403" s="38"/>
      <c r="AB1403" s="38"/>
      <c r="AC1403" s="38"/>
      <c r="AD1403" s="38"/>
      <c r="AE1403" s="38"/>
      <c r="AF1403" s="38"/>
      <c r="AG1403" s="38"/>
      <c r="AH1403" s="38"/>
      <c r="AI1403" s="38"/>
      <c r="AJ1403" s="38"/>
      <c r="AK1403" s="38"/>
      <c r="AL1403" s="38"/>
      <c r="AM1403" s="38"/>
      <c r="AN1403" s="38"/>
      <c r="AO1403" s="38"/>
      <c r="AP1403" s="38"/>
      <c r="AQ1403" s="38"/>
      <c r="AR1403" s="38"/>
      <c r="AS1403" s="38"/>
      <c r="AT1403" s="38"/>
      <c r="AU1403" s="38"/>
      <c r="AV1403" s="38"/>
      <c r="AW1403" s="38"/>
      <c r="AX1403" s="38"/>
      <c r="AY1403" s="38"/>
      <c r="AZ1403" s="38"/>
      <c r="BA1403" s="38"/>
      <c r="BB1403" s="38"/>
      <c r="BC1403" s="38"/>
      <c r="BD1403" s="38"/>
      <c r="BE1403" s="38"/>
      <c r="BF1403" s="38"/>
      <c r="BG1403" s="38"/>
      <c r="BH1403" s="38"/>
      <c r="BI1403" s="38"/>
      <c r="BJ1403" s="38"/>
      <c r="BK1403" s="38"/>
    </row>
    <row r="1404" spans="4:63" ht="12.95" customHeight="1" x14ac:dyDescent="0.2">
      <c r="D1404" s="38"/>
      <c r="E1404" s="38"/>
      <c r="F1404" s="38"/>
      <c r="G1404" s="38"/>
      <c r="H1404" s="38"/>
      <c r="I1404" s="38"/>
      <c r="J1404" s="38"/>
      <c r="K1404" s="38"/>
      <c r="L1404" s="38"/>
      <c r="M1404" s="38"/>
      <c r="N1404" s="38"/>
      <c r="O1404" s="38"/>
      <c r="P1404" s="38"/>
      <c r="Q1404" s="38"/>
      <c r="R1404" s="38"/>
      <c r="S1404" s="38"/>
      <c r="T1404" s="38"/>
      <c r="U1404" s="38"/>
      <c r="V1404" s="38"/>
      <c r="W1404" s="38"/>
      <c r="X1404" s="38"/>
      <c r="Y1404" s="38"/>
      <c r="Z1404" s="38"/>
      <c r="AA1404" s="38"/>
      <c r="AB1404" s="38"/>
      <c r="AC1404" s="38"/>
      <c r="AD1404" s="38"/>
      <c r="AE1404" s="38"/>
      <c r="AF1404" s="38"/>
      <c r="AG1404" s="38"/>
      <c r="AH1404" s="38"/>
      <c r="AI1404" s="38"/>
      <c r="AJ1404" s="38"/>
      <c r="AK1404" s="38"/>
      <c r="AL1404" s="38"/>
      <c r="AM1404" s="38"/>
      <c r="AN1404" s="38"/>
      <c r="AO1404" s="38"/>
      <c r="AP1404" s="38"/>
      <c r="AQ1404" s="38"/>
      <c r="AR1404" s="38"/>
      <c r="AS1404" s="38"/>
      <c r="AT1404" s="38"/>
      <c r="AU1404" s="38"/>
      <c r="AV1404" s="38"/>
      <c r="AW1404" s="38"/>
      <c r="AX1404" s="38"/>
      <c r="AY1404" s="38"/>
      <c r="AZ1404" s="38"/>
      <c r="BA1404" s="38"/>
      <c r="BB1404" s="38"/>
      <c r="BC1404" s="38"/>
      <c r="BD1404" s="38"/>
      <c r="BE1404" s="38"/>
      <c r="BF1404" s="38"/>
      <c r="BG1404" s="38"/>
      <c r="BH1404" s="38"/>
      <c r="BI1404" s="38"/>
      <c r="BJ1404" s="38"/>
      <c r="BK1404" s="38"/>
    </row>
    <row r="1405" spans="4:63" ht="12.95" customHeight="1" x14ac:dyDescent="0.2">
      <c r="D1405" s="38"/>
      <c r="E1405" s="38"/>
      <c r="F1405" s="38"/>
      <c r="G1405" s="38"/>
      <c r="H1405" s="38"/>
      <c r="I1405" s="38"/>
      <c r="J1405" s="38"/>
      <c r="K1405" s="38"/>
      <c r="L1405" s="38"/>
      <c r="M1405" s="38"/>
      <c r="N1405" s="38"/>
      <c r="O1405" s="38"/>
      <c r="P1405" s="38"/>
      <c r="Q1405" s="38"/>
      <c r="R1405" s="38"/>
      <c r="S1405" s="38"/>
      <c r="T1405" s="38"/>
      <c r="U1405" s="38"/>
      <c r="V1405" s="38"/>
      <c r="W1405" s="38"/>
      <c r="X1405" s="38"/>
      <c r="Y1405" s="38"/>
      <c r="Z1405" s="38"/>
      <c r="AA1405" s="38"/>
      <c r="AB1405" s="38"/>
      <c r="AC1405" s="38"/>
      <c r="AD1405" s="38"/>
      <c r="AE1405" s="38"/>
      <c r="AF1405" s="38"/>
      <c r="AG1405" s="38"/>
      <c r="AH1405" s="38"/>
      <c r="AI1405" s="38"/>
      <c r="AJ1405" s="38"/>
      <c r="AK1405" s="38"/>
      <c r="AL1405" s="38"/>
      <c r="AM1405" s="38"/>
      <c r="AN1405" s="38"/>
      <c r="AO1405" s="38"/>
      <c r="AP1405" s="38"/>
      <c r="AQ1405" s="38"/>
      <c r="AR1405" s="38"/>
      <c r="AS1405" s="38"/>
      <c r="AT1405" s="38"/>
      <c r="AU1405" s="38"/>
      <c r="AV1405" s="38"/>
      <c r="AW1405" s="38"/>
      <c r="AX1405" s="38"/>
      <c r="AY1405" s="38"/>
      <c r="AZ1405" s="38"/>
      <c r="BA1405" s="38"/>
      <c r="BB1405" s="38"/>
      <c r="BC1405" s="38"/>
      <c r="BD1405" s="38"/>
      <c r="BE1405" s="38"/>
      <c r="BF1405" s="38"/>
      <c r="BG1405" s="38"/>
      <c r="BH1405" s="38"/>
      <c r="BI1405" s="38"/>
      <c r="BJ1405" s="38"/>
      <c r="BK1405" s="38"/>
    </row>
    <row r="1406" spans="4:63" ht="12.95" customHeight="1" x14ac:dyDescent="0.2">
      <c r="D1406" s="38"/>
      <c r="E1406" s="38"/>
      <c r="F1406" s="38"/>
      <c r="G1406" s="38"/>
      <c r="H1406" s="38"/>
      <c r="I1406" s="38"/>
      <c r="J1406" s="38"/>
      <c r="K1406" s="38"/>
      <c r="L1406" s="38"/>
      <c r="M1406" s="38"/>
      <c r="N1406" s="38"/>
      <c r="O1406" s="38"/>
      <c r="P1406" s="38"/>
      <c r="Q1406" s="38"/>
      <c r="R1406" s="38"/>
      <c r="S1406" s="38"/>
      <c r="T1406" s="38"/>
      <c r="U1406" s="38"/>
      <c r="V1406" s="38"/>
      <c r="W1406" s="38"/>
      <c r="X1406" s="38"/>
      <c r="Y1406" s="38"/>
      <c r="Z1406" s="38"/>
      <c r="AA1406" s="38"/>
      <c r="AB1406" s="38"/>
      <c r="AC1406" s="38"/>
      <c r="AD1406" s="38"/>
      <c r="AE1406" s="38"/>
      <c r="AF1406" s="38"/>
      <c r="AG1406" s="38"/>
      <c r="AH1406" s="38"/>
      <c r="AI1406" s="38"/>
      <c r="AJ1406" s="38"/>
      <c r="AK1406" s="38"/>
      <c r="AL1406" s="38"/>
      <c r="AM1406" s="38"/>
      <c r="AN1406" s="38"/>
      <c r="AO1406" s="38"/>
      <c r="AP1406" s="38"/>
      <c r="AQ1406" s="38"/>
      <c r="AR1406" s="38"/>
      <c r="AS1406" s="38"/>
      <c r="AT1406" s="38"/>
      <c r="AU1406" s="38"/>
      <c r="AV1406" s="38"/>
      <c r="AW1406" s="38"/>
      <c r="AX1406" s="38"/>
      <c r="AY1406" s="38"/>
      <c r="AZ1406" s="38"/>
      <c r="BA1406" s="38"/>
      <c r="BB1406" s="38"/>
      <c r="BC1406" s="38"/>
      <c r="BD1406" s="38"/>
      <c r="BE1406" s="38"/>
      <c r="BF1406" s="38"/>
      <c r="BG1406" s="38"/>
      <c r="BH1406" s="38"/>
      <c r="BI1406" s="38"/>
      <c r="BJ1406" s="38"/>
      <c r="BK1406" s="38"/>
    </row>
    <row r="1407" spans="4:63" ht="12.95" customHeight="1" x14ac:dyDescent="0.2">
      <c r="D1407" s="38"/>
      <c r="E1407" s="38"/>
      <c r="F1407" s="38"/>
      <c r="G1407" s="38"/>
      <c r="H1407" s="38"/>
      <c r="I1407" s="38"/>
      <c r="J1407" s="38"/>
      <c r="K1407" s="38"/>
      <c r="L1407" s="38"/>
      <c r="M1407" s="38"/>
      <c r="N1407" s="38"/>
      <c r="O1407" s="38"/>
      <c r="P1407" s="38"/>
      <c r="Q1407" s="38"/>
      <c r="R1407" s="38"/>
      <c r="S1407" s="38"/>
      <c r="T1407" s="38"/>
      <c r="U1407" s="38"/>
      <c r="V1407" s="38"/>
      <c r="W1407" s="38"/>
      <c r="X1407" s="38"/>
      <c r="Y1407" s="38"/>
      <c r="Z1407" s="38"/>
      <c r="AA1407" s="38"/>
      <c r="AB1407" s="38"/>
      <c r="AC1407" s="38"/>
      <c r="AD1407" s="38"/>
      <c r="AE1407" s="38"/>
      <c r="AF1407" s="38"/>
      <c r="AG1407" s="38"/>
      <c r="AH1407" s="38"/>
      <c r="AI1407" s="38"/>
      <c r="AJ1407" s="38"/>
      <c r="AK1407" s="38"/>
      <c r="AL1407" s="38"/>
      <c r="AM1407" s="38"/>
      <c r="AN1407" s="38"/>
      <c r="AO1407" s="38"/>
      <c r="AP1407" s="38"/>
      <c r="AQ1407" s="38"/>
      <c r="AR1407" s="38"/>
      <c r="AS1407" s="38"/>
      <c r="AT1407" s="38"/>
      <c r="AU1407" s="38"/>
      <c r="AV1407" s="38"/>
      <c r="AW1407" s="38"/>
      <c r="AX1407" s="38"/>
      <c r="AY1407" s="38"/>
      <c r="AZ1407" s="38"/>
      <c r="BA1407" s="38"/>
      <c r="BB1407" s="38"/>
      <c r="BC1407" s="38"/>
      <c r="BD1407" s="38"/>
      <c r="BE1407" s="38"/>
      <c r="BF1407" s="38"/>
      <c r="BG1407" s="38"/>
      <c r="BH1407" s="38"/>
      <c r="BI1407" s="38"/>
      <c r="BJ1407" s="38"/>
      <c r="BK1407" s="38"/>
    </row>
    <row r="1408" spans="4:63" ht="12.95" customHeight="1" x14ac:dyDescent="0.2">
      <c r="D1408" s="38"/>
      <c r="E1408" s="38"/>
      <c r="F1408" s="38"/>
      <c r="G1408" s="38"/>
      <c r="H1408" s="38"/>
      <c r="I1408" s="38"/>
      <c r="J1408" s="38"/>
      <c r="K1408" s="38"/>
      <c r="L1408" s="38"/>
      <c r="M1408" s="38"/>
      <c r="N1408" s="38"/>
      <c r="O1408" s="38"/>
      <c r="P1408" s="38"/>
      <c r="Q1408" s="38"/>
      <c r="R1408" s="38"/>
      <c r="S1408" s="38"/>
      <c r="T1408" s="38"/>
      <c r="U1408" s="38"/>
      <c r="V1408" s="38"/>
      <c r="W1408" s="38"/>
      <c r="X1408" s="38"/>
      <c r="Y1408" s="38"/>
      <c r="Z1408" s="38"/>
      <c r="AA1408" s="38"/>
      <c r="AB1408" s="38"/>
      <c r="AC1408" s="38"/>
      <c r="AD1408" s="38"/>
      <c r="AE1408" s="38"/>
      <c r="AF1408" s="38"/>
      <c r="AG1408" s="38"/>
      <c r="AH1408" s="38"/>
      <c r="AI1408" s="38"/>
      <c r="AJ1408" s="38"/>
      <c r="AK1408" s="38"/>
      <c r="AL1408" s="38"/>
      <c r="AM1408" s="38"/>
      <c r="AN1408" s="38"/>
      <c r="AO1408" s="38"/>
      <c r="AP1408" s="38"/>
      <c r="AQ1408" s="38"/>
      <c r="AR1408" s="38"/>
      <c r="AS1408" s="38"/>
      <c r="AT1408" s="38"/>
      <c r="AU1408" s="38"/>
      <c r="AV1408" s="38"/>
      <c r="AW1408" s="38"/>
      <c r="AX1408" s="38"/>
      <c r="AY1408" s="38"/>
      <c r="AZ1408" s="38"/>
      <c r="BA1408" s="38"/>
      <c r="BB1408" s="38"/>
      <c r="BC1408" s="38"/>
      <c r="BD1408" s="38"/>
      <c r="BE1408" s="38"/>
      <c r="BF1408" s="38"/>
      <c r="BG1408" s="38"/>
      <c r="BH1408" s="38"/>
      <c r="BI1408" s="38"/>
      <c r="BJ1408" s="38"/>
      <c r="BK1408" s="38"/>
    </row>
    <row r="1409" spans="4:63" ht="12.95" customHeight="1" x14ac:dyDescent="0.2">
      <c r="D1409" s="38"/>
      <c r="E1409" s="38"/>
      <c r="F1409" s="38"/>
      <c r="G1409" s="38"/>
      <c r="H1409" s="38"/>
      <c r="I1409" s="38"/>
      <c r="J1409" s="38"/>
      <c r="K1409" s="38"/>
      <c r="L1409" s="38"/>
      <c r="M1409" s="38"/>
      <c r="N1409" s="38"/>
      <c r="O1409" s="38"/>
      <c r="P1409" s="38"/>
      <c r="Q1409" s="38"/>
      <c r="R1409" s="38"/>
      <c r="S1409" s="38"/>
      <c r="T1409" s="38"/>
      <c r="U1409" s="38"/>
      <c r="V1409" s="38"/>
      <c r="W1409" s="38"/>
      <c r="X1409" s="38"/>
      <c r="Y1409" s="38"/>
      <c r="Z1409" s="38"/>
      <c r="AA1409" s="38"/>
      <c r="AB1409" s="38"/>
      <c r="AC1409" s="38"/>
      <c r="AD1409" s="38"/>
      <c r="AE1409" s="38"/>
      <c r="AF1409" s="38"/>
      <c r="AG1409" s="38"/>
      <c r="AH1409" s="38"/>
      <c r="AI1409" s="38"/>
      <c r="AJ1409" s="38"/>
      <c r="AK1409" s="38"/>
      <c r="AL1409" s="38"/>
      <c r="AM1409" s="38"/>
      <c r="AN1409" s="38"/>
      <c r="AO1409" s="38"/>
      <c r="AP1409" s="38"/>
      <c r="AQ1409" s="38"/>
      <c r="AR1409" s="38"/>
      <c r="AS1409" s="38"/>
      <c r="AT1409" s="38"/>
      <c r="AU1409" s="38"/>
      <c r="AV1409" s="38"/>
      <c r="AW1409" s="38"/>
      <c r="AX1409" s="38"/>
      <c r="AY1409" s="38"/>
      <c r="AZ1409" s="38"/>
      <c r="BA1409" s="38"/>
      <c r="BB1409" s="38"/>
      <c r="BC1409" s="38"/>
      <c r="BD1409" s="38"/>
      <c r="BE1409" s="38"/>
      <c r="BF1409" s="38"/>
      <c r="BG1409" s="38"/>
      <c r="BH1409" s="38"/>
      <c r="BI1409" s="38"/>
      <c r="BJ1409" s="38"/>
      <c r="BK1409" s="38"/>
    </row>
    <row r="1410" spans="4:63" ht="12.95" customHeight="1" x14ac:dyDescent="0.2">
      <c r="D1410" s="38"/>
      <c r="E1410" s="38"/>
      <c r="F1410" s="38"/>
      <c r="G1410" s="38"/>
      <c r="H1410" s="38"/>
      <c r="I1410" s="38"/>
      <c r="J1410" s="38"/>
      <c r="K1410" s="38"/>
      <c r="L1410" s="38"/>
      <c r="M1410" s="38"/>
      <c r="N1410" s="38"/>
      <c r="O1410" s="38"/>
      <c r="P1410" s="38"/>
      <c r="Q1410" s="38"/>
      <c r="R1410" s="38"/>
      <c r="S1410" s="38"/>
      <c r="T1410" s="38"/>
      <c r="U1410" s="38"/>
      <c r="V1410" s="38"/>
      <c r="W1410" s="38"/>
      <c r="X1410" s="38"/>
      <c r="Y1410" s="38"/>
      <c r="Z1410" s="38"/>
      <c r="AA1410" s="38"/>
      <c r="AB1410" s="38"/>
      <c r="AC1410" s="38"/>
      <c r="AD1410" s="38"/>
      <c r="AE1410" s="38"/>
      <c r="AF1410" s="38"/>
      <c r="AG1410" s="38"/>
      <c r="AH1410" s="38"/>
      <c r="AI1410" s="38"/>
      <c r="AJ1410" s="38"/>
      <c r="AK1410" s="38"/>
      <c r="AL1410" s="38"/>
      <c r="AM1410" s="38"/>
      <c r="AN1410" s="38"/>
      <c r="AO1410" s="38"/>
      <c r="AP1410" s="38"/>
      <c r="AQ1410" s="38"/>
      <c r="AR1410" s="38"/>
      <c r="AS1410" s="38"/>
      <c r="AT1410" s="38"/>
      <c r="AU1410" s="38"/>
      <c r="AV1410" s="38"/>
      <c r="AW1410" s="38"/>
      <c r="AX1410" s="38"/>
      <c r="AY1410" s="38"/>
      <c r="AZ1410" s="38"/>
      <c r="BA1410" s="38"/>
      <c r="BB1410" s="38"/>
      <c r="BC1410" s="38"/>
      <c r="BD1410" s="38"/>
      <c r="BE1410" s="38"/>
      <c r="BF1410" s="38"/>
      <c r="BG1410" s="38"/>
      <c r="BH1410" s="38"/>
      <c r="BI1410" s="38"/>
      <c r="BJ1410" s="38"/>
      <c r="BK1410" s="38"/>
    </row>
    <row r="1411" spans="4:63" ht="12.95" customHeight="1" x14ac:dyDescent="0.2">
      <c r="D1411" s="38"/>
      <c r="E1411" s="38"/>
      <c r="F1411" s="38"/>
      <c r="G1411" s="38"/>
      <c r="H1411" s="38"/>
      <c r="I1411" s="38"/>
      <c r="J1411" s="38"/>
      <c r="K1411" s="38"/>
      <c r="L1411" s="38"/>
      <c r="M1411" s="38"/>
      <c r="N1411" s="38"/>
      <c r="O1411" s="38"/>
      <c r="P1411" s="38"/>
      <c r="Q1411" s="38"/>
      <c r="R1411" s="38"/>
      <c r="S1411" s="38"/>
      <c r="T1411" s="38"/>
      <c r="U1411" s="38"/>
      <c r="V1411" s="38"/>
      <c r="W1411" s="38"/>
      <c r="X1411" s="38"/>
      <c r="Y1411" s="38"/>
      <c r="Z1411" s="38"/>
      <c r="AA1411" s="38"/>
      <c r="AB1411" s="38"/>
      <c r="AC1411" s="38"/>
      <c r="AD1411" s="38"/>
      <c r="AE1411" s="38"/>
      <c r="AF1411" s="38"/>
      <c r="AG1411" s="38"/>
      <c r="AH1411" s="38"/>
      <c r="AI1411" s="38"/>
      <c r="AJ1411" s="38"/>
      <c r="AK1411" s="38"/>
      <c r="AL1411" s="38"/>
      <c r="AM1411" s="38"/>
      <c r="AN1411" s="38"/>
      <c r="AO1411" s="38"/>
      <c r="AP1411" s="38"/>
      <c r="AQ1411" s="38"/>
      <c r="AR1411" s="38"/>
      <c r="AS1411" s="38"/>
      <c r="AT1411" s="38"/>
      <c r="AU1411" s="38"/>
      <c r="AV1411" s="38"/>
      <c r="AW1411" s="38"/>
      <c r="AX1411" s="38"/>
      <c r="AY1411" s="38"/>
      <c r="AZ1411" s="38"/>
      <c r="BA1411" s="38"/>
      <c r="BB1411" s="38"/>
      <c r="BC1411" s="38"/>
      <c r="BD1411" s="38"/>
      <c r="BE1411" s="38"/>
      <c r="BF1411" s="38"/>
      <c r="BG1411" s="38"/>
      <c r="BH1411" s="38"/>
      <c r="BI1411" s="38"/>
      <c r="BJ1411" s="38"/>
      <c r="BK1411" s="38"/>
    </row>
    <row r="1412" spans="4:63" ht="12.95" customHeight="1" x14ac:dyDescent="0.2">
      <c r="D1412" s="38"/>
      <c r="E1412" s="38"/>
      <c r="F1412" s="38"/>
      <c r="G1412" s="38"/>
      <c r="H1412" s="38"/>
      <c r="I1412" s="38"/>
      <c r="J1412" s="38"/>
      <c r="K1412" s="38"/>
      <c r="L1412" s="38"/>
      <c r="M1412" s="38"/>
      <c r="N1412" s="38"/>
      <c r="O1412" s="38"/>
      <c r="P1412" s="38"/>
      <c r="Q1412" s="38"/>
      <c r="R1412" s="38"/>
      <c r="S1412" s="38"/>
      <c r="T1412" s="38"/>
      <c r="U1412" s="38"/>
      <c r="V1412" s="38"/>
      <c r="W1412" s="38"/>
      <c r="X1412" s="38"/>
      <c r="Y1412" s="38"/>
      <c r="Z1412" s="38"/>
      <c r="AA1412" s="38"/>
      <c r="AB1412" s="38"/>
      <c r="AC1412" s="38"/>
      <c r="AD1412" s="38"/>
      <c r="AE1412" s="38"/>
      <c r="AF1412" s="38"/>
      <c r="AG1412" s="38"/>
      <c r="AH1412" s="38"/>
      <c r="AI1412" s="38"/>
      <c r="AJ1412" s="38"/>
      <c r="AK1412" s="38"/>
      <c r="AL1412" s="38"/>
      <c r="AM1412" s="38"/>
      <c r="AN1412" s="38"/>
      <c r="AO1412" s="38"/>
      <c r="AP1412" s="38"/>
      <c r="AQ1412" s="38"/>
      <c r="AR1412" s="38"/>
      <c r="AS1412" s="38"/>
      <c r="AT1412" s="38"/>
      <c r="AU1412" s="38"/>
      <c r="AV1412" s="38"/>
      <c r="AW1412" s="38"/>
      <c r="AX1412" s="38"/>
      <c r="AY1412" s="38"/>
      <c r="AZ1412" s="38"/>
      <c r="BA1412" s="38"/>
      <c r="BB1412" s="38"/>
      <c r="BC1412" s="38"/>
      <c r="BD1412" s="38"/>
      <c r="BE1412" s="38"/>
      <c r="BF1412" s="38"/>
      <c r="BG1412" s="38"/>
      <c r="BH1412" s="38"/>
      <c r="BI1412" s="38"/>
      <c r="BJ1412" s="38"/>
      <c r="BK1412" s="38"/>
    </row>
    <row r="1413" spans="4:63" ht="12.95" customHeight="1" x14ac:dyDescent="0.2">
      <c r="D1413" s="38"/>
      <c r="E1413" s="38"/>
      <c r="F1413" s="38"/>
      <c r="G1413" s="38"/>
      <c r="H1413" s="38"/>
      <c r="I1413" s="38"/>
      <c r="J1413" s="38"/>
      <c r="K1413" s="38"/>
      <c r="L1413" s="38"/>
      <c r="M1413" s="38"/>
      <c r="N1413" s="38"/>
      <c r="O1413" s="38"/>
      <c r="P1413" s="38"/>
      <c r="Q1413" s="38"/>
      <c r="R1413" s="38"/>
      <c r="S1413" s="38"/>
      <c r="T1413" s="38"/>
      <c r="U1413" s="38"/>
      <c r="V1413" s="38"/>
      <c r="W1413" s="38"/>
      <c r="X1413" s="38"/>
      <c r="Y1413" s="38"/>
      <c r="Z1413" s="38"/>
      <c r="AA1413" s="38"/>
      <c r="AB1413" s="38"/>
      <c r="AC1413" s="38"/>
      <c r="AD1413" s="38"/>
      <c r="AE1413" s="38"/>
      <c r="AF1413" s="38"/>
      <c r="AG1413" s="38"/>
      <c r="AH1413" s="38"/>
      <c r="AI1413" s="38"/>
      <c r="AJ1413" s="38"/>
      <c r="AK1413" s="38"/>
      <c r="AL1413" s="38"/>
      <c r="AM1413" s="38"/>
      <c r="AN1413" s="38"/>
      <c r="AO1413" s="38"/>
      <c r="AP1413" s="38"/>
      <c r="AQ1413" s="38"/>
      <c r="AR1413" s="38"/>
      <c r="AS1413" s="38"/>
      <c r="AT1413" s="38"/>
      <c r="AU1413" s="38"/>
      <c r="AV1413" s="38"/>
      <c r="AW1413" s="38"/>
      <c r="AX1413" s="38"/>
      <c r="AY1413" s="38"/>
      <c r="AZ1413" s="38"/>
      <c r="BA1413" s="38"/>
      <c r="BB1413" s="38"/>
      <c r="BC1413" s="38"/>
      <c r="BD1413" s="38"/>
      <c r="BE1413" s="38"/>
      <c r="BF1413" s="38"/>
      <c r="BG1413" s="38"/>
      <c r="BH1413" s="38"/>
      <c r="BI1413" s="38"/>
      <c r="BJ1413" s="38"/>
      <c r="BK1413" s="38"/>
    </row>
    <row r="1414" spans="4:63" ht="12.95" customHeight="1" x14ac:dyDescent="0.2">
      <c r="D1414" s="38"/>
      <c r="E1414" s="38"/>
      <c r="F1414" s="38"/>
      <c r="G1414" s="38"/>
      <c r="H1414" s="38"/>
      <c r="I1414" s="38"/>
      <c r="J1414" s="38"/>
      <c r="K1414" s="38"/>
      <c r="L1414" s="38"/>
      <c r="M1414" s="38"/>
      <c r="N1414" s="38"/>
      <c r="O1414" s="38"/>
      <c r="P1414" s="38"/>
      <c r="Q1414" s="38"/>
      <c r="R1414" s="38"/>
      <c r="S1414" s="38"/>
      <c r="T1414" s="38"/>
      <c r="U1414" s="38"/>
      <c r="V1414" s="38"/>
      <c r="W1414" s="38"/>
      <c r="X1414" s="38"/>
      <c r="Y1414" s="38"/>
      <c r="Z1414" s="38"/>
      <c r="AA1414" s="38"/>
      <c r="AB1414" s="38"/>
      <c r="AC1414" s="38"/>
      <c r="AD1414" s="38"/>
      <c r="AE1414" s="38"/>
      <c r="AF1414" s="38"/>
      <c r="AG1414" s="38"/>
      <c r="AH1414" s="38"/>
      <c r="AI1414" s="38"/>
      <c r="AJ1414" s="38"/>
      <c r="AK1414" s="38"/>
      <c r="AL1414" s="38"/>
      <c r="AM1414" s="38"/>
      <c r="AN1414" s="38"/>
      <c r="AO1414" s="38"/>
      <c r="AP1414" s="38"/>
      <c r="AQ1414" s="38"/>
      <c r="AR1414" s="38"/>
      <c r="AS1414" s="38"/>
      <c r="AT1414" s="38"/>
      <c r="AU1414" s="38"/>
      <c r="AV1414" s="38"/>
      <c r="AW1414" s="38"/>
      <c r="AX1414" s="38"/>
      <c r="AY1414" s="38"/>
      <c r="AZ1414" s="38"/>
      <c r="BA1414" s="38"/>
      <c r="BB1414" s="38"/>
      <c r="BC1414" s="38"/>
      <c r="BD1414" s="38"/>
      <c r="BE1414" s="38"/>
      <c r="BF1414" s="38"/>
      <c r="BG1414" s="38"/>
      <c r="BH1414" s="38"/>
      <c r="BI1414" s="38"/>
      <c r="BJ1414" s="38"/>
      <c r="BK1414" s="38"/>
    </row>
    <row r="1415" spans="4:63" ht="12.95" customHeight="1" x14ac:dyDescent="0.2">
      <c r="D1415" s="38"/>
      <c r="E1415" s="38"/>
      <c r="F1415" s="38"/>
      <c r="G1415" s="38"/>
      <c r="H1415" s="38"/>
      <c r="I1415" s="38"/>
      <c r="J1415" s="38"/>
      <c r="K1415" s="38"/>
      <c r="L1415" s="38"/>
      <c r="M1415" s="38"/>
      <c r="N1415" s="38"/>
      <c r="O1415" s="38"/>
      <c r="P1415" s="38"/>
      <c r="Q1415" s="38"/>
      <c r="R1415" s="38"/>
      <c r="S1415" s="38"/>
      <c r="T1415" s="38"/>
      <c r="U1415" s="38"/>
      <c r="V1415" s="38"/>
      <c r="W1415" s="38"/>
      <c r="X1415" s="38"/>
      <c r="Y1415" s="38"/>
      <c r="Z1415" s="38"/>
      <c r="AA1415" s="38"/>
      <c r="AB1415" s="38"/>
      <c r="AC1415" s="38"/>
      <c r="AD1415" s="38"/>
      <c r="AE1415" s="38"/>
      <c r="AF1415" s="38"/>
      <c r="AG1415" s="38"/>
      <c r="AH1415" s="38"/>
      <c r="AI1415" s="38"/>
      <c r="AJ1415" s="38"/>
      <c r="AK1415" s="38"/>
      <c r="AL1415" s="38"/>
      <c r="AM1415" s="38"/>
      <c r="AN1415" s="38"/>
      <c r="AO1415" s="38"/>
      <c r="AP1415" s="38"/>
      <c r="AQ1415" s="38"/>
      <c r="AR1415" s="38"/>
      <c r="AS1415" s="38"/>
      <c r="AT1415" s="38"/>
      <c r="AU1415" s="38"/>
      <c r="AV1415" s="38"/>
      <c r="AW1415" s="38"/>
      <c r="AX1415" s="38"/>
      <c r="AY1415" s="38"/>
      <c r="AZ1415" s="38"/>
      <c r="BA1415" s="38"/>
      <c r="BB1415" s="38"/>
      <c r="BC1415" s="38"/>
      <c r="BD1415" s="38"/>
      <c r="BE1415" s="38"/>
      <c r="BF1415" s="38"/>
      <c r="BG1415" s="38"/>
      <c r="BH1415" s="38"/>
      <c r="BI1415" s="38"/>
      <c r="BJ1415" s="38"/>
      <c r="BK1415" s="38"/>
    </row>
    <row r="1416" spans="4:63" ht="12.95" customHeight="1" x14ac:dyDescent="0.2">
      <c r="D1416" s="38"/>
      <c r="E1416" s="38"/>
      <c r="F1416" s="38"/>
      <c r="G1416" s="38"/>
      <c r="H1416" s="38"/>
      <c r="I1416" s="38"/>
      <c r="J1416" s="38"/>
      <c r="K1416" s="38"/>
      <c r="L1416" s="38"/>
      <c r="M1416" s="38"/>
      <c r="N1416" s="38"/>
      <c r="O1416" s="38"/>
      <c r="P1416" s="38"/>
      <c r="Q1416" s="38"/>
      <c r="R1416" s="38"/>
      <c r="S1416" s="38"/>
      <c r="T1416" s="38"/>
      <c r="U1416" s="38"/>
      <c r="V1416" s="38"/>
      <c r="W1416" s="38"/>
      <c r="X1416" s="38"/>
      <c r="Y1416" s="38"/>
      <c r="Z1416" s="38"/>
      <c r="AA1416" s="38"/>
      <c r="AB1416" s="38"/>
      <c r="AC1416" s="38"/>
      <c r="AD1416" s="38"/>
      <c r="AE1416" s="38"/>
      <c r="AF1416" s="38"/>
      <c r="AG1416" s="38"/>
      <c r="AH1416" s="38"/>
      <c r="AI1416" s="38"/>
      <c r="AJ1416" s="38"/>
      <c r="AK1416" s="38"/>
      <c r="AL1416" s="38"/>
      <c r="AM1416" s="38"/>
      <c r="AN1416" s="38"/>
      <c r="AO1416" s="38"/>
      <c r="AP1416" s="38"/>
      <c r="AQ1416" s="38"/>
      <c r="AR1416" s="38"/>
      <c r="AS1416" s="38"/>
      <c r="AT1416" s="38"/>
      <c r="AU1416" s="38"/>
      <c r="AV1416" s="38"/>
      <c r="AW1416" s="38"/>
      <c r="AX1416" s="38"/>
      <c r="AY1416" s="38"/>
      <c r="AZ1416" s="38"/>
      <c r="BA1416" s="38"/>
      <c r="BB1416" s="38"/>
      <c r="BC1416" s="38"/>
      <c r="BD1416" s="38"/>
      <c r="BE1416" s="38"/>
      <c r="BF1416" s="38"/>
      <c r="BG1416" s="38"/>
      <c r="BH1416" s="38"/>
      <c r="BI1416" s="38"/>
      <c r="BJ1416" s="38"/>
      <c r="BK1416" s="38"/>
    </row>
    <row r="1417" spans="4:63" ht="12.95" customHeight="1" x14ac:dyDescent="0.2">
      <c r="D1417" s="38"/>
      <c r="E1417" s="38"/>
      <c r="F1417" s="38"/>
      <c r="G1417" s="38"/>
      <c r="H1417" s="38"/>
      <c r="I1417" s="38"/>
      <c r="J1417" s="38"/>
      <c r="K1417" s="38"/>
      <c r="L1417" s="38"/>
      <c r="M1417" s="38"/>
      <c r="N1417" s="38"/>
      <c r="O1417" s="38"/>
      <c r="P1417" s="38"/>
      <c r="Q1417" s="38"/>
      <c r="R1417" s="38"/>
      <c r="S1417" s="38"/>
      <c r="T1417" s="38"/>
      <c r="U1417" s="38"/>
      <c r="V1417" s="38"/>
      <c r="W1417" s="38"/>
      <c r="X1417" s="38"/>
      <c r="Y1417" s="38"/>
      <c r="Z1417" s="38"/>
      <c r="AA1417" s="38"/>
      <c r="AB1417" s="38"/>
      <c r="AC1417" s="38"/>
      <c r="AD1417" s="38"/>
      <c r="AE1417" s="38"/>
      <c r="AF1417" s="38"/>
      <c r="AG1417" s="38"/>
      <c r="AH1417" s="38"/>
      <c r="AI1417" s="38"/>
      <c r="AJ1417" s="38"/>
      <c r="AK1417" s="38"/>
      <c r="AL1417" s="38"/>
      <c r="AM1417" s="38"/>
      <c r="AN1417" s="38"/>
      <c r="AO1417" s="38"/>
      <c r="AP1417" s="38"/>
      <c r="AQ1417" s="38"/>
      <c r="AR1417" s="38"/>
      <c r="AS1417" s="38"/>
      <c r="AT1417" s="38"/>
      <c r="AU1417" s="38"/>
      <c r="AV1417" s="38"/>
      <c r="AW1417" s="38"/>
      <c r="AX1417" s="38"/>
      <c r="AY1417" s="38"/>
      <c r="AZ1417" s="38"/>
      <c r="BA1417" s="38"/>
      <c r="BB1417" s="38"/>
      <c r="BC1417" s="38"/>
      <c r="BD1417" s="38"/>
      <c r="BE1417" s="38"/>
      <c r="BF1417" s="38"/>
      <c r="BG1417" s="38"/>
      <c r="BH1417" s="38"/>
      <c r="BI1417" s="38"/>
      <c r="BJ1417" s="38"/>
      <c r="BK1417" s="38"/>
    </row>
    <row r="1418" spans="4:63" ht="12.95" customHeight="1" x14ac:dyDescent="0.2">
      <c r="D1418" s="38"/>
      <c r="E1418" s="38"/>
      <c r="F1418" s="38"/>
      <c r="G1418" s="38"/>
      <c r="H1418" s="38"/>
      <c r="I1418" s="38"/>
      <c r="J1418" s="38"/>
      <c r="K1418" s="38"/>
      <c r="L1418" s="38"/>
      <c r="M1418" s="38"/>
      <c r="N1418" s="38"/>
      <c r="O1418" s="38"/>
      <c r="P1418" s="38"/>
      <c r="Q1418" s="38"/>
      <c r="R1418" s="38"/>
      <c r="S1418" s="38"/>
      <c r="T1418" s="38"/>
      <c r="U1418" s="38"/>
      <c r="V1418" s="38"/>
      <c r="W1418" s="38"/>
      <c r="X1418" s="38"/>
      <c r="Y1418" s="38"/>
      <c r="Z1418" s="38"/>
      <c r="AA1418" s="38"/>
      <c r="AB1418" s="38"/>
      <c r="AC1418" s="38"/>
      <c r="AD1418" s="38"/>
      <c r="AE1418" s="38"/>
      <c r="AF1418" s="38"/>
      <c r="AG1418" s="38"/>
      <c r="AH1418" s="38"/>
      <c r="AI1418" s="38"/>
      <c r="AJ1418" s="38"/>
      <c r="AK1418" s="38"/>
      <c r="AL1418" s="38"/>
      <c r="AM1418" s="38"/>
      <c r="AN1418" s="38"/>
      <c r="AO1418" s="38"/>
      <c r="AP1418" s="38"/>
      <c r="AQ1418" s="38"/>
      <c r="AR1418" s="38"/>
      <c r="AS1418" s="38"/>
      <c r="AT1418" s="38"/>
      <c r="AU1418" s="38"/>
      <c r="AV1418" s="38"/>
      <c r="AW1418" s="38"/>
      <c r="AX1418" s="38"/>
      <c r="AY1418" s="38"/>
      <c r="AZ1418" s="38"/>
      <c r="BA1418" s="38"/>
      <c r="BB1418" s="38"/>
      <c r="BC1418" s="38"/>
      <c r="BD1418" s="38"/>
      <c r="BE1418" s="38"/>
      <c r="BF1418" s="38"/>
      <c r="BG1418" s="38"/>
      <c r="BH1418" s="38"/>
      <c r="BI1418" s="38"/>
      <c r="BJ1418" s="38"/>
      <c r="BK1418" s="38"/>
    </row>
    <row r="1419" spans="4:63" ht="12.95" customHeight="1" x14ac:dyDescent="0.2">
      <c r="D1419" s="38"/>
      <c r="E1419" s="38"/>
      <c r="F1419" s="38"/>
      <c r="G1419" s="38"/>
      <c r="H1419" s="38"/>
      <c r="I1419" s="38"/>
      <c r="J1419" s="38"/>
      <c r="K1419" s="38"/>
      <c r="L1419" s="38"/>
      <c r="M1419" s="38"/>
      <c r="N1419" s="38"/>
      <c r="O1419" s="38"/>
      <c r="P1419" s="38"/>
      <c r="Q1419" s="38"/>
      <c r="R1419" s="38"/>
      <c r="S1419" s="38"/>
      <c r="T1419" s="38"/>
      <c r="U1419" s="38"/>
      <c r="V1419" s="38"/>
      <c r="W1419" s="38"/>
      <c r="X1419" s="38"/>
      <c r="Y1419" s="38"/>
      <c r="Z1419" s="38"/>
      <c r="AA1419" s="38"/>
      <c r="AB1419" s="38"/>
      <c r="AC1419" s="38"/>
      <c r="AD1419" s="38"/>
      <c r="AE1419" s="38"/>
      <c r="AF1419" s="38"/>
      <c r="AG1419" s="38"/>
      <c r="AH1419" s="38"/>
      <c r="AI1419" s="38"/>
      <c r="AJ1419" s="38"/>
      <c r="AK1419" s="38"/>
      <c r="AL1419" s="38"/>
      <c r="AM1419" s="38"/>
      <c r="AN1419" s="38"/>
      <c r="AO1419" s="38"/>
      <c r="AP1419" s="38"/>
      <c r="AQ1419" s="38"/>
      <c r="AR1419" s="38"/>
      <c r="AS1419" s="38"/>
      <c r="AT1419" s="38"/>
      <c r="AU1419" s="38"/>
      <c r="AV1419" s="38"/>
      <c r="AW1419" s="38"/>
      <c r="AX1419" s="38"/>
      <c r="AY1419" s="38"/>
      <c r="AZ1419" s="38"/>
      <c r="BA1419" s="38"/>
      <c r="BB1419" s="38"/>
      <c r="BC1419" s="38"/>
      <c r="BD1419" s="38"/>
      <c r="BE1419" s="38"/>
      <c r="BF1419" s="38"/>
      <c r="BG1419" s="38"/>
      <c r="BH1419" s="38"/>
      <c r="BI1419" s="38"/>
      <c r="BJ1419" s="38"/>
      <c r="BK1419" s="38"/>
    </row>
    <row r="1420" spans="4:63" ht="12.95" customHeight="1" x14ac:dyDescent="0.2">
      <c r="D1420" s="38"/>
      <c r="E1420" s="38"/>
      <c r="F1420" s="38"/>
      <c r="G1420" s="38"/>
      <c r="H1420" s="38"/>
      <c r="I1420" s="38"/>
      <c r="J1420" s="38"/>
      <c r="K1420" s="38"/>
      <c r="L1420" s="38"/>
      <c r="M1420" s="38"/>
      <c r="N1420" s="38"/>
      <c r="O1420" s="38"/>
      <c r="P1420" s="38"/>
      <c r="Q1420" s="38"/>
      <c r="R1420" s="38"/>
      <c r="S1420" s="38"/>
      <c r="T1420" s="38"/>
      <c r="U1420" s="38"/>
      <c r="V1420" s="38"/>
      <c r="W1420" s="38"/>
      <c r="X1420" s="38"/>
      <c r="Y1420" s="38"/>
      <c r="Z1420" s="38"/>
      <c r="AA1420" s="38"/>
      <c r="AB1420" s="38"/>
      <c r="AC1420" s="38"/>
      <c r="AD1420" s="38"/>
      <c r="AE1420" s="38"/>
      <c r="AF1420" s="38"/>
      <c r="AG1420" s="38"/>
      <c r="AH1420" s="38"/>
      <c r="AI1420" s="38"/>
      <c r="AJ1420" s="38"/>
      <c r="AK1420" s="38"/>
      <c r="AL1420" s="38"/>
      <c r="AM1420" s="38"/>
      <c r="AN1420" s="38"/>
      <c r="AO1420" s="38"/>
      <c r="AP1420" s="38"/>
      <c r="AQ1420" s="38"/>
      <c r="AR1420" s="38"/>
      <c r="AS1420" s="38"/>
      <c r="AT1420" s="38"/>
      <c r="AU1420" s="38"/>
      <c r="AV1420" s="38"/>
      <c r="AW1420" s="38"/>
      <c r="AX1420" s="38"/>
      <c r="AY1420" s="38"/>
      <c r="AZ1420" s="38"/>
      <c r="BA1420" s="38"/>
      <c r="BB1420" s="38"/>
      <c r="BC1420" s="38"/>
      <c r="BD1420" s="38"/>
      <c r="BE1420" s="38"/>
      <c r="BF1420" s="38"/>
      <c r="BG1420" s="38"/>
      <c r="BH1420" s="38"/>
      <c r="BI1420" s="38"/>
      <c r="BJ1420" s="38"/>
      <c r="BK1420" s="38"/>
    </row>
    <row r="1421" spans="4:63" ht="12.95" customHeight="1" x14ac:dyDescent="0.2">
      <c r="D1421" s="38"/>
      <c r="E1421" s="38"/>
      <c r="F1421" s="38"/>
      <c r="G1421" s="38"/>
      <c r="H1421" s="38"/>
      <c r="I1421" s="38"/>
      <c r="J1421" s="38"/>
      <c r="K1421" s="38"/>
      <c r="L1421" s="38"/>
      <c r="M1421" s="38"/>
      <c r="N1421" s="38"/>
      <c r="O1421" s="38"/>
      <c r="P1421" s="38"/>
      <c r="Q1421" s="38"/>
      <c r="R1421" s="38"/>
      <c r="S1421" s="38"/>
      <c r="T1421" s="38"/>
      <c r="U1421" s="38"/>
      <c r="V1421" s="38"/>
      <c r="W1421" s="38"/>
      <c r="X1421" s="38"/>
      <c r="Y1421" s="38"/>
      <c r="Z1421" s="38"/>
      <c r="AA1421" s="38"/>
      <c r="AB1421" s="38"/>
      <c r="AC1421" s="38"/>
      <c r="AD1421" s="38"/>
      <c r="AE1421" s="38"/>
      <c r="AF1421" s="38"/>
      <c r="AG1421" s="38"/>
      <c r="AH1421" s="38"/>
      <c r="AI1421" s="38"/>
      <c r="AJ1421" s="38"/>
      <c r="AK1421" s="38"/>
      <c r="AL1421" s="38"/>
      <c r="AM1421" s="38"/>
      <c r="AN1421" s="38"/>
      <c r="AO1421" s="38"/>
      <c r="AP1421" s="38"/>
      <c r="AQ1421" s="38"/>
      <c r="AR1421" s="38"/>
      <c r="AS1421" s="38"/>
      <c r="AT1421" s="38"/>
      <c r="AU1421" s="38"/>
      <c r="AV1421" s="38"/>
      <c r="AW1421" s="38"/>
      <c r="AX1421" s="38"/>
      <c r="AY1421" s="38"/>
      <c r="AZ1421" s="38"/>
      <c r="BA1421" s="38"/>
      <c r="BB1421" s="38"/>
      <c r="BC1421" s="38"/>
      <c r="BD1421" s="38"/>
      <c r="BE1421" s="38"/>
      <c r="BF1421" s="38"/>
      <c r="BG1421" s="38"/>
      <c r="BH1421" s="38"/>
      <c r="BI1421" s="38"/>
      <c r="BJ1421" s="38"/>
      <c r="BK1421" s="38"/>
    </row>
    <row r="1422" spans="4:63" ht="12.95" customHeight="1" x14ac:dyDescent="0.2">
      <c r="D1422" s="38"/>
      <c r="E1422" s="38"/>
      <c r="F1422" s="38"/>
      <c r="G1422" s="38"/>
      <c r="H1422" s="38"/>
      <c r="I1422" s="38"/>
      <c r="J1422" s="38"/>
      <c r="K1422" s="38"/>
      <c r="L1422" s="38"/>
      <c r="M1422" s="38"/>
      <c r="N1422" s="38"/>
      <c r="O1422" s="38"/>
      <c r="P1422" s="38"/>
      <c r="Q1422" s="38"/>
      <c r="R1422" s="38"/>
      <c r="S1422" s="38"/>
      <c r="T1422" s="38"/>
      <c r="U1422" s="38"/>
      <c r="V1422" s="38"/>
      <c r="W1422" s="38"/>
      <c r="X1422" s="38"/>
      <c r="Y1422" s="38"/>
      <c r="Z1422" s="38"/>
      <c r="AA1422" s="38"/>
      <c r="AB1422" s="38"/>
      <c r="AC1422" s="38"/>
      <c r="AD1422" s="38"/>
      <c r="AE1422" s="38"/>
      <c r="AF1422" s="38"/>
      <c r="AG1422" s="38"/>
      <c r="AH1422" s="38"/>
      <c r="AI1422" s="38"/>
      <c r="AJ1422" s="38"/>
      <c r="AK1422" s="38"/>
      <c r="AL1422" s="38"/>
      <c r="AM1422" s="38"/>
      <c r="AN1422" s="38"/>
      <c r="AO1422" s="38"/>
      <c r="AP1422" s="38"/>
      <c r="AQ1422" s="38"/>
      <c r="AR1422" s="38"/>
      <c r="AS1422" s="38"/>
      <c r="AT1422" s="38"/>
      <c r="AU1422" s="38"/>
      <c r="AV1422" s="38"/>
      <c r="AW1422" s="38"/>
      <c r="AX1422" s="38"/>
      <c r="AY1422" s="38"/>
      <c r="AZ1422" s="38"/>
      <c r="BA1422" s="38"/>
      <c r="BB1422" s="38"/>
      <c r="BC1422" s="38"/>
      <c r="BD1422" s="38"/>
      <c r="BE1422" s="38"/>
      <c r="BF1422" s="38"/>
      <c r="BG1422" s="38"/>
      <c r="BH1422" s="38"/>
      <c r="BI1422" s="38"/>
      <c r="BJ1422" s="38"/>
      <c r="BK1422" s="38"/>
    </row>
    <row r="1423" spans="4:63" ht="12.95" customHeight="1" x14ac:dyDescent="0.2">
      <c r="D1423" s="38"/>
      <c r="E1423" s="38"/>
      <c r="F1423" s="38"/>
      <c r="G1423" s="38"/>
      <c r="H1423" s="38"/>
      <c r="I1423" s="38"/>
      <c r="J1423" s="38"/>
      <c r="K1423" s="38"/>
      <c r="L1423" s="38"/>
      <c r="M1423" s="38"/>
      <c r="N1423" s="38"/>
      <c r="O1423" s="38"/>
      <c r="P1423" s="38"/>
      <c r="Q1423" s="38"/>
      <c r="R1423" s="38"/>
      <c r="S1423" s="38"/>
      <c r="T1423" s="38"/>
      <c r="U1423" s="38"/>
      <c r="V1423" s="38"/>
      <c r="W1423" s="38"/>
      <c r="X1423" s="38"/>
      <c r="Y1423" s="38"/>
      <c r="Z1423" s="38"/>
      <c r="AA1423" s="38"/>
      <c r="AB1423" s="38"/>
      <c r="AC1423" s="38"/>
      <c r="AD1423" s="38"/>
      <c r="AE1423" s="38"/>
      <c r="AF1423" s="38"/>
      <c r="AG1423" s="38"/>
      <c r="AH1423" s="38"/>
      <c r="AI1423" s="38"/>
      <c r="AJ1423" s="38"/>
      <c r="AK1423" s="38"/>
      <c r="AL1423" s="38"/>
      <c r="AM1423" s="38"/>
      <c r="AN1423" s="38"/>
      <c r="AO1423" s="38"/>
      <c r="AP1423" s="38"/>
      <c r="AQ1423" s="38"/>
      <c r="AR1423" s="38"/>
      <c r="AS1423" s="38"/>
      <c r="AT1423" s="38"/>
      <c r="AU1423" s="38"/>
      <c r="AV1423" s="38"/>
      <c r="AW1423" s="38"/>
      <c r="AX1423" s="38"/>
      <c r="AY1423" s="38"/>
      <c r="AZ1423" s="38"/>
      <c r="BA1423" s="38"/>
      <c r="BB1423" s="38"/>
      <c r="BC1423" s="38"/>
      <c r="BD1423" s="38"/>
      <c r="BE1423" s="38"/>
      <c r="BF1423" s="38"/>
      <c r="BG1423" s="38"/>
      <c r="BH1423" s="38"/>
      <c r="BI1423" s="38"/>
      <c r="BJ1423" s="38"/>
      <c r="BK1423" s="38"/>
    </row>
    <row r="1424" spans="4:63" ht="12.95" customHeight="1" x14ac:dyDescent="0.2">
      <c r="D1424" s="38"/>
      <c r="E1424" s="38"/>
      <c r="F1424" s="38"/>
      <c r="G1424" s="38"/>
      <c r="H1424" s="38"/>
      <c r="I1424" s="38"/>
      <c r="J1424" s="38"/>
      <c r="K1424" s="38"/>
      <c r="L1424" s="38"/>
      <c r="M1424" s="38"/>
      <c r="N1424" s="38"/>
      <c r="O1424" s="38"/>
      <c r="P1424" s="38"/>
      <c r="Q1424" s="38"/>
      <c r="R1424" s="38"/>
      <c r="S1424" s="38"/>
      <c r="T1424" s="38"/>
      <c r="U1424" s="38"/>
      <c r="V1424" s="38"/>
      <c r="W1424" s="38"/>
      <c r="X1424" s="38"/>
      <c r="Y1424" s="38"/>
      <c r="Z1424" s="38"/>
      <c r="AA1424" s="38"/>
      <c r="AB1424" s="38"/>
      <c r="AC1424" s="38"/>
      <c r="AD1424" s="38"/>
      <c r="AE1424" s="38"/>
      <c r="AF1424" s="38"/>
      <c r="AG1424" s="38"/>
      <c r="AH1424" s="38"/>
      <c r="AI1424" s="38"/>
      <c r="AJ1424" s="38"/>
      <c r="AK1424" s="38"/>
      <c r="AL1424" s="38"/>
      <c r="AM1424" s="38"/>
      <c r="AN1424" s="38"/>
      <c r="AO1424" s="38"/>
      <c r="AP1424" s="38"/>
      <c r="AQ1424" s="38"/>
      <c r="AR1424" s="38"/>
      <c r="AS1424" s="38"/>
      <c r="AT1424" s="38"/>
      <c r="AU1424" s="38"/>
      <c r="AV1424" s="38"/>
      <c r="AW1424" s="38"/>
      <c r="AX1424" s="38"/>
      <c r="AY1424" s="38"/>
      <c r="AZ1424" s="38"/>
      <c r="BA1424" s="38"/>
      <c r="BB1424" s="38"/>
      <c r="BC1424" s="38"/>
      <c r="BD1424" s="38"/>
      <c r="BE1424" s="38"/>
      <c r="BF1424" s="38"/>
      <c r="BG1424" s="38"/>
      <c r="BH1424" s="38"/>
      <c r="BI1424" s="38"/>
      <c r="BJ1424" s="38"/>
      <c r="BK1424" s="38"/>
    </row>
    <row r="1425" spans="4:63" ht="12.95" customHeight="1" x14ac:dyDescent="0.2">
      <c r="D1425" s="38"/>
      <c r="E1425" s="38"/>
      <c r="F1425" s="38"/>
      <c r="G1425" s="38"/>
      <c r="H1425" s="38"/>
      <c r="I1425" s="38"/>
      <c r="J1425" s="38"/>
      <c r="K1425" s="38"/>
      <c r="L1425" s="38"/>
      <c r="M1425" s="38"/>
      <c r="N1425" s="38"/>
      <c r="O1425" s="38"/>
      <c r="P1425" s="38"/>
      <c r="Q1425" s="38"/>
      <c r="R1425" s="38"/>
      <c r="S1425" s="38"/>
      <c r="T1425" s="38"/>
      <c r="U1425" s="38"/>
      <c r="V1425" s="38"/>
      <c r="W1425" s="38"/>
      <c r="X1425" s="38"/>
      <c r="Y1425" s="38"/>
      <c r="Z1425" s="38"/>
      <c r="AA1425" s="38"/>
      <c r="AB1425" s="38"/>
      <c r="AC1425" s="38"/>
      <c r="AD1425" s="38"/>
      <c r="AE1425" s="38"/>
      <c r="AF1425" s="38"/>
      <c r="AG1425" s="38"/>
      <c r="AH1425" s="38"/>
      <c r="AI1425" s="38"/>
      <c r="AJ1425" s="38"/>
      <c r="AK1425" s="38"/>
      <c r="AL1425" s="38"/>
      <c r="AM1425" s="38"/>
      <c r="AN1425" s="38"/>
      <c r="AO1425" s="38"/>
      <c r="AP1425" s="38"/>
      <c r="AQ1425" s="38"/>
      <c r="AR1425" s="38"/>
      <c r="AS1425" s="38"/>
      <c r="AT1425" s="38"/>
      <c r="AU1425" s="38"/>
      <c r="AV1425" s="38"/>
      <c r="AW1425" s="38"/>
      <c r="AX1425" s="38"/>
      <c r="AY1425" s="38"/>
      <c r="AZ1425" s="38"/>
      <c r="BA1425" s="38"/>
      <c r="BB1425" s="38"/>
      <c r="BC1425" s="38"/>
      <c r="BD1425" s="38"/>
      <c r="BE1425" s="38"/>
      <c r="BF1425" s="38"/>
      <c r="BG1425" s="38"/>
      <c r="BH1425" s="38"/>
      <c r="BI1425" s="38"/>
      <c r="BJ1425" s="38"/>
      <c r="BK1425" s="38"/>
    </row>
    <row r="1426" spans="4:63" ht="12.95" customHeight="1" x14ac:dyDescent="0.2">
      <c r="D1426" s="38"/>
      <c r="E1426" s="38"/>
      <c r="F1426" s="38"/>
      <c r="G1426" s="38"/>
      <c r="H1426" s="38"/>
      <c r="I1426" s="38"/>
      <c r="J1426" s="38"/>
      <c r="K1426" s="38"/>
      <c r="L1426" s="38"/>
      <c r="M1426" s="38"/>
      <c r="N1426" s="38"/>
      <c r="O1426" s="38"/>
      <c r="P1426" s="38"/>
      <c r="Q1426" s="38"/>
      <c r="R1426" s="38"/>
      <c r="S1426" s="38"/>
      <c r="T1426" s="38"/>
      <c r="U1426" s="38"/>
      <c r="V1426" s="38"/>
      <c r="W1426" s="38"/>
      <c r="X1426" s="38"/>
      <c r="Y1426" s="38"/>
      <c r="Z1426" s="38"/>
      <c r="AA1426" s="38"/>
      <c r="AB1426" s="38"/>
      <c r="AC1426" s="38"/>
      <c r="AD1426" s="38"/>
      <c r="AE1426" s="38"/>
      <c r="AF1426" s="38"/>
      <c r="AG1426" s="38"/>
      <c r="AH1426" s="38"/>
      <c r="AI1426" s="38"/>
      <c r="AJ1426" s="38"/>
      <c r="AK1426" s="38"/>
      <c r="AL1426" s="38"/>
      <c r="AM1426" s="38"/>
      <c r="AN1426" s="38"/>
      <c r="AO1426" s="38"/>
      <c r="AP1426" s="38"/>
      <c r="AQ1426" s="38"/>
      <c r="AR1426" s="38"/>
      <c r="AS1426" s="38"/>
      <c r="AT1426" s="38"/>
      <c r="AU1426" s="38"/>
      <c r="AV1426" s="38"/>
      <c r="AW1426" s="38"/>
      <c r="AX1426" s="38"/>
      <c r="AY1426" s="38"/>
      <c r="AZ1426" s="38"/>
      <c r="BA1426" s="38"/>
      <c r="BB1426" s="38"/>
      <c r="BC1426" s="38"/>
      <c r="BD1426" s="38"/>
      <c r="BE1426" s="38"/>
      <c r="BF1426" s="38"/>
      <c r="BG1426" s="38"/>
      <c r="BH1426" s="38"/>
      <c r="BI1426" s="38"/>
      <c r="BJ1426" s="38"/>
      <c r="BK1426" s="38"/>
    </row>
    <row r="1427" spans="4:63" ht="12.95" customHeight="1" x14ac:dyDescent="0.2">
      <c r="D1427" s="38"/>
      <c r="E1427" s="38"/>
      <c r="F1427" s="38"/>
      <c r="G1427" s="38"/>
      <c r="H1427" s="38"/>
      <c r="I1427" s="38"/>
      <c r="J1427" s="38"/>
      <c r="K1427" s="38"/>
      <c r="L1427" s="38"/>
      <c r="M1427" s="38"/>
      <c r="N1427" s="38"/>
      <c r="O1427" s="38"/>
      <c r="P1427" s="38"/>
      <c r="Q1427" s="38"/>
      <c r="R1427" s="38"/>
      <c r="S1427" s="38"/>
      <c r="T1427" s="38"/>
      <c r="U1427" s="38"/>
      <c r="V1427" s="38"/>
      <c r="W1427" s="38"/>
      <c r="X1427" s="38"/>
      <c r="Y1427" s="38"/>
      <c r="Z1427" s="38"/>
      <c r="AA1427" s="38"/>
      <c r="AB1427" s="38"/>
      <c r="AC1427" s="38"/>
      <c r="AD1427" s="38"/>
      <c r="AE1427" s="38"/>
      <c r="AF1427" s="38"/>
      <c r="AG1427" s="38"/>
      <c r="AH1427" s="38"/>
      <c r="AI1427" s="38"/>
      <c r="AJ1427" s="38"/>
      <c r="AK1427" s="38"/>
      <c r="AL1427" s="38"/>
      <c r="AM1427" s="38"/>
      <c r="AN1427" s="38"/>
      <c r="AO1427" s="38"/>
      <c r="AP1427" s="38"/>
      <c r="AQ1427" s="38"/>
      <c r="AR1427" s="38"/>
      <c r="AS1427" s="38"/>
      <c r="AT1427" s="38"/>
      <c r="AU1427" s="38"/>
      <c r="AV1427" s="38"/>
      <c r="AW1427" s="38"/>
      <c r="AX1427" s="38"/>
      <c r="AY1427" s="38"/>
      <c r="AZ1427" s="38"/>
      <c r="BA1427" s="38"/>
      <c r="BB1427" s="38"/>
      <c r="BC1427" s="38"/>
      <c r="BD1427" s="38"/>
      <c r="BE1427" s="38"/>
      <c r="BF1427" s="38"/>
      <c r="BG1427" s="38"/>
      <c r="BH1427" s="38"/>
      <c r="BI1427" s="38"/>
      <c r="BJ1427" s="38"/>
      <c r="BK1427" s="38"/>
    </row>
    <row r="1428" spans="4:63" ht="12.95" customHeight="1" x14ac:dyDescent="0.2">
      <c r="D1428" s="38"/>
      <c r="E1428" s="38"/>
      <c r="F1428" s="38"/>
      <c r="G1428" s="38"/>
      <c r="H1428" s="38"/>
      <c r="I1428" s="38"/>
      <c r="J1428" s="38"/>
      <c r="K1428" s="38"/>
      <c r="L1428" s="38"/>
      <c r="M1428" s="38"/>
      <c r="N1428" s="38"/>
      <c r="O1428" s="38"/>
      <c r="P1428" s="38"/>
      <c r="Q1428" s="38"/>
      <c r="R1428" s="38"/>
      <c r="S1428" s="38"/>
      <c r="T1428" s="38"/>
      <c r="U1428" s="38"/>
      <c r="V1428" s="38"/>
      <c r="W1428" s="38"/>
      <c r="X1428" s="38"/>
      <c r="Y1428" s="38"/>
      <c r="Z1428" s="38"/>
      <c r="AA1428" s="38"/>
      <c r="AB1428" s="38"/>
      <c r="AC1428" s="38"/>
      <c r="AD1428" s="38"/>
      <c r="AE1428" s="38"/>
      <c r="AF1428" s="38"/>
      <c r="AG1428" s="38"/>
      <c r="AH1428" s="38"/>
      <c r="AI1428" s="38"/>
      <c r="AJ1428" s="38"/>
      <c r="AK1428" s="38"/>
      <c r="AL1428" s="38"/>
      <c r="AM1428" s="38"/>
      <c r="AN1428" s="38"/>
      <c r="AO1428" s="38"/>
      <c r="AP1428" s="38"/>
      <c r="AQ1428" s="38"/>
      <c r="AR1428" s="38"/>
      <c r="AS1428" s="38"/>
      <c r="AT1428" s="38"/>
      <c r="AU1428" s="38"/>
      <c r="AV1428" s="38"/>
      <c r="AW1428" s="38"/>
      <c r="AX1428" s="38"/>
      <c r="AY1428" s="38"/>
      <c r="AZ1428" s="38"/>
      <c r="BA1428" s="38"/>
      <c r="BB1428" s="38"/>
      <c r="BC1428" s="38"/>
      <c r="BD1428" s="38"/>
      <c r="BE1428" s="38"/>
      <c r="BF1428" s="38"/>
      <c r="BG1428" s="38"/>
      <c r="BH1428" s="38"/>
      <c r="BI1428" s="38"/>
      <c r="BJ1428" s="38"/>
      <c r="BK1428" s="38"/>
    </row>
    <row r="1429" spans="4:63" ht="12.95" customHeight="1" x14ac:dyDescent="0.2">
      <c r="D1429" s="38"/>
      <c r="E1429" s="38"/>
      <c r="F1429" s="38"/>
      <c r="G1429" s="38"/>
      <c r="H1429" s="38"/>
      <c r="I1429" s="38"/>
      <c r="J1429" s="38"/>
      <c r="K1429" s="38"/>
      <c r="L1429" s="38"/>
      <c r="M1429" s="38"/>
      <c r="N1429" s="38"/>
      <c r="O1429" s="38"/>
      <c r="P1429" s="38"/>
      <c r="Q1429" s="38"/>
      <c r="R1429" s="38"/>
      <c r="S1429" s="38"/>
      <c r="T1429" s="38"/>
      <c r="U1429" s="38"/>
      <c r="V1429" s="38"/>
      <c r="W1429" s="38"/>
      <c r="X1429" s="38"/>
      <c r="Y1429" s="38"/>
      <c r="Z1429" s="38"/>
      <c r="AA1429" s="38"/>
      <c r="AB1429" s="38"/>
      <c r="AC1429" s="38"/>
      <c r="AD1429" s="38"/>
      <c r="AE1429" s="38"/>
      <c r="AF1429" s="38"/>
      <c r="AG1429" s="38"/>
      <c r="AH1429" s="38"/>
      <c r="AI1429" s="38"/>
      <c r="AJ1429" s="38"/>
      <c r="AK1429" s="38"/>
      <c r="AL1429" s="38"/>
      <c r="AM1429" s="38"/>
      <c r="AN1429" s="38"/>
      <c r="AO1429" s="38"/>
      <c r="AP1429" s="38"/>
      <c r="AQ1429" s="38"/>
      <c r="AR1429" s="38"/>
      <c r="AS1429" s="38"/>
      <c r="AT1429" s="38"/>
      <c r="AU1429" s="38"/>
      <c r="AV1429" s="38"/>
      <c r="AW1429" s="38"/>
      <c r="AX1429" s="38"/>
      <c r="AY1429" s="38"/>
      <c r="AZ1429" s="38"/>
      <c r="BA1429" s="38"/>
      <c r="BB1429" s="38"/>
      <c r="BC1429" s="38"/>
      <c r="BD1429" s="38"/>
      <c r="BE1429" s="38"/>
      <c r="BF1429" s="38"/>
      <c r="BG1429" s="38"/>
      <c r="BH1429" s="38"/>
      <c r="BI1429" s="38"/>
      <c r="BJ1429" s="38"/>
      <c r="BK1429" s="38"/>
    </row>
    <row r="1430" spans="4:63" ht="12.95" customHeight="1" x14ac:dyDescent="0.2">
      <c r="D1430" s="38"/>
      <c r="E1430" s="38"/>
      <c r="F1430" s="38"/>
      <c r="G1430" s="38"/>
      <c r="H1430" s="38"/>
      <c r="I1430" s="38"/>
      <c r="J1430" s="38"/>
      <c r="K1430" s="38"/>
      <c r="L1430" s="38"/>
      <c r="M1430" s="38"/>
      <c r="N1430" s="38"/>
      <c r="O1430" s="38"/>
      <c r="P1430" s="38"/>
      <c r="Q1430" s="38"/>
      <c r="R1430" s="38"/>
      <c r="S1430" s="38"/>
      <c r="T1430" s="38"/>
      <c r="U1430" s="38"/>
      <c r="V1430" s="38"/>
      <c r="W1430" s="38"/>
      <c r="X1430" s="38"/>
      <c r="Y1430" s="38"/>
      <c r="Z1430" s="38"/>
      <c r="AA1430" s="38"/>
      <c r="AB1430" s="38"/>
      <c r="AC1430" s="38"/>
      <c r="AD1430" s="38"/>
      <c r="AE1430" s="38"/>
      <c r="AF1430" s="38"/>
      <c r="AG1430" s="38"/>
      <c r="AH1430" s="38"/>
      <c r="AI1430" s="38"/>
      <c r="AJ1430" s="38"/>
      <c r="AK1430" s="38"/>
      <c r="AL1430" s="38"/>
      <c r="AM1430" s="38"/>
      <c r="AN1430" s="38"/>
      <c r="AO1430" s="38"/>
      <c r="AP1430" s="38"/>
      <c r="AQ1430" s="38"/>
      <c r="AR1430" s="38"/>
      <c r="AS1430" s="38"/>
      <c r="AT1430" s="38"/>
      <c r="AU1430" s="38"/>
      <c r="AV1430" s="38"/>
      <c r="AW1430" s="38"/>
      <c r="AX1430" s="38"/>
      <c r="AY1430" s="38"/>
      <c r="AZ1430" s="38"/>
      <c r="BA1430" s="38"/>
      <c r="BB1430" s="38"/>
      <c r="BC1430" s="38"/>
      <c r="BD1430" s="38"/>
      <c r="BE1430" s="38"/>
      <c r="BF1430" s="38"/>
      <c r="BG1430" s="38"/>
      <c r="BH1430" s="38"/>
      <c r="BI1430" s="38"/>
      <c r="BJ1430" s="38"/>
      <c r="BK1430" s="38"/>
    </row>
    <row r="1431" spans="4:63" ht="12.95" customHeight="1" x14ac:dyDescent="0.2">
      <c r="D1431" s="38"/>
      <c r="E1431" s="38"/>
      <c r="F1431" s="38"/>
      <c r="G1431" s="38"/>
      <c r="H1431" s="38"/>
      <c r="I1431" s="38"/>
      <c r="J1431" s="38"/>
      <c r="K1431" s="38"/>
      <c r="L1431" s="38"/>
      <c r="M1431" s="38"/>
      <c r="N1431" s="38"/>
      <c r="O1431" s="38"/>
      <c r="P1431" s="38"/>
      <c r="Q1431" s="38"/>
      <c r="R1431" s="38"/>
      <c r="S1431" s="38"/>
      <c r="T1431" s="38"/>
      <c r="U1431" s="38"/>
      <c r="V1431" s="38"/>
      <c r="W1431" s="38"/>
      <c r="X1431" s="38"/>
      <c r="Y1431" s="38"/>
      <c r="Z1431" s="38"/>
      <c r="AA1431" s="38"/>
      <c r="AB1431" s="38"/>
      <c r="AC1431" s="38"/>
      <c r="AD1431" s="38"/>
      <c r="AE1431" s="38"/>
      <c r="AF1431" s="38"/>
      <c r="AG1431" s="38"/>
      <c r="AH1431" s="38"/>
      <c r="AI1431" s="38"/>
      <c r="AJ1431" s="38"/>
      <c r="AK1431" s="38"/>
      <c r="AL1431" s="38"/>
      <c r="AM1431" s="38"/>
      <c r="AN1431" s="38"/>
      <c r="AO1431" s="38"/>
      <c r="AP1431" s="38"/>
      <c r="AQ1431" s="38"/>
      <c r="AR1431" s="38"/>
      <c r="AS1431" s="38"/>
      <c r="AT1431" s="38"/>
      <c r="AU1431" s="38"/>
      <c r="AV1431" s="38"/>
      <c r="AW1431" s="38"/>
      <c r="AX1431" s="38"/>
      <c r="AY1431" s="38"/>
      <c r="AZ1431" s="38"/>
      <c r="BA1431" s="38"/>
      <c r="BB1431" s="38"/>
      <c r="BC1431" s="38"/>
      <c r="BD1431" s="38"/>
      <c r="BE1431" s="38"/>
      <c r="BF1431" s="38"/>
      <c r="BG1431" s="38"/>
      <c r="BH1431" s="38"/>
      <c r="BI1431" s="38"/>
      <c r="BJ1431" s="38"/>
      <c r="BK1431" s="38"/>
    </row>
    <row r="1432" spans="4:63" ht="12.95" customHeight="1" x14ac:dyDescent="0.2">
      <c r="D1432" s="38"/>
      <c r="E1432" s="38"/>
      <c r="F1432" s="38"/>
      <c r="G1432" s="38"/>
      <c r="H1432" s="38"/>
      <c r="I1432" s="38"/>
      <c r="J1432" s="38"/>
      <c r="K1432" s="38"/>
      <c r="L1432" s="38"/>
      <c r="M1432" s="38"/>
      <c r="N1432" s="38"/>
      <c r="O1432" s="38"/>
      <c r="P1432" s="38"/>
      <c r="Q1432" s="38"/>
      <c r="R1432" s="38"/>
      <c r="S1432" s="38"/>
      <c r="T1432" s="38"/>
      <c r="U1432" s="38"/>
      <c r="V1432" s="38"/>
      <c r="W1432" s="38"/>
      <c r="X1432" s="38"/>
      <c r="Y1432" s="38"/>
      <c r="Z1432" s="38"/>
      <c r="AA1432" s="38"/>
      <c r="AB1432" s="38"/>
      <c r="AC1432" s="38"/>
      <c r="AD1432" s="38"/>
      <c r="AE1432" s="38"/>
      <c r="AF1432" s="38"/>
      <c r="AG1432" s="38"/>
      <c r="AH1432" s="38"/>
      <c r="AI1432" s="38"/>
      <c r="AJ1432" s="38"/>
      <c r="AK1432" s="38"/>
      <c r="AL1432" s="38"/>
      <c r="AM1432" s="38"/>
      <c r="AN1432" s="38"/>
      <c r="AO1432" s="38"/>
      <c r="AP1432" s="38"/>
      <c r="AQ1432" s="38"/>
      <c r="AR1432" s="38"/>
      <c r="AS1432" s="38"/>
      <c r="AT1432" s="38"/>
      <c r="AU1432" s="38"/>
      <c r="AV1432" s="38"/>
      <c r="AW1432" s="38"/>
      <c r="AX1432" s="38"/>
      <c r="AY1432" s="38"/>
      <c r="AZ1432" s="38"/>
      <c r="BA1432" s="38"/>
      <c r="BB1432" s="38"/>
      <c r="BC1432" s="38"/>
      <c r="BD1432" s="38"/>
      <c r="BE1432" s="38"/>
      <c r="BF1432" s="38"/>
      <c r="BG1432" s="38"/>
      <c r="BH1432" s="38"/>
      <c r="BI1432" s="38"/>
      <c r="BJ1432" s="38"/>
      <c r="BK1432" s="38"/>
    </row>
    <row r="1433" spans="4:63" ht="12.95" customHeight="1" x14ac:dyDescent="0.2">
      <c r="D1433" s="38"/>
      <c r="E1433" s="38"/>
      <c r="F1433" s="38"/>
      <c r="G1433" s="38"/>
      <c r="H1433" s="38"/>
      <c r="I1433" s="38"/>
      <c r="J1433" s="38"/>
      <c r="K1433" s="38"/>
      <c r="L1433" s="38"/>
      <c r="M1433" s="38"/>
      <c r="N1433" s="38"/>
      <c r="O1433" s="38"/>
      <c r="P1433" s="38"/>
      <c r="Q1433" s="38"/>
      <c r="R1433" s="38"/>
      <c r="S1433" s="38"/>
      <c r="T1433" s="38"/>
      <c r="U1433" s="38"/>
      <c r="V1433" s="38"/>
      <c r="W1433" s="38"/>
      <c r="X1433" s="38"/>
      <c r="Y1433" s="38"/>
      <c r="Z1433" s="38"/>
      <c r="AA1433" s="38"/>
      <c r="AB1433" s="38"/>
      <c r="AC1433" s="38"/>
      <c r="AD1433" s="38"/>
      <c r="AE1433" s="38"/>
      <c r="AF1433" s="38"/>
      <c r="AG1433" s="38"/>
      <c r="AH1433" s="38"/>
      <c r="AI1433" s="38"/>
      <c r="AJ1433" s="38"/>
      <c r="AK1433" s="38"/>
      <c r="AL1433" s="38"/>
      <c r="AM1433" s="38"/>
      <c r="AN1433" s="38"/>
      <c r="AO1433" s="38"/>
      <c r="AP1433" s="38"/>
      <c r="AQ1433" s="38"/>
      <c r="AR1433" s="38"/>
      <c r="AS1433" s="38"/>
      <c r="AT1433" s="38"/>
      <c r="AU1433" s="38"/>
      <c r="AV1433" s="38"/>
      <c r="AW1433" s="38"/>
      <c r="AX1433" s="38"/>
      <c r="AY1433" s="38"/>
      <c r="AZ1433" s="38"/>
      <c r="BA1433" s="38"/>
      <c r="BB1433" s="38"/>
      <c r="BC1433" s="38"/>
      <c r="BD1433" s="38"/>
      <c r="BE1433" s="38"/>
      <c r="BF1433" s="38"/>
      <c r="BG1433" s="38"/>
      <c r="BH1433" s="38"/>
      <c r="BI1433" s="38"/>
      <c r="BJ1433" s="38"/>
      <c r="BK1433" s="38"/>
    </row>
    <row r="1434" spans="4:63" ht="12.95" customHeight="1" x14ac:dyDescent="0.2">
      <c r="D1434" s="38"/>
      <c r="E1434" s="38"/>
      <c r="F1434" s="38"/>
      <c r="G1434" s="38"/>
      <c r="H1434" s="38"/>
      <c r="I1434" s="38"/>
      <c r="J1434" s="38"/>
      <c r="K1434" s="38"/>
      <c r="L1434" s="38"/>
      <c r="M1434" s="38"/>
      <c r="N1434" s="38"/>
      <c r="O1434" s="38"/>
      <c r="P1434" s="38"/>
      <c r="Q1434" s="38"/>
      <c r="R1434" s="38"/>
      <c r="S1434" s="38"/>
      <c r="T1434" s="38"/>
      <c r="U1434" s="38"/>
      <c r="V1434" s="38"/>
      <c r="W1434" s="38"/>
      <c r="X1434" s="38"/>
      <c r="Y1434" s="38"/>
      <c r="Z1434" s="38"/>
      <c r="AA1434" s="38"/>
      <c r="AB1434" s="38"/>
      <c r="AC1434" s="38"/>
      <c r="AD1434" s="38"/>
      <c r="AE1434" s="38"/>
      <c r="AF1434" s="38"/>
      <c r="AG1434" s="38"/>
      <c r="AH1434" s="38"/>
      <c r="AI1434" s="38"/>
      <c r="AJ1434" s="38"/>
      <c r="AK1434" s="38"/>
      <c r="AL1434" s="38"/>
      <c r="AM1434" s="38"/>
      <c r="AN1434" s="38"/>
      <c r="AO1434" s="38"/>
      <c r="AP1434" s="38"/>
      <c r="AQ1434" s="38"/>
      <c r="AR1434" s="38"/>
      <c r="AS1434" s="38"/>
      <c r="AT1434" s="38"/>
      <c r="AU1434" s="38"/>
      <c r="AV1434" s="38"/>
      <c r="AW1434" s="38"/>
      <c r="AX1434" s="38"/>
      <c r="AY1434" s="38"/>
      <c r="AZ1434" s="38"/>
      <c r="BA1434" s="38"/>
      <c r="BB1434" s="38"/>
      <c r="BC1434" s="38"/>
      <c r="BD1434" s="38"/>
      <c r="BE1434" s="38"/>
      <c r="BF1434" s="38"/>
      <c r="BG1434" s="38"/>
      <c r="BH1434" s="38"/>
      <c r="BI1434" s="38"/>
      <c r="BJ1434" s="38"/>
      <c r="BK1434" s="38"/>
    </row>
    <row r="1435" spans="4:63" ht="12.95" customHeight="1" x14ac:dyDescent="0.2">
      <c r="D1435" s="38"/>
      <c r="E1435" s="38"/>
      <c r="F1435" s="38"/>
      <c r="G1435" s="38"/>
      <c r="H1435" s="38"/>
      <c r="I1435" s="38"/>
      <c r="J1435" s="38"/>
      <c r="K1435" s="38"/>
      <c r="L1435" s="38"/>
      <c r="M1435" s="38"/>
      <c r="N1435" s="38"/>
      <c r="O1435" s="38"/>
      <c r="P1435" s="38"/>
      <c r="Q1435" s="38"/>
      <c r="R1435" s="38"/>
      <c r="S1435" s="38"/>
      <c r="T1435" s="38"/>
      <c r="U1435" s="38"/>
      <c r="V1435" s="38"/>
      <c r="W1435" s="38"/>
      <c r="X1435" s="38"/>
      <c r="Y1435" s="38"/>
      <c r="Z1435" s="38"/>
      <c r="AA1435" s="38"/>
      <c r="AB1435" s="38"/>
      <c r="AC1435" s="38"/>
      <c r="AD1435" s="38"/>
      <c r="AE1435" s="38"/>
      <c r="AF1435" s="38"/>
      <c r="AG1435" s="38"/>
      <c r="AH1435" s="38"/>
      <c r="AI1435" s="38"/>
      <c r="AJ1435" s="38"/>
      <c r="AK1435" s="38"/>
      <c r="AL1435" s="38"/>
      <c r="AM1435" s="38"/>
      <c r="AN1435" s="38"/>
      <c r="AO1435" s="38"/>
      <c r="AP1435" s="38"/>
      <c r="AQ1435" s="38"/>
      <c r="AR1435" s="38"/>
      <c r="AS1435" s="38"/>
      <c r="AT1435" s="38"/>
      <c r="AU1435" s="38"/>
      <c r="AV1435" s="38"/>
      <c r="AW1435" s="38"/>
      <c r="AX1435" s="38"/>
      <c r="AY1435" s="38"/>
      <c r="AZ1435" s="38"/>
      <c r="BA1435" s="38"/>
      <c r="BB1435" s="38"/>
      <c r="BC1435" s="38"/>
      <c r="BD1435" s="38"/>
      <c r="BE1435" s="38"/>
      <c r="BF1435" s="38"/>
      <c r="BG1435" s="38"/>
      <c r="BH1435" s="38"/>
      <c r="BI1435" s="38"/>
      <c r="BJ1435" s="38"/>
      <c r="BK1435" s="38"/>
    </row>
    <row r="1436" spans="4:63" ht="12.95" customHeight="1" x14ac:dyDescent="0.2">
      <c r="D1436" s="38"/>
      <c r="E1436" s="38"/>
      <c r="F1436" s="38"/>
      <c r="G1436" s="38"/>
      <c r="H1436" s="38"/>
      <c r="I1436" s="38"/>
      <c r="J1436" s="38"/>
      <c r="K1436" s="38"/>
      <c r="L1436" s="38"/>
      <c r="M1436" s="38"/>
      <c r="N1436" s="38"/>
      <c r="O1436" s="38"/>
      <c r="P1436" s="38"/>
      <c r="Q1436" s="38"/>
      <c r="R1436" s="38"/>
      <c r="S1436" s="38"/>
      <c r="T1436" s="38"/>
      <c r="U1436" s="38"/>
      <c r="V1436" s="38"/>
      <c r="W1436" s="38"/>
      <c r="X1436" s="38"/>
      <c r="Y1436" s="38"/>
      <c r="Z1436" s="38"/>
      <c r="AA1436" s="38"/>
      <c r="AB1436" s="38"/>
      <c r="AC1436" s="38"/>
      <c r="AD1436" s="38"/>
      <c r="AE1436" s="38"/>
      <c r="AF1436" s="38"/>
      <c r="AG1436" s="38"/>
      <c r="AH1436" s="38"/>
      <c r="AI1436" s="38"/>
      <c r="AJ1436" s="38"/>
      <c r="AK1436" s="38"/>
      <c r="AL1436" s="38"/>
      <c r="AM1436" s="38"/>
      <c r="AN1436" s="38"/>
      <c r="AO1436" s="38"/>
      <c r="AP1436" s="38"/>
      <c r="AQ1436" s="38"/>
      <c r="AR1436" s="38"/>
      <c r="AS1436" s="38"/>
      <c r="AT1436" s="38"/>
      <c r="AU1436" s="38"/>
      <c r="AV1436" s="38"/>
      <c r="AW1436" s="38"/>
      <c r="AX1436" s="38"/>
      <c r="AY1436" s="38"/>
      <c r="AZ1436" s="38"/>
      <c r="BA1436" s="38"/>
      <c r="BB1436" s="38"/>
      <c r="BC1436" s="38"/>
      <c r="BD1436" s="38"/>
      <c r="BE1436" s="38"/>
      <c r="BF1436" s="38"/>
      <c r="BG1436" s="38"/>
      <c r="BH1436" s="38"/>
      <c r="BI1436" s="38"/>
      <c r="BJ1436" s="38"/>
      <c r="BK1436" s="38"/>
    </row>
    <row r="1437" spans="4:63" ht="12.95" customHeight="1" x14ac:dyDescent="0.2">
      <c r="D1437" s="38"/>
      <c r="E1437" s="38"/>
      <c r="F1437" s="38"/>
      <c r="G1437" s="38"/>
      <c r="H1437" s="38"/>
      <c r="I1437" s="38"/>
      <c r="J1437" s="38"/>
      <c r="K1437" s="38"/>
      <c r="L1437" s="38"/>
      <c r="M1437" s="38"/>
      <c r="N1437" s="38"/>
      <c r="O1437" s="38"/>
      <c r="P1437" s="38"/>
      <c r="Q1437" s="38"/>
      <c r="R1437" s="38"/>
      <c r="S1437" s="38"/>
      <c r="T1437" s="38"/>
      <c r="U1437" s="38"/>
      <c r="V1437" s="38"/>
      <c r="W1437" s="38"/>
      <c r="X1437" s="38"/>
      <c r="Y1437" s="38"/>
      <c r="Z1437" s="38"/>
      <c r="AA1437" s="38"/>
      <c r="AB1437" s="38"/>
      <c r="AC1437" s="38"/>
      <c r="AD1437" s="38"/>
      <c r="AE1437" s="38"/>
      <c r="AF1437" s="38"/>
      <c r="AG1437" s="38"/>
      <c r="AH1437" s="38"/>
      <c r="AI1437" s="38"/>
      <c r="AJ1437" s="38"/>
      <c r="AK1437" s="38"/>
      <c r="AL1437" s="38"/>
      <c r="AM1437" s="38"/>
      <c r="AN1437" s="38"/>
      <c r="AO1437" s="38"/>
      <c r="AP1437" s="38"/>
      <c r="AQ1437" s="38"/>
      <c r="AR1437" s="38"/>
      <c r="AS1437" s="38"/>
      <c r="AT1437" s="38"/>
      <c r="AU1437" s="38"/>
      <c r="AV1437" s="38"/>
      <c r="AW1437" s="38"/>
      <c r="AX1437" s="38"/>
      <c r="AY1437" s="38"/>
      <c r="AZ1437" s="38"/>
      <c r="BA1437" s="38"/>
      <c r="BB1437" s="38"/>
      <c r="BC1437" s="38"/>
      <c r="BD1437" s="38"/>
      <c r="BE1437" s="38"/>
      <c r="BF1437" s="38"/>
      <c r="BG1437" s="38"/>
      <c r="BH1437" s="38"/>
      <c r="BI1437" s="38"/>
      <c r="BJ1437" s="38"/>
      <c r="BK1437" s="38"/>
    </row>
    <row r="1438" spans="4:63" ht="12.95" customHeight="1" x14ac:dyDescent="0.2">
      <c r="D1438" s="38"/>
      <c r="E1438" s="38"/>
      <c r="F1438" s="38"/>
      <c r="G1438" s="38"/>
      <c r="H1438" s="38"/>
      <c r="I1438" s="38"/>
      <c r="J1438" s="38"/>
      <c r="K1438" s="38"/>
      <c r="L1438" s="38"/>
      <c r="M1438" s="38"/>
      <c r="N1438" s="38"/>
      <c r="O1438" s="38"/>
      <c r="P1438" s="38"/>
      <c r="Q1438" s="38"/>
      <c r="R1438" s="38"/>
      <c r="S1438" s="38"/>
      <c r="T1438" s="38"/>
      <c r="U1438" s="38"/>
      <c r="V1438" s="38"/>
      <c r="W1438" s="38"/>
      <c r="X1438" s="38"/>
      <c r="Y1438" s="38"/>
      <c r="Z1438" s="38"/>
      <c r="AA1438" s="38"/>
      <c r="AB1438" s="38"/>
      <c r="AC1438" s="38"/>
      <c r="AD1438" s="38"/>
      <c r="AE1438" s="38"/>
      <c r="AF1438" s="38"/>
      <c r="AG1438" s="38"/>
      <c r="AH1438" s="38"/>
      <c r="AI1438" s="38"/>
      <c r="AJ1438" s="38"/>
      <c r="AK1438" s="38"/>
      <c r="AL1438" s="38"/>
      <c r="AM1438" s="38"/>
      <c r="AN1438" s="38"/>
      <c r="AO1438" s="38"/>
      <c r="AP1438" s="38"/>
      <c r="AQ1438" s="38"/>
      <c r="AR1438" s="38"/>
      <c r="AS1438" s="38"/>
      <c r="AT1438" s="38"/>
      <c r="AU1438" s="38"/>
      <c r="AV1438" s="38"/>
      <c r="AW1438" s="38"/>
      <c r="AX1438" s="38"/>
      <c r="AY1438" s="38"/>
      <c r="AZ1438" s="38"/>
      <c r="BA1438" s="38"/>
      <c r="BB1438" s="38"/>
      <c r="BC1438" s="38"/>
      <c r="BD1438" s="38"/>
      <c r="BE1438" s="38"/>
      <c r="BF1438" s="38"/>
      <c r="BG1438" s="38"/>
      <c r="BH1438" s="38"/>
      <c r="BI1438" s="38"/>
      <c r="BJ1438" s="38"/>
      <c r="BK1438" s="38"/>
    </row>
    <row r="1439" spans="4:63" ht="12.95" customHeight="1" x14ac:dyDescent="0.2">
      <c r="D1439" s="38"/>
      <c r="E1439" s="38"/>
      <c r="F1439" s="38"/>
      <c r="G1439" s="38"/>
      <c r="H1439" s="38"/>
      <c r="I1439" s="38"/>
      <c r="J1439" s="38"/>
      <c r="K1439" s="38"/>
      <c r="L1439" s="38"/>
      <c r="M1439" s="38"/>
      <c r="N1439" s="38"/>
      <c r="O1439" s="38"/>
      <c r="P1439" s="38"/>
      <c r="Q1439" s="38"/>
      <c r="R1439" s="38"/>
      <c r="S1439" s="38"/>
      <c r="T1439" s="38"/>
      <c r="U1439" s="38"/>
      <c r="V1439" s="38"/>
      <c r="W1439" s="38"/>
      <c r="X1439" s="38"/>
      <c r="Y1439" s="38"/>
      <c r="Z1439" s="38"/>
      <c r="AA1439" s="38"/>
      <c r="AB1439" s="38"/>
      <c r="AC1439" s="38"/>
      <c r="AD1439" s="38"/>
      <c r="AE1439" s="38"/>
      <c r="AF1439" s="38"/>
      <c r="AG1439" s="38"/>
      <c r="AH1439" s="38"/>
      <c r="AI1439" s="38"/>
      <c r="AJ1439" s="38"/>
      <c r="AK1439" s="38"/>
      <c r="AL1439" s="38"/>
      <c r="AM1439" s="38"/>
      <c r="AN1439" s="38"/>
      <c r="AO1439" s="38"/>
      <c r="AP1439" s="38"/>
      <c r="AQ1439" s="38"/>
      <c r="AR1439" s="38"/>
      <c r="AS1439" s="38"/>
      <c r="AT1439" s="38"/>
      <c r="AU1439" s="38"/>
      <c r="AV1439" s="38"/>
      <c r="AW1439" s="38"/>
      <c r="AX1439" s="38"/>
      <c r="AY1439" s="38"/>
      <c r="AZ1439" s="38"/>
      <c r="BA1439" s="38"/>
      <c r="BB1439" s="38"/>
      <c r="BC1439" s="38"/>
      <c r="BD1439" s="38"/>
      <c r="BE1439" s="38"/>
      <c r="BF1439" s="38"/>
      <c r="BG1439" s="38"/>
      <c r="BH1439" s="38"/>
      <c r="BI1439" s="38"/>
      <c r="BJ1439" s="38"/>
      <c r="BK1439" s="38"/>
    </row>
    <row r="1440" spans="4:63" ht="12.95" customHeight="1" x14ac:dyDescent="0.2">
      <c r="D1440" s="38"/>
      <c r="E1440" s="38"/>
      <c r="F1440" s="38"/>
      <c r="G1440" s="38"/>
      <c r="H1440" s="38"/>
      <c r="I1440" s="38"/>
      <c r="J1440" s="38"/>
      <c r="K1440" s="38"/>
      <c r="L1440" s="38"/>
      <c r="M1440" s="38"/>
      <c r="N1440" s="38"/>
      <c r="O1440" s="38"/>
      <c r="P1440" s="38"/>
      <c r="Q1440" s="38"/>
      <c r="R1440" s="38"/>
      <c r="S1440" s="38"/>
      <c r="T1440" s="38"/>
      <c r="U1440" s="38"/>
      <c r="V1440" s="38"/>
      <c r="W1440" s="38"/>
      <c r="X1440" s="38"/>
      <c r="Y1440" s="38"/>
      <c r="Z1440" s="38"/>
      <c r="AA1440" s="38"/>
      <c r="AB1440" s="38"/>
      <c r="AC1440" s="38"/>
      <c r="AD1440" s="38"/>
      <c r="AE1440" s="38"/>
      <c r="AF1440" s="38"/>
      <c r="AG1440" s="38"/>
      <c r="AH1440" s="38"/>
      <c r="AI1440" s="38"/>
      <c r="AJ1440" s="38"/>
      <c r="AK1440" s="38"/>
      <c r="AL1440" s="38"/>
      <c r="AM1440" s="38"/>
      <c r="AN1440" s="38"/>
      <c r="AO1440" s="38"/>
      <c r="AP1440" s="38"/>
      <c r="AQ1440" s="38"/>
      <c r="AR1440" s="38"/>
      <c r="AS1440" s="38"/>
      <c r="AT1440" s="38"/>
      <c r="AU1440" s="38"/>
      <c r="AV1440" s="38"/>
      <c r="AW1440" s="38"/>
      <c r="AX1440" s="38"/>
      <c r="AY1440" s="38"/>
      <c r="AZ1440" s="38"/>
      <c r="BA1440" s="38"/>
      <c r="BB1440" s="38"/>
      <c r="BC1440" s="38"/>
      <c r="BD1440" s="38"/>
      <c r="BE1440" s="38"/>
      <c r="BF1440" s="38"/>
      <c r="BG1440" s="38"/>
      <c r="BH1440" s="38"/>
      <c r="BI1440" s="38"/>
      <c r="BJ1440" s="38"/>
      <c r="BK1440" s="38"/>
    </row>
    <row r="1441" spans="4:63" ht="12.95" customHeight="1" x14ac:dyDescent="0.2">
      <c r="D1441" s="38"/>
      <c r="E1441" s="38"/>
      <c r="F1441" s="38"/>
      <c r="G1441" s="38"/>
      <c r="H1441" s="38"/>
      <c r="I1441" s="38"/>
      <c r="J1441" s="38"/>
      <c r="K1441" s="38"/>
      <c r="L1441" s="38"/>
      <c r="M1441" s="38"/>
      <c r="N1441" s="38"/>
      <c r="O1441" s="38"/>
      <c r="P1441" s="38"/>
      <c r="Q1441" s="38"/>
      <c r="R1441" s="38"/>
      <c r="S1441" s="38"/>
      <c r="T1441" s="38"/>
      <c r="U1441" s="38"/>
      <c r="V1441" s="38"/>
      <c r="W1441" s="38"/>
      <c r="X1441" s="38"/>
      <c r="Y1441" s="38"/>
      <c r="Z1441" s="38"/>
      <c r="AA1441" s="38"/>
      <c r="AB1441" s="38"/>
      <c r="AC1441" s="38"/>
      <c r="AD1441" s="38"/>
      <c r="AE1441" s="38"/>
      <c r="AF1441" s="38"/>
      <c r="AG1441" s="38"/>
      <c r="AH1441" s="38"/>
      <c r="AI1441" s="38"/>
      <c r="AJ1441" s="38"/>
      <c r="AK1441" s="38"/>
      <c r="AL1441" s="38"/>
      <c r="AM1441" s="38"/>
      <c r="AN1441" s="38"/>
      <c r="AO1441" s="38"/>
      <c r="AP1441" s="38"/>
      <c r="AQ1441" s="38"/>
      <c r="AR1441" s="38"/>
      <c r="AS1441" s="38"/>
      <c r="AT1441" s="38"/>
      <c r="AU1441" s="38"/>
      <c r="AV1441" s="38"/>
      <c r="AW1441" s="38"/>
      <c r="AX1441" s="38"/>
      <c r="AY1441" s="38"/>
      <c r="AZ1441" s="38"/>
      <c r="BA1441" s="38"/>
      <c r="BB1441" s="38"/>
      <c r="BC1441" s="38"/>
      <c r="BD1441" s="38"/>
      <c r="BE1441" s="38"/>
      <c r="BF1441" s="38"/>
      <c r="BG1441" s="38"/>
      <c r="BH1441" s="38"/>
      <c r="BI1441" s="38"/>
      <c r="BJ1441" s="38"/>
      <c r="BK1441" s="38"/>
    </row>
    <row r="1442" spans="4:63" ht="12.95" customHeight="1" x14ac:dyDescent="0.2">
      <c r="D1442" s="38"/>
      <c r="E1442" s="38"/>
      <c r="F1442" s="38"/>
      <c r="G1442" s="38"/>
      <c r="H1442" s="38"/>
      <c r="I1442" s="38"/>
      <c r="J1442" s="38"/>
      <c r="K1442" s="38"/>
      <c r="L1442" s="38"/>
      <c r="M1442" s="38"/>
      <c r="N1442" s="38"/>
      <c r="O1442" s="38"/>
      <c r="P1442" s="38"/>
      <c r="Q1442" s="38"/>
      <c r="R1442" s="38"/>
      <c r="S1442" s="38"/>
      <c r="T1442" s="38"/>
      <c r="U1442" s="38"/>
      <c r="V1442" s="38"/>
      <c r="W1442" s="38"/>
      <c r="X1442" s="38"/>
      <c r="Y1442" s="38"/>
      <c r="Z1442" s="38"/>
      <c r="AA1442" s="38"/>
      <c r="AB1442" s="38"/>
      <c r="AC1442" s="38"/>
      <c r="AD1442" s="38"/>
      <c r="AE1442" s="38"/>
      <c r="AF1442" s="38"/>
      <c r="AG1442" s="38"/>
      <c r="AH1442" s="38"/>
      <c r="AI1442" s="38"/>
      <c r="AJ1442" s="38"/>
      <c r="AK1442" s="38"/>
      <c r="AL1442" s="38"/>
      <c r="AM1442" s="38"/>
      <c r="AN1442" s="38"/>
      <c r="AO1442" s="38"/>
      <c r="AP1442" s="38"/>
      <c r="AQ1442" s="38"/>
      <c r="AR1442" s="38"/>
      <c r="AS1442" s="38"/>
      <c r="AT1442" s="38"/>
      <c r="AU1442" s="38"/>
      <c r="AV1442" s="38"/>
      <c r="AW1442" s="38"/>
      <c r="AX1442" s="38"/>
      <c r="AY1442" s="38"/>
      <c r="AZ1442" s="38"/>
      <c r="BA1442" s="38"/>
      <c r="BB1442" s="38"/>
      <c r="BC1442" s="38"/>
      <c r="BD1442" s="38"/>
      <c r="BE1442" s="38"/>
      <c r="BF1442" s="38"/>
      <c r="BG1442" s="38"/>
      <c r="BH1442" s="38"/>
      <c r="BI1442" s="38"/>
      <c r="BJ1442" s="38"/>
      <c r="BK1442" s="38"/>
    </row>
    <row r="1443" spans="4:63" ht="12.95" customHeight="1" x14ac:dyDescent="0.2">
      <c r="D1443" s="38"/>
      <c r="E1443" s="38"/>
      <c r="F1443" s="38"/>
      <c r="G1443" s="38"/>
      <c r="H1443" s="38"/>
      <c r="I1443" s="38"/>
      <c r="J1443" s="38"/>
      <c r="K1443" s="38"/>
      <c r="L1443" s="38"/>
      <c r="M1443" s="38"/>
      <c r="N1443" s="38"/>
      <c r="O1443" s="38"/>
      <c r="P1443" s="38"/>
      <c r="Q1443" s="38"/>
      <c r="R1443" s="38"/>
      <c r="S1443" s="38"/>
      <c r="T1443" s="38"/>
      <c r="U1443" s="38"/>
      <c r="V1443" s="38"/>
      <c r="W1443" s="38"/>
      <c r="X1443" s="38"/>
      <c r="Y1443" s="38"/>
      <c r="Z1443" s="38"/>
      <c r="AA1443" s="38"/>
      <c r="AB1443" s="38"/>
      <c r="AC1443" s="38"/>
      <c r="AD1443" s="38"/>
      <c r="AE1443" s="38"/>
      <c r="AF1443" s="38"/>
      <c r="AG1443" s="38"/>
      <c r="AH1443" s="38"/>
      <c r="AI1443" s="38"/>
      <c r="AJ1443" s="38"/>
      <c r="AK1443" s="38"/>
      <c r="AL1443" s="38"/>
      <c r="AM1443" s="38"/>
      <c r="AN1443" s="38"/>
      <c r="AO1443" s="38"/>
      <c r="AP1443" s="38"/>
      <c r="AQ1443" s="38"/>
      <c r="AR1443" s="38"/>
      <c r="AS1443" s="38"/>
      <c r="AT1443" s="38"/>
      <c r="AU1443" s="38"/>
      <c r="AV1443" s="38"/>
      <c r="AW1443" s="38"/>
      <c r="AX1443" s="38"/>
      <c r="AY1443" s="38"/>
      <c r="AZ1443" s="38"/>
      <c r="BA1443" s="38"/>
      <c r="BB1443" s="38"/>
      <c r="BC1443" s="38"/>
      <c r="BD1443" s="38"/>
      <c r="BE1443" s="38"/>
      <c r="BF1443" s="38"/>
      <c r="BG1443" s="38"/>
      <c r="BH1443" s="38"/>
      <c r="BI1443" s="38"/>
      <c r="BJ1443" s="38"/>
      <c r="BK1443" s="38"/>
    </row>
    <row r="1444" spans="4:63" ht="12.95" customHeight="1" x14ac:dyDescent="0.2">
      <c r="D1444" s="38"/>
      <c r="E1444" s="38"/>
      <c r="F1444" s="38"/>
      <c r="G1444" s="38"/>
      <c r="H1444" s="38"/>
      <c r="I1444" s="38"/>
      <c r="J1444" s="38"/>
      <c r="K1444" s="38"/>
      <c r="L1444" s="38"/>
      <c r="M1444" s="38"/>
      <c r="N1444" s="38"/>
      <c r="O1444" s="38"/>
      <c r="P1444" s="38"/>
      <c r="Q1444" s="38"/>
      <c r="R1444" s="38"/>
      <c r="S1444" s="38"/>
      <c r="T1444" s="38"/>
      <c r="U1444" s="38"/>
      <c r="V1444" s="38"/>
      <c r="W1444" s="38"/>
      <c r="X1444" s="38"/>
      <c r="Y1444" s="38"/>
      <c r="Z1444" s="38"/>
      <c r="AA1444" s="38"/>
      <c r="AB1444" s="38"/>
      <c r="AC1444" s="38"/>
      <c r="AD1444" s="38"/>
      <c r="AE1444" s="38"/>
      <c r="AF1444" s="38"/>
      <c r="AG1444" s="38"/>
      <c r="AH1444" s="38"/>
      <c r="AI1444" s="38"/>
      <c r="AJ1444" s="38"/>
      <c r="AK1444" s="38"/>
      <c r="AL1444" s="38"/>
      <c r="AM1444" s="38"/>
      <c r="AN1444" s="38"/>
      <c r="AO1444" s="38"/>
      <c r="AP1444" s="38"/>
      <c r="AQ1444" s="38"/>
      <c r="AR1444" s="38"/>
      <c r="AS1444" s="38"/>
      <c r="AT1444" s="38"/>
      <c r="AU1444" s="38"/>
      <c r="AV1444" s="38"/>
      <c r="AW1444" s="38"/>
      <c r="AX1444" s="38"/>
      <c r="AY1444" s="38"/>
      <c r="AZ1444" s="38"/>
      <c r="BA1444" s="38"/>
      <c r="BB1444" s="38"/>
      <c r="BC1444" s="38"/>
      <c r="BD1444" s="38"/>
      <c r="BE1444" s="38"/>
      <c r="BF1444" s="38"/>
      <c r="BG1444" s="38"/>
      <c r="BH1444" s="38"/>
      <c r="BI1444" s="38"/>
      <c r="BJ1444" s="38"/>
      <c r="BK1444" s="38"/>
    </row>
    <row r="1445" spans="4:63" ht="12.95" customHeight="1" x14ac:dyDescent="0.2">
      <c r="D1445" s="38"/>
      <c r="E1445" s="38"/>
      <c r="F1445" s="38"/>
      <c r="G1445" s="38"/>
      <c r="H1445" s="38"/>
      <c r="I1445" s="38"/>
      <c r="J1445" s="38"/>
      <c r="K1445" s="38"/>
      <c r="L1445" s="38"/>
      <c r="M1445" s="38"/>
      <c r="N1445" s="38"/>
      <c r="O1445" s="38"/>
      <c r="P1445" s="38"/>
      <c r="Q1445" s="38"/>
      <c r="R1445" s="38"/>
      <c r="S1445" s="38"/>
      <c r="T1445" s="38"/>
      <c r="U1445" s="38"/>
      <c r="V1445" s="38"/>
      <c r="W1445" s="38"/>
      <c r="X1445" s="38"/>
      <c r="Y1445" s="38"/>
      <c r="Z1445" s="38"/>
      <c r="AA1445" s="38"/>
      <c r="AB1445" s="38"/>
      <c r="AC1445" s="38"/>
      <c r="AD1445" s="38"/>
      <c r="AE1445" s="38"/>
      <c r="AF1445" s="38"/>
      <c r="AG1445" s="38"/>
      <c r="AH1445" s="38"/>
      <c r="AI1445" s="38"/>
      <c r="AJ1445" s="38"/>
      <c r="AK1445" s="38"/>
      <c r="AL1445" s="38"/>
      <c r="AM1445" s="38"/>
      <c r="AN1445" s="38"/>
      <c r="AO1445" s="38"/>
      <c r="AP1445" s="38"/>
      <c r="AQ1445" s="38"/>
      <c r="AR1445" s="38"/>
      <c r="AS1445" s="38"/>
      <c r="AT1445" s="38"/>
      <c r="AU1445" s="38"/>
      <c r="AV1445" s="38"/>
      <c r="AW1445" s="38"/>
      <c r="AX1445" s="38"/>
      <c r="AY1445" s="38"/>
      <c r="AZ1445" s="38"/>
      <c r="BA1445" s="38"/>
      <c r="BB1445" s="38"/>
      <c r="BC1445" s="38"/>
      <c r="BD1445" s="38"/>
      <c r="BE1445" s="38"/>
      <c r="BF1445" s="38"/>
      <c r="BG1445" s="38"/>
      <c r="BH1445" s="38"/>
      <c r="BI1445" s="38"/>
      <c r="BJ1445" s="38"/>
      <c r="BK1445" s="38"/>
    </row>
    <row r="1446" spans="4:63" ht="12.95" customHeight="1" x14ac:dyDescent="0.2">
      <c r="D1446" s="38"/>
      <c r="E1446" s="38"/>
      <c r="F1446" s="38"/>
      <c r="G1446" s="38"/>
      <c r="H1446" s="38"/>
      <c r="I1446" s="38"/>
      <c r="J1446" s="38"/>
      <c r="K1446" s="38"/>
      <c r="L1446" s="38"/>
      <c r="M1446" s="38"/>
      <c r="N1446" s="38"/>
      <c r="O1446" s="38"/>
      <c r="P1446" s="38"/>
      <c r="Q1446" s="38"/>
      <c r="R1446" s="38"/>
      <c r="S1446" s="38"/>
      <c r="T1446" s="38"/>
      <c r="U1446" s="38"/>
      <c r="V1446" s="38"/>
      <c r="W1446" s="38"/>
      <c r="X1446" s="38"/>
      <c r="Y1446" s="38"/>
      <c r="Z1446" s="38"/>
      <c r="AA1446" s="38"/>
      <c r="AB1446" s="38"/>
      <c r="AC1446" s="38"/>
      <c r="AD1446" s="38"/>
      <c r="AE1446" s="38"/>
      <c r="AF1446" s="38"/>
      <c r="AG1446" s="38"/>
      <c r="AH1446" s="38"/>
      <c r="AI1446" s="38"/>
      <c r="AJ1446" s="38"/>
      <c r="AK1446" s="38"/>
      <c r="AL1446" s="38"/>
      <c r="AM1446" s="38"/>
      <c r="AN1446" s="38"/>
      <c r="AO1446" s="38"/>
      <c r="AP1446" s="38"/>
      <c r="AQ1446" s="38"/>
      <c r="AR1446" s="38"/>
      <c r="AS1446" s="38"/>
      <c r="AT1446" s="38"/>
      <c r="AU1446" s="38"/>
      <c r="AV1446" s="38"/>
      <c r="AW1446" s="38"/>
      <c r="AX1446" s="38"/>
      <c r="AY1446" s="38"/>
      <c r="AZ1446" s="38"/>
      <c r="BA1446" s="38"/>
      <c r="BB1446" s="38"/>
      <c r="BC1446" s="38"/>
      <c r="BD1446" s="38"/>
      <c r="BE1446" s="38"/>
      <c r="BF1446" s="38"/>
      <c r="BG1446" s="38"/>
      <c r="BH1446" s="38"/>
      <c r="BI1446" s="38"/>
      <c r="BJ1446" s="38"/>
      <c r="BK1446" s="38"/>
    </row>
    <row r="1447" spans="4:63" ht="12.95" customHeight="1" x14ac:dyDescent="0.2">
      <c r="D1447" s="38"/>
      <c r="E1447" s="38"/>
      <c r="F1447" s="38"/>
      <c r="G1447" s="38"/>
      <c r="H1447" s="38"/>
      <c r="I1447" s="38"/>
      <c r="J1447" s="38"/>
      <c r="K1447" s="38"/>
      <c r="L1447" s="38"/>
      <c r="M1447" s="38"/>
      <c r="N1447" s="38"/>
      <c r="O1447" s="38"/>
      <c r="P1447" s="38"/>
      <c r="Q1447" s="38"/>
      <c r="R1447" s="38"/>
      <c r="S1447" s="38"/>
      <c r="T1447" s="38"/>
      <c r="U1447" s="38"/>
      <c r="V1447" s="38"/>
      <c r="W1447" s="38"/>
      <c r="X1447" s="38"/>
      <c r="Y1447" s="38"/>
      <c r="Z1447" s="38"/>
      <c r="AA1447" s="38"/>
      <c r="AB1447" s="38"/>
      <c r="AC1447" s="38"/>
      <c r="AD1447" s="38"/>
      <c r="AE1447" s="38"/>
      <c r="AF1447" s="38"/>
      <c r="AG1447" s="38"/>
      <c r="AH1447" s="38"/>
      <c r="AI1447" s="38"/>
      <c r="AJ1447" s="38"/>
      <c r="AK1447" s="38"/>
      <c r="AL1447" s="38"/>
      <c r="AM1447" s="38"/>
      <c r="AN1447" s="38"/>
      <c r="AO1447" s="38"/>
      <c r="AP1447" s="38"/>
      <c r="AQ1447" s="38"/>
      <c r="AR1447" s="38"/>
      <c r="AS1447" s="38"/>
      <c r="AT1447" s="38"/>
      <c r="AU1447" s="38"/>
      <c r="AV1447" s="38"/>
      <c r="AW1447" s="38"/>
      <c r="AX1447" s="38"/>
      <c r="AY1447" s="38"/>
      <c r="AZ1447" s="38"/>
      <c r="BA1447" s="38"/>
      <c r="BB1447" s="38"/>
      <c r="BC1447" s="38"/>
      <c r="BD1447" s="38"/>
      <c r="BE1447" s="38"/>
      <c r="BF1447" s="38"/>
      <c r="BG1447" s="38"/>
      <c r="BH1447" s="38"/>
      <c r="BI1447" s="38"/>
      <c r="BJ1447" s="38"/>
      <c r="BK1447" s="38"/>
    </row>
    <row r="1448" spans="4:63" ht="12.95" customHeight="1" x14ac:dyDescent="0.2">
      <c r="D1448" s="38"/>
      <c r="E1448" s="38"/>
      <c r="F1448" s="38"/>
      <c r="G1448" s="38"/>
      <c r="H1448" s="38"/>
      <c r="I1448" s="38"/>
      <c r="J1448" s="38"/>
      <c r="K1448" s="38"/>
      <c r="L1448" s="38"/>
      <c r="M1448" s="38"/>
      <c r="N1448" s="38"/>
      <c r="O1448" s="38"/>
      <c r="P1448" s="38"/>
      <c r="Q1448" s="38"/>
      <c r="R1448" s="38"/>
      <c r="S1448" s="38"/>
      <c r="T1448" s="38"/>
      <c r="U1448" s="38"/>
      <c r="V1448" s="38"/>
      <c r="W1448" s="38"/>
      <c r="X1448" s="38"/>
      <c r="Y1448" s="38"/>
      <c r="Z1448" s="38"/>
      <c r="AA1448" s="38"/>
      <c r="AB1448" s="38"/>
      <c r="AC1448" s="38"/>
      <c r="AD1448" s="38"/>
      <c r="AE1448" s="38"/>
      <c r="AF1448" s="38"/>
      <c r="AG1448" s="38"/>
      <c r="AH1448" s="38"/>
      <c r="AI1448" s="38"/>
      <c r="AJ1448" s="38"/>
      <c r="AK1448" s="38"/>
      <c r="AL1448" s="38"/>
      <c r="AM1448" s="38"/>
      <c r="AN1448" s="38"/>
      <c r="AO1448" s="38"/>
      <c r="AP1448" s="38"/>
      <c r="AQ1448" s="38"/>
      <c r="AR1448" s="38"/>
      <c r="AS1448" s="38"/>
      <c r="AT1448" s="38"/>
      <c r="AU1448" s="38"/>
      <c r="AV1448" s="38"/>
      <c r="AW1448" s="38"/>
      <c r="AX1448" s="38"/>
      <c r="AY1448" s="38"/>
      <c r="AZ1448" s="38"/>
      <c r="BA1448" s="38"/>
      <c r="BB1448" s="38"/>
      <c r="BC1448" s="38"/>
      <c r="BD1448" s="38"/>
      <c r="BE1448" s="38"/>
      <c r="BF1448" s="38"/>
      <c r="BG1448" s="38"/>
      <c r="BH1448" s="38"/>
      <c r="BI1448" s="38"/>
      <c r="BJ1448" s="38"/>
      <c r="BK1448" s="38"/>
    </row>
    <row r="1449" spans="4:63" ht="12.95" customHeight="1" x14ac:dyDescent="0.2">
      <c r="D1449" s="38"/>
      <c r="E1449" s="38"/>
      <c r="F1449" s="38"/>
      <c r="G1449" s="38"/>
      <c r="H1449" s="38"/>
      <c r="I1449" s="38"/>
      <c r="J1449" s="38"/>
      <c r="K1449" s="38"/>
      <c r="L1449" s="38"/>
      <c r="M1449" s="38"/>
      <c r="N1449" s="38"/>
      <c r="O1449" s="38"/>
      <c r="P1449" s="38"/>
      <c r="Q1449" s="38"/>
      <c r="R1449" s="38"/>
      <c r="S1449" s="38"/>
      <c r="T1449" s="38"/>
      <c r="U1449" s="38"/>
      <c r="V1449" s="38"/>
      <c r="W1449" s="38"/>
      <c r="X1449" s="38"/>
      <c r="Y1449" s="38"/>
      <c r="Z1449" s="38"/>
      <c r="AA1449" s="38"/>
      <c r="AB1449" s="38"/>
      <c r="AC1449" s="38"/>
      <c r="AD1449" s="38"/>
      <c r="AE1449" s="38"/>
      <c r="AF1449" s="38"/>
      <c r="AG1449" s="38"/>
      <c r="AH1449" s="38"/>
      <c r="AI1449" s="38"/>
      <c r="AJ1449" s="38"/>
      <c r="AK1449" s="38"/>
      <c r="AL1449" s="38"/>
      <c r="AM1449" s="38"/>
      <c r="AN1449" s="38"/>
      <c r="AO1449" s="38"/>
      <c r="AP1449" s="38"/>
      <c r="AQ1449" s="38"/>
      <c r="AR1449" s="38"/>
      <c r="AS1449" s="38"/>
      <c r="AT1449" s="38"/>
      <c r="AU1449" s="38"/>
      <c r="AV1449" s="38"/>
      <c r="AW1449" s="38"/>
      <c r="AX1449" s="38"/>
      <c r="AY1449" s="38"/>
      <c r="AZ1449" s="38"/>
      <c r="BA1449" s="38"/>
      <c r="BB1449" s="38"/>
      <c r="BC1449" s="38"/>
      <c r="BD1449" s="38"/>
      <c r="BE1449" s="38"/>
      <c r="BF1449" s="38"/>
      <c r="BG1449" s="38"/>
      <c r="BH1449" s="38"/>
      <c r="BI1449" s="38"/>
      <c r="BJ1449" s="38"/>
      <c r="BK1449" s="38"/>
    </row>
    <row r="1450" spans="4:63" ht="12.95" customHeight="1" x14ac:dyDescent="0.2">
      <c r="D1450" s="38"/>
      <c r="E1450" s="38"/>
      <c r="F1450" s="38"/>
      <c r="G1450" s="38"/>
      <c r="H1450" s="38"/>
      <c r="I1450" s="38"/>
      <c r="J1450" s="38"/>
      <c r="K1450" s="38"/>
      <c r="L1450" s="38"/>
      <c r="M1450" s="38"/>
      <c r="N1450" s="38"/>
      <c r="O1450" s="38"/>
      <c r="P1450" s="38"/>
      <c r="Q1450" s="38"/>
      <c r="R1450" s="38"/>
      <c r="S1450" s="38"/>
      <c r="T1450" s="38"/>
      <c r="U1450" s="38"/>
      <c r="V1450" s="38"/>
      <c r="W1450" s="38"/>
      <c r="X1450" s="38"/>
      <c r="Y1450" s="38"/>
      <c r="Z1450" s="38"/>
      <c r="AA1450" s="38"/>
      <c r="AB1450" s="38"/>
      <c r="AC1450" s="38"/>
      <c r="AD1450" s="38"/>
      <c r="AE1450" s="38"/>
      <c r="AF1450" s="38"/>
      <c r="AG1450" s="38"/>
      <c r="AH1450" s="38"/>
      <c r="AI1450" s="38"/>
      <c r="AJ1450" s="38"/>
      <c r="AK1450" s="38"/>
      <c r="AL1450" s="38"/>
      <c r="AM1450" s="38"/>
      <c r="AN1450" s="38"/>
      <c r="AO1450" s="38"/>
      <c r="AP1450" s="38"/>
      <c r="AQ1450" s="38"/>
      <c r="AR1450" s="38"/>
      <c r="AS1450" s="38"/>
      <c r="AT1450" s="38"/>
      <c r="AU1450" s="38"/>
      <c r="AV1450" s="38"/>
      <c r="AW1450" s="38"/>
      <c r="AX1450" s="38"/>
      <c r="AY1450" s="38"/>
      <c r="AZ1450" s="38"/>
      <c r="BA1450" s="38"/>
      <c r="BB1450" s="38"/>
      <c r="BC1450" s="38"/>
      <c r="BD1450" s="38"/>
      <c r="BE1450" s="38"/>
      <c r="BF1450" s="38"/>
      <c r="BG1450" s="38"/>
      <c r="BH1450" s="38"/>
      <c r="BI1450" s="38"/>
      <c r="BJ1450" s="38"/>
      <c r="BK1450" s="38"/>
    </row>
    <row r="1451" spans="4:63" ht="12.95" customHeight="1" x14ac:dyDescent="0.2">
      <c r="D1451" s="38"/>
      <c r="E1451" s="38"/>
      <c r="F1451" s="38"/>
      <c r="G1451" s="38"/>
      <c r="H1451" s="38"/>
      <c r="I1451" s="38"/>
      <c r="J1451" s="38"/>
      <c r="K1451" s="38"/>
      <c r="L1451" s="38"/>
      <c r="M1451" s="38"/>
      <c r="N1451" s="38"/>
      <c r="O1451" s="38"/>
      <c r="P1451" s="38"/>
      <c r="Q1451" s="38"/>
      <c r="R1451" s="38"/>
      <c r="S1451" s="38"/>
      <c r="T1451" s="38"/>
      <c r="U1451" s="38"/>
      <c r="V1451" s="38"/>
      <c r="W1451" s="38"/>
      <c r="X1451" s="38"/>
      <c r="Y1451" s="38"/>
      <c r="Z1451" s="38"/>
      <c r="AA1451" s="38"/>
      <c r="AB1451" s="38"/>
      <c r="AC1451" s="38"/>
      <c r="AD1451" s="38"/>
      <c r="AE1451" s="38"/>
      <c r="AF1451" s="38"/>
      <c r="AG1451" s="38"/>
      <c r="AH1451" s="38"/>
      <c r="AI1451" s="38"/>
      <c r="AJ1451" s="38"/>
      <c r="AK1451" s="38"/>
      <c r="AL1451" s="38"/>
      <c r="AM1451" s="38"/>
      <c r="AN1451" s="38"/>
      <c r="AO1451" s="38"/>
      <c r="AP1451" s="38"/>
      <c r="AQ1451" s="38"/>
      <c r="AR1451" s="38"/>
      <c r="AS1451" s="38"/>
      <c r="AT1451" s="38"/>
      <c r="AU1451" s="38"/>
      <c r="AV1451" s="38"/>
      <c r="AW1451" s="38"/>
      <c r="AX1451" s="38"/>
      <c r="AY1451" s="38"/>
      <c r="AZ1451" s="38"/>
      <c r="BA1451" s="38"/>
      <c r="BB1451" s="38"/>
      <c r="BC1451" s="38"/>
      <c r="BD1451" s="38"/>
      <c r="BE1451" s="38"/>
      <c r="BF1451" s="38"/>
      <c r="BG1451" s="38"/>
      <c r="BH1451" s="38"/>
      <c r="BI1451" s="38"/>
      <c r="BJ1451" s="38"/>
      <c r="BK1451" s="38"/>
    </row>
    <row r="1452" spans="4:63" ht="12.95" customHeight="1" x14ac:dyDescent="0.2">
      <c r="D1452" s="38"/>
      <c r="E1452" s="38"/>
      <c r="F1452" s="38"/>
      <c r="G1452" s="38"/>
      <c r="H1452" s="38"/>
      <c r="I1452" s="38"/>
      <c r="J1452" s="38"/>
      <c r="K1452" s="38"/>
      <c r="L1452" s="38"/>
      <c r="M1452" s="38"/>
      <c r="N1452" s="38"/>
      <c r="O1452" s="38"/>
      <c r="P1452" s="38"/>
      <c r="Q1452" s="38"/>
      <c r="R1452" s="38"/>
      <c r="S1452" s="38"/>
      <c r="T1452" s="38"/>
      <c r="U1452" s="38"/>
      <c r="V1452" s="38"/>
      <c r="W1452" s="38"/>
      <c r="X1452" s="38"/>
      <c r="Y1452" s="38"/>
      <c r="Z1452" s="38"/>
      <c r="AA1452" s="38"/>
      <c r="AB1452" s="38"/>
      <c r="AC1452" s="38"/>
      <c r="AD1452" s="38"/>
      <c r="AE1452" s="38"/>
      <c r="AF1452" s="38"/>
      <c r="AG1452" s="38"/>
      <c r="AH1452" s="38"/>
      <c r="AI1452" s="38"/>
      <c r="AJ1452" s="38"/>
      <c r="AK1452" s="38"/>
      <c r="AL1452" s="38"/>
      <c r="AM1452" s="38"/>
      <c r="AN1452" s="38"/>
      <c r="AO1452" s="38"/>
      <c r="AP1452" s="38"/>
      <c r="AQ1452" s="38"/>
      <c r="AR1452" s="38"/>
      <c r="AS1452" s="38"/>
      <c r="AT1452" s="38"/>
      <c r="AU1452" s="38"/>
      <c r="AV1452" s="38"/>
      <c r="AW1452" s="38"/>
      <c r="AX1452" s="38"/>
      <c r="AY1452" s="38"/>
      <c r="AZ1452" s="38"/>
      <c r="BA1452" s="38"/>
      <c r="BB1452" s="38"/>
      <c r="BC1452" s="38"/>
      <c r="BD1452" s="38"/>
      <c r="BE1452" s="38"/>
      <c r="BF1452" s="38"/>
      <c r="BG1452" s="38"/>
      <c r="BH1452" s="38"/>
      <c r="BI1452" s="38"/>
      <c r="BJ1452" s="38"/>
      <c r="BK1452" s="38"/>
    </row>
    <row r="1453" spans="4:63" ht="12.95" customHeight="1" x14ac:dyDescent="0.2">
      <c r="D1453" s="38"/>
      <c r="E1453" s="38"/>
      <c r="F1453" s="38"/>
      <c r="G1453" s="38"/>
      <c r="H1453" s="38"/>
      <c r="I1453" s="38"/>
      <c r="J1453" s="38"/>
      <c r="K1453" s="38"/>
      <c r="L1453" s="38"/>
      <c r="M1453" s="38"/>
      <c r="N1453" s="38"/>
      <c r="O1453" s="38"/>
      <c r="P1453" s="38"/>
      <c r="Q1453" s="38"/>
      <c r="R1453" s="38"/>
      <c r="S1453" s="38"/>
      <c r="T1453" s="38"/>
      <c r="U1453" s="38"/>
      <c r="V1453" s="38"/>
      <c r="W1453" s="38"/>
      <c r="X1453" s="38"/>
      <c r="Y1453" s="38"/>
      <c r="Z1453" s="38"/>
      <c r="AA1453" s="38"/>
      <c r="AB1453" s="38"/>
      <c r="AC1453" s="38"/>
      <c r="AD1453" s="38"/>
      <c r="AE1453" s="38"/>
      <c r="AF1453" s="38"/>
      <c r="AG1453" s="38"/>
      <c r="AH1453" s="38"/>
      <c r="AI1453" s="38"/>
      <c r="AJ1453" s="38"/>
      <c r="AK1453" s="38"/>
      <c r="AL1453" s="38"/>
      <c r="AM1453" s="38"/>
      <c r="AN1453" s="38"/>
      <c r="AO1453" s="38"/>
      <c r="AP1453" s="38"/>
      <c r="AQ1453" s="38"/>
      <c r="AR1453" s="38"/>
      <c r="AS1453" s="38"/>
      <c r="AT1453" s="38"/>
      <c r="AU1453" s="38"/>
      <c r="AV1453" s="38"/>
      <c r="AW1453" s="38"/>
      <c r="AX1453" s="38"/>
      <c r="AY1453" s="38"/>
      <c r="AZ1453" s="38"/>
      <c r="BA1453" s="38"/>
      <c r="BB1453" s="38"/>
      <c r="BC1453" s="38"/>
      <c r="BD1453" s="38"/>
      <c r="BE1453" s="38"/>
      <c r="BF1453" s="38"/>
      <c r="BG1453" s="38"/>
      <c r="BH1453" s="38"/>
      <c r="BI1453" s="38"/>
      <c r="BJ1453" s="38"/>
      <c r="BK1453" s="38"/>
    </row>
    <row r="1454" spans="4:63" ht="12.95" customHeight="1" x14ac:dyDescent="0.2">
      <c r="D1454" s="38"/>
      <c r="E1454" s="38"/>
      <c r="F1454" s="38"/>
      <c r="G1454" s="38"/>
      <c r="H1454" s="38"/>
      <c r="I1454" s="38"/>
      <c r="J1454" s="38"/>
      <c r="K1454" s="38"/>
      <c r="L1454" s="38"/>
      <c r="M1454" s="38"/>
      <c r="N1454" s="38"/>
      <c r="O1454" s="38"/>
      <c r="P1454" s="38"/>
      <c r="Q1454" s="38"/>
      <c r="R1454" s="38"/>
      <c r="S1454" s="38"/>
      <c r="T1454" s="38"/>
      <c r="U1454" s="38"/>
      <c r="V1454" s="38"/>
      <c r="W1454" s="38"/>
      <c r="X1454" s="38"/>
      <c r="Y1454" s="38"/>
      <c r="Z1454" s="38"/>
      <c r="AA1454" s="38"/>
      <c r="AB1454" s="38"/>
      <c r="AC1454" s="38"/>
      <c r="AD1454" s="38"/>
      <c r="AE1454" s="38"/>
      <c r="AF1454" s="38"/>
      <c r="AG1454" s="38"/>
      <c r="AH1454" s="38"/>
      <c r="AI1454" s="38"/>
      <c r="AJ1454" s="38"/>
      <c r="AK1454" s="38"/>
      <c r="AL1454" s="38"/>
      <c r="AM1454" s="38"/>
      <c r="AN1454" s="38"/>
      <c r="AO1454" s="38"/>
      <c r="AP1454" s="38"/>
      <c r="AQ1454" s="38"/>
      <c r="AR1454" s="38"/>
      <c r="AS1454" s="38"/>
      <c r="AT1454" s="38"/>
      <c r="AU1454" s="38"/>
      <c r="AV1454" s="38"/>
      <c r="AW1454" s="38"/>
      <c r="AX1454" s="38"/>
      <c r="AY1454" s="38"/>
      <c r="AZ1454" s="38"/>
      <c r="BA1454" s="38"/>
      <c r="BB1454" s="38"/>
      <c r="BC1454" s="38"/>
      <c r="BD1454" s="38"/>
      <c r="BE1454" s="38"/>
      <c r="BF1454" s="38"/>
      <c r="BG1454" s="38"/>
      <c r="BH1454" s="38"/>
      <c r="BI1454" s="38"/>
      <c r="BJ1454" s="38"/>
      <c r="BK1454" s="38"/>
    </row>
    <row r="1455" spans="4:63" ht="12.95" customHeight="1" x14ac:dyDescent="0.2">
      <c r="D1455" s="38"/>
      <c r="E1455" s="38"/>
      <c r="F1455" s="38"/>
      <c r="G1455" s="38"/>
      <c r="H1455" s="38"/>
      <c r="I1455" s="38"/>
      <c r="J1455" s="38"/>
      <c r="K1455" s="38"/>
      <c r="L1455" s="38"/>
      <c r="M1455" s="38"/>
      <c r="N1455" s="38"/>
      <c r="O1455" s="38"/>
      <c r="P1455" s="38"/>
      <c r="Q1455" s="38"/>
      <c r="R1455" s="38"/>
      <c r="S1455" s="38"/>
      <c r="T1455" s="38"/>
      <c r="U1455" s="38"/>
      <c r="V1455" s="38"/>
      <c r="W1455" s="38"/>
      <c r="X1455" s="38"/>
      <c r="Y1455" s="38"/>
      <c r="Z1455" s="38"/>
      <c r="AA1455" s="38"/>
      <c r="AB1455" s="38"/>
      <c r="AC1455" s="38"/>
      <c r="AD1455" s="38"/>
      <c r="AE1455" s="38"/>
      <c r="AF1455" s="38"/>
      <c r="AG1455" s="38"/>
      <c r="AH1455" s="38"/>
      <c r="AI1455" s="38"/>
      <c r="AJ1455" s="38"/>
      <c r="AK1455" s="38"/>
      <c r="AL1455" s="38"/>
      <c r="AM1455" s="38"/>
      <c r="AN1455" s="38"/>
      <c r="AO1455" s="38"/>
      <c r="AP1455" s="38"/>
      <c r="AQ1455" s="38"/>
      <c r="AR1455" s="38"/>
      <c r="AS1455" s="38"/>
      <c r="AT1455" s="38"/>
      <c r="AU1455" s="38"/>
      <c r="AV1455" s="38"/>
      <c r="AW1455" s="38"/>
      <c r="AX1455" s="38"/>
      <c r="AY1455" s="38"/>
      <c r="AZ1455" s="38"/>
      <c r="BA1455" s="38"/>
      <c r="BB1455" s="38"/>
      <c r="BC1455" s="38"/>
      <c r="BD1455" s="38"/>
      <c r="BE1455" s="38"/>
      <c r="BF1455" s="38"/>
      <c r="BG1455" s="38"/>
      <c r="BH1455" s="38"/>
      <c r="BI1455" s="38"/>
      <c r="BJ1455" s="38"/>
      <c r="BK1455" s="38"/>
    </row>
    <row r="1456" spans="4:63" ht="12.95" customHeight="1" x14ac:dyDescent="0.2">
      <c r="D1456" s="38"/>
      <c r="E1456" s="38"/>
      <c r="F1456" s="38"/>
      <c r="G1456" s="38"/>
      <c r="H1456" s="38"/>
      <c r="I1456" s="38"/>
      <c r="J1456" s="38"/>
      <c r="K1456" s="38"/>
      <c r="L1456" s="38"/>
      <c r="M1456" s="38"/>
      <c r="N1456" s="38"/>
      <c r="O1456" s="38"/>
      <c r="P1456" s="38"/>
      <c r="Q1456" s="38"/>
      <c r="R1456" s="38"/>
      <c r="S1456" s="38"/>
      <c r="T1456" s="38"/>
      <c r="U1456" s="38"/>
      <c r="V1456" s="38"/>
      <c r="W1456" s="38"/>
      <c r="X1456" s="38"/>
      <c r="Y1456" s="38"/>
      <c r="Z1456" s="38"/>
      <c r="AA1456" s="38"/>
      <c r="AB1456" s="38"/>
      <c r="AC1456" s="38"/>
      <c r="AD1456" s="38"/>
      <c r="AE1456" s="38"/>
      <c r="AF1456" s="38"/>
      <c r="AG1456" s="38"/>
      <c r="AH1456" s="38"/>
      <c r="AI1456" s="38"/>
      <c r="AJ1456" s="38"/>
      <c r="AK1456" s="38"/>
      <c r="AL1456" s="38"/>
      <c r="AM1456" s="38"/>
      <c r="AN1456" s="38"/>
      <c r="AO1456" s="38"/>
      <c r="AP1456" s="38"/>
      <c r="AQ1456" s="38"/>
      <c r="AR1456" s="38"/>
      <c r="AS1456" s="38"/>
      <c r="AT1456" s="38"/>
      <c r="AU1456" s="38"/>
      <c r="AV1456" s="38"/>
      <c r="AW1456" s="38"/>
      <c r="AX1456" s="38"/>
      <c r="AY1456" s="38"/>
      <c r="AZ1456" s="38"/>
      <c r="BA1456" s="38"/>
      <c r="BB1456" s="38"/>
      <c r="BC1456" s="38"/>
      <c r="BD1456" s="38"/>
      <c r="BE1456" s="38"/>
      <c r="BF1456" s="38"/>
      <c r="BG1456" s="38"/>
      <c r="BH1456" s="38"/>
      <c r="BI1456" s="38"/>
      <c r="BJ1456" s="38"/>
      <c r="BK1456" s="38"/>
    </row>
    <row r="1457" spans="4:63" ht="12.95" customHeight="1" x14ac:dyDescent="0.2">
      <c r="D1457" s="38"/>
      <c r="E1457" s="38"/>
      <c r="F1457" s="38"/>
      <c r="G1457" s="38"/>
      <c r="H1457" s="38"/>
      <c r="I1457" s="38"/>
      <c r="J1457" s="38"/>
      <c r="K1457" s="38"/>
      <c r="L1457" s="38"/>
      <c r="M1457" s="38"/>
      <c r="N1457" s="38"/>
      <c r="O1457" s="38"/>
      <c r="P1457" s="38"/>
      <c r="Q1457" s="38"/>
      <c r="R1457" s="38"/>
      <c r="S1457" s="38"/>
      <c r="T1457" s="38"/>
      <c r="U1457" s="38"/>
      <c r="V1457" s="38"/>
      <c r="W1457" s="38"/>
      <c r="X1457" s="38"/>
      <c r="Y1457" s="38"/>
      <c r="Z1457" s="38"/>
      <c r="AA1457" s="38"/>
      <c r="AB1457" s="38"/>
      <c r="AC1457" s="38"/>
      <c r="AD1457" s="38"/>
      <c r="AE1457" s="38"/>
      <c r="AF1457" s="38"/>
      <c r="AG1457" s="38"/>
      <c r="AH1457" s="38"/>
      <c r="AI1457" s="38"/>
      <c r="AJ1457" s="38"/>
      <c r="AK1457" s="38"/>
      <c r="AL1457" s="38"/>
      <c r="AM1457" s="38"/>
      <c r="AN1457" s="38"/>
      <c r="AO1457" s="38"/>
      <c r="AP1457" s="38"/>
      <c r="AQ1457" s="38"/>
      <c r="AR1457" s="38"/>
      <c r="AS1457" s="38"/>
      <c r="AT1457" s="38"/>
      <c r="AU1457" s="38"/>
      <c r="AV1457" s="38"/>
      <c r="AW1457" s="38"/>
      <c r="AX1457" s="38"/>
      <c r="AY1457" s="38"/>
      <c r="AZ1457" s="38"/>
      <c r="BA1457" s="38"/>
      <c r="BB1457" s="38"/>
      <c r="BC1457" s="38"/>
      <c r="BD1457" s="38"/>
      <c r="BE1457" s="38"/>
      <c r="BF1457" s="38"/>
      <c r="BG1457" s="38"/>
      <c r="BH1457" s="38"/>
      <c r="BI1457" s="38"/>
      <c r="BJ1457" s="38"/>
      <c r="BK1457" s="38"/>
    </row>
    <row r="1458" spans="4:63" ht="12.95" customHeight="1" x14ac:dyDescent="0.2">
      <c r="D1458" s="38"/>
      <c r="E1458" s="38"/>
      <c r="F1458" s="38"/>
      <c r="G1458" s="38"/>
      <c r="H1458" s="38"/>
      <c r="I1458" s="38"/>
      <c r="J1458" s="38"/>
      <c r="K1458" s="38"/>
      <c r="L1458" s="38"/>
      <c r="M1458" s="38"/>
      <c r="N1458" s="38"/>
      <c r="O1458" s="38"/>
      <c r="P1458" s="38"/>
      <c r="Q1458" s="38"/>
      <c r="R1458" s="38"/>
      <c r="S1458" s="38"/>
      <c r="T1458" s="38"/>
      <c r="U1458" s="38"/>
      <c r="V1458" s="38"/>
      <c r="W1458" s="38"/>
      <c r="X1458" s="38"/>
      <c r="Y1458" s="38"/>
      <c r="Z1458" s="38"/>
      <c r="AA1458" s="38"/>
      <c r="AB1458" s="38"/>
      <c r="AC1458" s="38"/>
      <c r="AD1458" s="38"/>
      <c r="AE1458" s="38"/>
      <c r="AF1458" s="38"/>
      <c r="AG1458" s="38"/>
      <c r="AH1458" s="38"/>
      <c r="AI1458" s="38"/>
      <c r="AJ1458" s="38"/>
      <c r="AK1458" s="38"/>
      <c r="AL1458" s="38"/>
      <c r="AM1458" s="38"/>
      <c r="AN1458" s="38"/>
      <c r="AO1458" s="38"/>
      <c r="AP1458" s="38"/>
      <c r="AQ1458" s="38"/>
      <c r="AR1458" s="38"/>
      <c r="AS1458" s="38"/>
      <c r="AT1458" s="38"/>
      <c r="AU1458" s="38"/>
      <c r="AV1458" s="38"/>
      <c r="AW1458" s="38"/>
      <c r="AX1458" s="38"/>
      <c r="AY1458" s="38"/>
      <c r="AZ1458" s="38"/>
      <c r="BA1458" s="38"/>
      <c r="BB1458" s="38"/>
      <c r="BC1458" s="38"/>
      <c r="BD1458" s="38"/>
      <c r="BE1458" s="38"/>
      <c r="BF1458" s="38"/>
      <c r="BG1458" s="38"/>
      <c r="BH1458" s="38"/>
      <c r="BI1458" s="38"/>
      <c r="BJ1458" s="38"/>
      <c r="BK1458" s="38"/>
    </row>
    <row r="1459" spans="4:63" ht="12.95" customHeight="1" x14ac:dyDescent="0.2">
      <c r="D1459" s="38"/>
      <c r="E1459" s="38"/>
      <c r="F1459" s="38"/>
      <c r="G1459" s="38"/>
      <c r="H1459" s="38"/>
      <c r="I1459" s="38"/>
      <c r="J1459" s="38"/>
      <c r="K1459" s="38"/>
      <c r="L1459" s="38"/>
      <c r="M1459" s="38"/>
      <c r="N1459" s="38"/>
      <c r="O1459" s="38"/>
      <c r="P1459" s="38"/>
      <c r="Q1459" s="38"/>
      <c r="R1459" s="38"/>
      <c r="S1459" s="38"/>
      <c r="T1459" s="38"/>
      <c r="U1459" s="38"/>
      <c r="V1459" s="38"/>
      <c r="W1459" s="38"/>
      <c r="X1459" s="38"/>
      <c r="Y1459" s="38"/>
      <c r="Z1459" s="38"/>
      <c r="AA1459" s="38"/>
      <c r="AB1459" s="38"/>
      <c r="AC1459" s="38"/>
      <c r="AD1459" s="38"/>
      <c r="AE1459" s="38"/>
      <c r="AF1459" s="38"/>
      <c r="AG1459" s="38"/>
      <c r="AH1459" s="38"/>
      <c r="AI1459" s="38"/>
      <c r="AJ1459" s="38"/>
      <c r="AK1459" s="38"/>
      <c r="AL1459" s="38"/>
      <c r="AM1459" s="38"/>
      <c r="AN1459" s="38"/>
      <c r="AO1459" s="38"/>
      <c r="AP1459" s="38"/>
      <c r="AQ1459" s="38"/>
      <c r="AR1459" s="38"/>
      <c r="AS1459" s="38"/>
      <c r="AT1459" s="38"/>
      <c r="AU1459" s="38"/>
      <c r="AV1459" s="38"/>
      <c r="AW1459" s="38"/>
      <c r="AX1459" s="38"/>
      <c r="AY1459" s="38"/>
      <c r="AZ1459" s="38"/>
      <c r="BA1459" s="38"/>
      <c r="BB1459" s="38"/>
      <c r="BC1459" s="38"/>
      <c r="BD1459" s="38"/>
      <c r="BE1459" s="38"/>
      <c r="BF1459" s="38"/>
      <c r="BG1459" s="38"/>
      <c r="BH1459" s="38"/>
      <c r="BI1459" s="38"/>
      <c r="BJ1459" s="38"/>
      <c r="BK1459" s="38"/>
    </row>
    <row r="1460" spans="4:63" ht="12.95" customHeight="1" x14ac:dyDescent="0.2">
      <c r="D1460" s="38"/>
      <c r="E1460" s="38"/>
      <c r="F1460" s="38"/>
      <c r="G1460" s="38"/>
      <c r="H1460" s="38"/>
      <c r="I1460" s="38"/>
      <c r="J1460" s="38"/>
      <c r="K1460" s="38"/>
      <c r="L1460" s="38"/>
      <c r="M1460" s="38"/>
      <c r="N1460" s="38"/>
      <c r="O1460" s="38"/>
      <c r="P1460" s="38"/>
      <c r="Q1460" s="38"/>
      <c r="R1460" s="38"/>
      <c r="S1460" s="38"/>
      <c r="T1460" s="38"/>
      <c r="U1460" s="38"/>
      <c r="V1460" s="38"/>
      <c r="W1460" s="38"/>
      <c r="X1460" s="38"/>
      <c r="Y1460" s="38"/>
      <c r="Z1460" s="38"/>
      <c r="AA1460" s="38"/>
      <c r="AB1460" s="38"/>
      <c r="AC1460" s="38"/>
      <c r="AD1460" s="38"/>
      <c r="AE1460" s="38"/>
      <c r="AF1460" s="38"/>
      <c r="AG1460" s="38"/>
      <c r="AH1460" s="38"/>
      <c r="AI1460" s="38"/>
      <c r="AJ1460" s="38"/>
      <c r="AK1460" s="38"/>
      <c r="AL1460" s="38"/>
      <c r="AM1460" s="38"/>
      <c r="AN1460" s="38"/>
      <c r="AO1460" s="38"/>
      <c r="AP1460" s="38"/>
      <c r="AQ1460" s="38"/>
      <c r="AR1460" s="38"/>
      <c r="AS1460" s="38"/>
      <c r="AT1460" s="38"/>
      <c r="AU1460" s="38"/>
      <c r="AV1460" s="38"/>
      <c r="AW1460" s="38"/>
      <c r="AX1460" s="38"/>
      <c r="AY1460" s="38"/>
      <c r="AZ1460" s="38"/>
      <c r="BA1460" s="38"/>
      <c r="BB1460" s="38"/>
      <c r="BC1460" s="38"/>
      <c r="BD1460" s="38"/>
      <c r="BE1460" s="38"/>
      <c r="BF1460" s="38"/>
      <c r="BG1460" s="38"/>
      <c r="BH1460" s="38"/>
      <c r="BI1460" s="38"/>
      <c r="BJ1460" s="38"/>
      <c r="BK1460" s="38"/>
    </row>
    <row r="1461" spans="4:63" ht="12.95" customHeight="1" x14ac:dyDescent="0.2">
      <c r="D1461" s="38"/>
      <c r="E1461" s="38"/>
      <c r="F1461" s="38"/>
      <c r="G1461" s="38"/>
      <c r="H1461" s="38"/>
      <c r="I1461" s="38"/>
      <c r="J1461" s="38"/>
      <c r="K1461" s="38"/>
      <c r="L1461" s="38"/>
      <c r="M1461" s="38"/>
      <c r="N1461" s="38"/>
      <c r="O1461" s="38"/>
      <c r="P1461" s="38"/>
      <c r="Q1461" s="38"/>
      <c r="R1461" s="38"/>
      <c r="S1461" s="38"/>
      <c r="T1461" s="38"/>
      <c r="U1461" s="38"/>
      <c r="V1461" s="38"/>
      <c r="W1461" s="38"/>
      <c r="X1461" s="38"/>
      <c r="Y1461" s="38"/>
      <c r="Z1461" s="38"/>
      <c r="AA1461" s="38"/>
      <c r="AB1461" s="38"/>
      <c r="AC1461" s="38"/>
      <c r="AD1461" s="38"/>
      <c r="AE1461" s="38"/>
      <c r="AF1461" s="38"/>
      <c r="AG1461" s="38"/>
      <c r="AH1461" s="38"/>
      <c r="AI1461" s="38"/>
      <c r="AJ1461" s="38"/>
      <c r="AK1461" s="38"/>
      <c r="AL1461" s="38"/>
      <c r="AM1461" s="38"/>
      <c r="AN1461" s="38"/>
      <c r="AO1461" s="38"/>
      <c r="AP1461" s="38"/>
      <c r="AQ1461" s="38"/>
      <c r="AR1461" s="38"/>
      <c r="AS1461" s="38"/>
      <c r="AT1461" s="38"/>
      <c r="AU1461" s="38"/>
      <c r="AV1461" s="38"/>
      <c r="AW1461" s="38"/>
      <c r="AX1461" s="38"/>
      <c r="AY1461" s="38"/>
      <c r="AZ1461" s="38"/>
      <c r="BA1461" s="38"/>
      <c r="BB1461" s="38"/>
      <c r="BC1461" s="38"/>
      <c r="BD1461" s="38"/>
      <c r="BE1461" s="38"/>
      <c r="BF1461" s="38"/>
      <c r="BG1461" s="38"/>
      <c r="BH1461" s="38"/>
      <c r="BI1461" s="38"/>
      <c r="BJ1461" s="38"/>
      <c r="BK1461" s="38"/>
    </row>
    <row r="1462" spans="4:63" ht="12.95" customHeight="1" x14ac:dyDescent="0.2">
      <c r="D1462" s="38"/>
      <c r="E1462" s="38"/>
      <c r="F1462" s="38"/>
      <c r="G1462" s="38"/>
      <c r="H1462" s="38"/>
      <c r="I1462" s="38"/>
      <c r="J1462" s="38"/>
      <c r="K1462" s="38"/>
      <c r="L1462" s="38"/>
      <c r="M1462" s="38"/>
      <c r="N1462" s="38"/>
      <c r="O1462" s="38"/>
      <c r="P1462" s="38"/>
      <c r="Q1462" s="38"/>
      <c r="R1462" s="38"/>
      <c r="S1462" s="38"/>
      <c r="T1462" s="38"/>
      <c r="U1462" s="38"/>
      <c r="V1462" s="38"/>
      <c r="W1462" s="38"/>
      <c r="X1462" s="38"/>
      <c r="Y1462" s="38"/>
      <c r="Z1462" s="38"/>
      <c r="AA1462" s="38"/>
      <c r="AB1462" s="38"/>
      <c r="AC1462" s="38"/>
      <c r="AD1462" s="38"/>
      <c r="AE1462" s="38"/>
      <c r="AF1462" s="38"/>
      <c r="AG1462" s="38"/>
      <c r="AH1462" s="38"/>
      <c r="AI1462" s="38"/>
      <c r="AJ1462" s="38"/>
      <c r="AK1462" s="38"/>
      <c r="AL1462" s="38"/>
      <c r="AM1462" s="38"/>
      <c r="AN1462" s="38"/>
      <c r="AO1462" s="38"/>
      <c r="AP1462" s="38"/>
      <c r="AQ1462" s="38"/>
      <c r="AR1462" s="38"/>
      <c r="AS1462" s="38"/>
      <c r="AT1462" s="38"/>
      <c r="AU1462" s="38"/>
      <c r="AV1462" s="38"/>
      <c r="AW1462" s="38"/>
      <c r="AX1462" s="38"/>
      <c r="AY1462" s="38"/>
      <c r="AZ1462" s="38"/>
      <c r="BA1462" s="38"/>
      <c r="BB1462" s="38"/>
      <c r="BC1462" s="38"/>
      <c r="BD1462" s="38"/>
      <c r="BE1462" s="38"/>
      <c r="BF1462" s="38"/>
      <c r="BG1462" s="38"/>
      <c r="BH1462" s="38"/>
      <c r="BI1462" s="38"/>
      <c r="BJ1462" s="38"/>
      <c r="BK1462" s="38"/>
    </row>
    <row r="1463" spans="4:63" ht="12.95" customHeight="1" x14ac:dyDescent="0.2">
      <c r="D1463" s="38"/>
      <c r="E1463" s="38"/>
      <c r="F1463" s="38"/>
      <c r="G1463" s="38"/>
      <c r="H1463" s="38"/>
      <c r="I1463" s="38"/>
      <c r="J1463" s="38"/>
      <c r="K1463" s="38"/>
      <c r="L1463" s="38"/>
      <c r="M1463" s="38"/>
      <c r="N1463" s="38"/>
      <c r="O1463" s="38"/>
      <c r="P1463" s="38"/>
      <c r="Q1463" s="38"/>
      <c r="R1463" s="38"/>
      <c r="S1463" s="38"/>
      <c r="T1463" s="38"/>
      <c r="U1463" s="38"/>
      <c r="V1463" s="38"/>
      <c r="W1463" s="38"/>
      <c r="X1463" s="38"/>
      <c r="Y1463" s="38"/>
      <c r="Z1463" s="38"/>
      <c r="AA1463" s="38"/>
      <c r="AB1463" s="38"/>
      <c r="AC1463" s="38"/>
      <c r="AD1463" s="38"/>
      <c r="AE1463" s="38"/>
      <c r="AF1463" s="38"/>
      <c r="AG1463" s="38"/>
      <c r="AH1463" s="38"/>
      <c r="AI1463" s="38"/>
      <c r="AJ1463" s="38"/>
      <c r="AK1463" s="38"/>
      <c r="AL1463" s="38"/>
      <c r="AM1463" s="38"/>
      <c r="AN1463" s="38"/>
      <c r="AO1463" s="38"/>
      <c r="AP1463" s="38"/>
      <c r="AQ1463" s="38"/>
      <c r="AR1463" s="38"/>
      <c r="AS1463" s="38"/>
      <c r="AT1463" s="38"/>
      <c r="AU1463" s="38"/>
      <c r="AV1463" s="38"/>
      <c r="AW1463" s="38"/>
      <c r="AX1463" s="38"/>
      <c r="AY1463" s="38"/>
      <c r="AZ1463" s="38"/>
      <c r="BA1463" s="38"/>
      <c r="BB1463" s="38"/>
      <c r="BC1463" s="38"/>
      <c r="BD1463" s="38"/>
      <c r="BE1463" s="38"/>
      <c r="BF1463" s="38"/>
      <c r="BG1463" s="38"/>
      <c r="BH1463" s="38"/>
      <c r="BI1463" s="38"/>
      <c r="BJ1463" s="38"/>
      <c r="BK1463" s="38"/>
    </row>
    <row r="1464" spans="4:63" ht="12.95" customHeight="1" x14ac:dyDescent="0.2">
      <c r="D1464" s="38"/>
      <c r="E1464" s="38"/>
      <c r="F1464" s="38"/>
      <c r="G1464" s="38"/>
      <c r="H1464" s="38"/>
      <c r="I1464" s="38"/>
      <c r="J1464" s="38"/>
      <c r="K1464" s="38"/>
      <c r="L1464" s="38"/>
      <c r="M1464" s="38"/>
      <c r="N1464" s="38"/>
      <c r="O1464" s="38"/>
      <c r="P1464" s="38"/>
      <c r="Q1464" s="38"/>
      <c r="R1464" s="38"/>
      <c r="S1464" s="38"/>
      <c r="T1464" s="38"/>
      <c r="U1464" s="38"/>
      <c r="V1464" s="38"/>
      <c r="W1464" s="38"/>
      <c r="X1464" s="38"/>
      <c r="Y1464" s="38"/>
      <c r="Z1464" s="38"/>
      <c r="AA1464" s="38"/>
      <c r="AB1464" s="38"/>
      <c r="AC1464" s="38"/>
      <c r="AD1464" s="38"/>
      <c r="AE1464" s="38"/>
      <c r="AF1464" s="38"/>
      <c r="AG1464" s="38"/>
      <c r="AH1464" s="38"/>
      <c r="AI1464" s="38"/>
      <c r="AJ1464" s="38"/>
      <c r="AK1464" s="38"/>
      <c r="AL1464" s="38"/>
      <c r="AM1464" s="38"/>
      <c r="AN1464" s="38"/>
      <c r="AO1464" s="38"/>
      <c r="AP1464" s="38"/>
      <c r="AQ1464" s="38"/>
      <c r="AR1464" s="38"/>
      <c r="AS1464" s="38"/>
      <c r="AT1464" s="38"/>
      <c r="AU1464" s="38"/>
      <c r="AV1464" s="38"/>
      <c r="AW1464" s="38"/>
      <c r="AX1464" s="38"/>
      <c r="AY1464" s="38"/>
      <c r="AZ1464" s="38"/>
      <c r="BA1464" s="38"/>
      <c r="BB1464" s="38"/>
      <c r="BC1464" s="38"/>
      <c r="BD1464" s="38"/>
      <c r="BE1464" s="38"/>
      <c r="BF1464" s="38"/>
      <c r="BG1464" s="38"/>
      <c r="BH1464" s="38"/>
      <c r="BI1464" s="38"/>
      <c r="BJ1464" s="38"/>
      <c r="BK1464" s="38"/>
    </row>
    <row r="1465" spans="4:63" ht="12.95" customHeight="1" x14ac:dyDescent="0.2">
      <c r="D1465" s="38"/>
      <c r="E1465" s="38"/>
      <c r="F1465" s="38"/>
      <c r="G1465" s="38"/>
      <c r="H1465" s="38"/>
      <c r="I1465" s="38"/>
      <c r="J1465" s="38"/>
      <c r="K1465" s="38"/>
      <c r="L1465" s="38"/>
      <c r="M1465" s="38"/>
      <c r="N1465" s="38"/>
      <c r="O1465" s="38"/>
      <c r="P1465" s="38"/>
      <c r="Q1465" s="38"/>
      <c r="R1465" s="38"/>
      <c r="S1465" s="38"/>
      <c r="T1465" s="38"/>
      <c r="U1465" s="38"/>
      <c r="V1465" s="38"/>
      <c r="W1465" s="38"/>
      <c r="X1465" s="38"/>
      <c r="Y1465" s="38"/>
      <c r="Z1465" s="38"/>
      <c r="AA1465" s="38"/>
      <c r="AB1465" s="38"/>
      <c r="AC1465" s="38"/>
      <c r="AD1465" s="38"/>
      <c r="AE1465" s="38"/>
      <c r="AF1465" s="38"/>
      <c r="AG1465" s="38"/>
      <c r="AH1465" s="38"/>
      <c r="AI1465" s="38"/>
      <c r="AJ1465" s="38"/>
      <c r="AK1465" s="38"/>
      <c r="AL1465" s="38"/>
      <c r="AM1465" s="38"/>
      <c r="AN1465" s="38"/>
      <c r="AO1465" s="38"/>
      <c r="AP1465" s="38"/>
      <c r="AQ1465" s="38"/>
      <c r="AR1465" s="38"/>
      <c r="AS1465" s="38"/>
      <c r="AT1465" s="38"/>
      <c r="AU1465" s="38"/>
      <c r="AV1465" s="38"/>
      <c r="AW1465" s="38"/>
      <c r="AX1465" s="38"/>
      <c r="AY1465" s="38"/>
      <c r="AZ1465" s="38"/>
      <c r="BA1465" s="38"/>
      <c r="BB1465" s="38"/>
      <c r="BC1465" s="38"/>
      <c r="BD1465" s="38"/>
      <c r="BE1465" s="38"/>
      <c r="BF1465" s="38"/>
      <c r="BG1465" s="38"/>
      <c r="BH1465" s="38"/>
      <c r="BI1465" s="38"/>
      <c r="BJ1465" s="38"/>
      <c r="BK1465" s="38"/>
    </row>
    <row r="1466" spans="4:63" ht="12.95" customHeight="1" x14ac:dyDescent="0.2">
      <c r="D1466" s="38"/>
      <c r="E1466" s="38"/>
      <c r="F1466" s="38"/>
      <c r="G1466" s="38"/>
      <c r="H1466" s="38"/>
      <c r="I1466" s="38"/>
      <c r="J1466" s="38"/>
      <c r="K1466" s="38"/>
      <c r="L1466" s="38"/>
      <c r="M1466" s="38"/>
      <c r="N1466" s="38"/>
      <c r="O1466" s="38"/>
      <c r="P1466" s="38"/>
      <c r="Q1466" s="38"/>
      <c r="R1466" s="38"/>
      <c r="S1466" s="38"/>
      <c r="T1466" s="38"/>
      <c r="U1466" s="38"/>
      <c r="V1466" s="38"/>
      <c r="W1466" s="38"/>
      <c r="X1466" s="38"/>
      <c r="Y1466" s="38"/>
      <c r="Z1466" s="38"/>
      <c r="AA1466" s="38"/>
      <c r="AB1466" s="38"/>
      <c r="AC1466" s="38"/>
      <c r="AD1466" s="38"/>
      <c r="AE1466" s="38"/>
      <c r="AF1466" s="38"/>
      <c r="AG1466" s="38"/>
      <c r="AH1466" s="38"/>
      <c r="AI1466" s="38"/>
      <c r="AJ1466" s="38"/>
      <c r="AK1466" s="38"/>
      <c r="AL1466" s="38"/>
      <c r="AM1466" s="38"/>
      <c r="AN1466" s="38"/>
      <c r="AO1466" s="38"/>
      <c r="AP1466" s="38"/>
      <c r="AQ1466" s="38"/>
      <c r="AR1466" s="38"/>
      <c r="AS1466" s="38"/>
      <c r="AT1466" s="38"/>
      <c r="AU1466" s="38"/>
      <c r="AV1466" s="38"/>
      <c r="AW1466" s="38"/>
      <c r="AX1466" s="38"/>
      <c r="AY1466" s="38"/>
      <c r="AZ1466" s="38"/>
      <c r="BA1466" s="38"/>
      <c r="BB1466" s="38"/>
      <c r="BC1466" s="38"/>
      <c r="BD1466" s="38"/>
      <c r="BE1466" s="38"/>
      <c r="BF1466" s="38"/>
      <c r="BG1466" s="38"/>
      <c r="BH1466" s="38"/>
      <c r="BI1466" s="38"/>
      <c r="BJ1466" s="38"/>
      <c r="BK1466" s="38"/>
    </row>
    <row r="1467" spans="4:63" ht="12.95" customHeight="1" x14ac:dyDescent="0.2">
      <c r="D1467" s="38"/>
      <c r="E1467" s="38"/>
      <c r="F1467" s="38"/>
      <c r="G1467" s="38"/>
      <c r="H1467" s="38"/>
      <c r="I1467" s="38"/>
      <c r="J1467" s="38"/>
      <c r="K1467" s="38"/>
      <c r="L1467" s="38"/>
      <c r="M1467" s="38"/>
      <c r="N1467" s="38"/>
      <c r="O1467" s="38"/>
      <c r="P1467" s="38"/>
      <c r="Q1467" s="38"/>
      <c r="R1467" s="38"/>
      <c r="S1467" s="38"/>
      <c r="T1467" s="38"/>
      <c r="U1467" s="38"/>
      <c r="V1467" s="38"/>
      <c r="W1467" s="38"/>
      <c r="X1467" s="38"/>
      <c r="Y1467" s="38"/>
      <c r="Z1467" s="38"/>
      <c r="AA1467" s="38"/>
      <c r="AB1467" s="38"/>
      <c r="AC1467" s="38"/>
      <c r="AD1467" s="38"/>
      <c r="AE1467" s="38"/>
      <c r="AF1467" s="38"/>
      <c r="AG1467" s="38"/>
      <c r="AH1467" s="38"/>
      <c r="AI1467" s="38"/>
      <c r="AJ1467" s="38"/>
      <c r="AK1467" s="38"/>
      <c r="AL1467" s="38"/>
      <c r="AM1467" s="38"/>
      <c r="AN1467" s="38"/>
      <c r="AO1467" s="38"/>
      <c r="AP1467" s="38"/>
      <c r="AQ1467" s="38"/>
      <c r="AR1467" s="38"/>
      <c r="AS1467" s="38"/>
      <c r="AT1467" s="38"/>
      <c r="AU1467" s="38"/>
      <c r="AV1467" s="38"/>
      <c r="AW1467" s="38"/>
      <c r="AX1467" s="38"/>
      <c r="AY1467" s="38"/>
      <c r="AZ1467" s="38"/>
      <c r="BA1467" s="38"/>
      <c r="BB1467" s="38"/>
      <c r="BC1467" s="38"/>
      <c r="BD1467" s="38"/>
      <c r="BE1467" s="38"/>
      <c r="BF1467" s="38"/>
      <c r="BG1467" s="38"/>
      <c r="BH1467" s="38"/>
      <c r="BI1467" s="38"/>
      <c r="BJ1467" s="38"/>
      <c r="BK1467" s="38"/>
    </row>
    <row r="1468" spans="4:63" ht="12.95" customHeight="1" x14ac:dyDescent="0.2">
      <c r="D1468" s="38"/>
      <c r="E1468" s="38"/>
      <c r="F1468" s="38"/>
      <c r="G1468" s="38"/>
      <c r="H1468" s="38"/>
      <c r="I1468" s="38"/>
      <c r="J1468" s="38"/>
      <c r="K1468" s="38"/>
      <c r="L1468" s="38"/>
      <c r="M1468" s="38"/>
      <c r="N1468" s="38"/>
      <c r="O1468" s="38"/>
      <c r="P1468" s="38"/>
      <c r="Q1468" s="38"/>
      <c r="R1468" s="38"/>
      <c r="S1468" s="38"/>
      <c r="T1468" s="38"/>
      <c r="U1468" s="38"/>
      <c r="V1468" s="38"/>
      <c r="W1468" s="38"/>
      <c r="X1468" s="38"/>
      <c r="Y1468" s="38"/>
      <c r="Z1468" s="38"/>
      <c r="AA1468" s="38"/>
      <c r="AB1468" s="38"/>
      <c r="AC1468" s="38"/>
      <c r="AD1468" s="38"/>
      <c r="AE1468" s="38"/>
      <c r="AF1468" s="38"/>
      <c r="AG1468" s="38"/>
      <c r="AH1468" s="38"/>
      <c r="AI1468" s="38"/>
      <c r="AJ1468" s="38"/>
      <c r="AK1468" s="38"/>
      <c r="AL1468" s="38"/>
      <c r="AM1468" s="38"/>
      <c r="AN1468" s="38"/>
      <c r="AO1468" s="38"/>
      <c r="AP1468" s="38"/>
      <c r="AQ1468" s="38"/>
      <c r="AR1468" s="38"/>
      <c r="AS1468" s="38"/>
      <c r="AT1468" s="38"/>
      <c r="AU1468" s="38"/>
      <c r="AV1468" s="38"/>
      <c r="AW1468" s="38"/>
      <c r="AX1468" s="38"/>
      <c r="AY1468" s="38"/>
      <c r="AZ1468" s="38"/>
      <c r="BA1468" s="38"/>
      <c r="BB1468" s="38"/>
      <c r="BC1468" s="38"/>
      <c r="BD1468" s="38"/>
      <c r="BE1468" s="38"/>
      <c r="BF1468" s="38"/>
      <c r="BG1468" s="38"/>
      <c r="BH1468" s="38"/>
      <c r="BI1468" s="38"/>
      <c r="BJ1468" s="38"/>
      <c r="BK1468" s="38"/>
    </row>
    <row r="1469" spans="4:63" ht="12.95" customHeight="1" x14ac:dyDescent="0.2">
      <c r="D1469" s="38"/>
      <c r="E1469" s="38"/>
      <c r="F1469" s="38"/>
      <c r="G1469" s="38"/>
      <c r="H1469" s="38"/>
      <c r="I1469" s="38"/>
      <c r="J1469" s="38"/>
      <c r="K1469" s="38"/>
      <c r="L1469" s="38"/>
      <c r="M1469" s="38"/>
      <c r="N1469" s="38"/>
      <c r="O1469" s="38"/>
      <c r="P1469" s="38"/>
      <c r="Q1469" s="38"/>
      <c r="R1469" s="38"/>
      <c r="S1469" s="38"/>
      <c r="T1469" s="38"/>
      <c r="U1469" s="38"/>
      <c r="V1469" s="38"/>
      <c r="W1469" s="38"/>
      <c r="X1469" s="38"/>
      <c r="Y1469" s="38"/>
      <c r="Z1469" s="38"/>
      <c r="AA1469" s="38"/>
      <c r="AB1469" s="38"/>
      <c r="AC1469" s="38"/>
      <c r="AD1469" s="38"/>
      <c r="AE1469" s="38"/>
      <c r="AF1469" s="38"/>
      <c r="AG1469" s="38"/>
      <c r="AH1469" s="38"/>
      <c r="AI1469" s="38"/>
      <c r="AJ1469" s="38"/>
      <c r="AK1469" s="38"/>
      <c r="AL1469" s="38"/>
      <c r="AM1469" s="38"/>
      <c r="AN1469" s="38"/>
      <c r="AO1469" s="38"/>
      <c r="AP1469" s="38"/>
      <c r="AQ1469" s="38"/>
      <c r="AR1469" s="38"/>
      <c r="AS1469" s="38"/>
      <c r="AT1469" s="38"/>
      <c r="AU1469" s="38"/>
      <c r="AV1469" s="38"/>
      <c r="AW1469" s="38"/>
      <c r="AX1469" s="38"/>
      <c r="AY1469" s="38"/>
      <c r="AZ1469" s="38"/>
      <c r="BA1469" s="38"/>
      <c r="BB1469" s="38"/>
      <c r="BC1469" s="38"/>
      <c r="BD1469" s="38"/>
      <c r="BE1469" s="38"/>
      <c r="BF1469" s="38"/>
      <c r="BG1469" s="38"/>
      <c r="BH1469" s="38"/>
      <c r="BI1469" s="38"/>
      <c r="BJ1469" s="38"/>
      <c r="BK1469" s="38"/>
    </row>
    <row r="1470" spans="4:63" ht="12.95" customHeight="1" x14ac:dyDescent="0.2">
      <c r="D1470" s="38"/>
      <c r="E1470" s="38"/>
      <c r="F1470" s="38"/>
      <c r="G1470" s="38"/>
      <c r="H1470" s="38"/>
      <c r="I1470" s="38"/>
      <c r="J1470" s="38"/>
      <c r="K1470" s="38"/>
      <c r="L1470" s="38"/>
      <c r="M1470" s="38"/>
      <c r="N1470" s="38"/>
      <c r="O1470" s="38"/>
      <c r="P1470" s="38"/>
      <c r="Q1470" s="38"/>
      <c r="R1470" s="38"/>
      <c r="S1470" s="38"/>
      <c r="T1470" s="38"/>
      <c r="U1470" s="38"/>
      <c r="V1470" s="38"/>
      <c r="W1470" s="38"/>
      <c r="X1470" s="38"/>
      <c r="Y1470" s="38"/>
      <c r="Z1470" s="38"/>
      <c r="AA1470" s="38"/>
      <c r="AB1470" s="38"/>
      <c r="AC1470" s="38"/>
      <c r="AD1470" s="38"/>
      <c r="AE1470" s="38"/>
      <c r="AF1470" s="38"/>
      <c r="AG1470" s="38"/>
      <c r="AH1470" s="38"/>
      <c r="AI1470" s="38"/>
      <c r="AJ1470" s="38"/>
      <c r="AK1470" s="38"/>
      <c r="AL1470" s="38"/>
      <c r="AM1470" s="38"/>
      <c r="AN1470" s="38"/>
      <c r="AO1470" s="38"/>
      <c r="AP1470" s="38"/>
      <c r="AQ1470" s="38"/>
      <c r="AR1470" s="38"/>
      <c r="AS1470" s="38"/>
      <c r="AT1470" s="38"/>
      <c r="AU1470" s="38"/>
      <c r="AV1470" s="38"/>
      <c r="AW1470" s="38"/>
      <c r="AX1470" s="38"/>
      <c r="AY1470" s="38"/>
      <c r="AZ1470" s="38"/>
      <c r="BA1470" s="38"/>
      <c r="BB1470" s="38"/>
      <c r="BC1470" s="38"/>
      <c r="BD1470" s="38"/>
      <c r="BE1470" s="38"/>
      <c r="BF1470" s="38"/>
      <c r="BG1470" s="38"/>
      <c r="BH1470" s="38"/>
      <c r="BI1470" s="38"/>
      <c r="BJ1470" s="38"/>
      <c r="BK1470" s="38"/>
    </row>
    <row r="1471" spans="4:63" ht="12.95" customHeight="1" x14ac:dyDescent="0.2">
      <c r="D1471" s="38"/>
      <c r="E1471" s="38"/>
      <c r="F1471" s="38"/>
      <c r="G1471" s="38"/>
      <c r="H1471" s="38"/>
      <c r="I1471" s="38"/>
      <c r="J1471" s="38"/>
      <c r="K1471" s="38"/>
      <c r="L1471" s="38"/>
      <c r="M1471" s="38"/>
      <c r="N1471" s="38"/>
      <c r="O1471" s="38"/>
      <c r="P1471" s="38"/>
      <c r="Q1471" s="38"/>
      <c r="R1471" s="38"/>
      <c r="S1471" s="38"/>
      <c r="T1471" s="38"/>
      <c r="U1471" s="38"/>
      <c r="V1471" s="38"/>
      <c r="W1471" s="38"/>
      <c r="X1471" s="38"/>
      <c r="Y1471" s="38"/>
      <c r="Z1471" s="38"/>
      <c r="AA1471" s="38"/>
      <c r="AB1471" s="38"/>
      <c r="AC1471" s="38"/>
      <c r="AD1471" s="38"/>
      <c r="AE1471" s="38"/>
      <c r="AF1471" s="38"/>
      <c r="AG1471" s="38"/>
      <c r="AH1471" s="38"/>
      <c r="AI1471" s="38"/>
      <c r="AJ1471" s="38"/>
      <c r="AK1471" s="38"/>
      <c r="AL1471" s="38"/>
      <c r="AM1471" s="38"/>
      <c r="AN1471" s="38"/>
      <c r="AO1471" s="38"/>
      <c r="AP1471" s="38"/>
      <c r="AQ1471" s="38"/>
      <c r="AR1471" s="38"/>
      <c r="AS1471" s="38"/>
      <c r="AT1471" s="38"/>
      <c r="AU1471" s="38"/>
      <c r="AV1471" s="38"/>
      <c r="AW1471" s="38"/>
      <c r="AX1471" s="38"/>
      <c r="AY1471" s="38"/>
      <c r="AZ1471" s="38"/>
      <c r="BA1471" s="38"/>
      <c r="BB1471" s="38"/>
      <c r="BC1471" s="38"/>
      <c r="BD1471" s="38"/>
      <c r="BE1471" s="38"/>
      <c r="BF1471" s="38"/>
      <c r="BG1471" s="38"/>
      <c r="BH1471" s="38"/>
      <c r="BI1471" s="38"/>
      <c r="BJ1471" s="38"/>
      <c r="BK1471" s="38"/>
    </row>
    <row r="1472" spans="4:63" ht="12.95" customHeight="1" x14ac:dyDescent="0.2">
      <c r="D1472" s="38"/>
      <c r="E1472" s="38"/>
      <c r="F1472" s="38"/>
      <c r="G1472" s="38"/>
      <c r="H1472" s="38"/>
      <c r="I1472" s="38"/>
      <c r="J1472" s="38"/>
      <c r="K1472" s="38"/>
      <c r="L1472" s="38"/>
      <c r="M1472" s="38"/>
      <c r="N1472" s="38"/>
      <c r="O1472" s="38"/>
      <c r="P1472" s="38"/>
      <c r="Q1472" s="38"/>
      <c r="R1472" s="38"/>
      <c r="S1472" s="38"/>
      <c r="T1472" s="38"/>
      <c r="U1472" s="38"/>
      <c r="V1472" s="38"/>
      <c r="W1472" s="38"/>
      <c r="X1472" s="38"/>
      <c r="Y1472" s="38"/>
      <c r="Z1472" s="38"/>
      <c r="AA1472" s="38"/>
      <c r="AB1472" s="38"/>
      <c r="AC1472" s="38"/>
      <c r="AD1472" s="38"/>
      <c r="AE1472" s="38"/>
      <c r="AF1472" s="38"/>
      <c r="AG1472" s="38"/>
      <c r="AH1472" s="38"/>
      <c r="AI1472" s="38"/>
      <c r="AJ1472" s="38"/>
      <c r="AK1472" s="38"/>
      <c r="AL1472" s="38"/>
      <c r="AM1472" s="38"/>
      <c r="AN1472" s="38"/>
      <c r="AO1472" s="38"/>
      <c r="AP1472" s="38"/>
      <c r="AQ1472" s="38"/>
      <c r="AR1472" s="38"/>
      <c r="AS1472" s="38"/>
      <c r="AT1472" s="38"/>
      <c r="AU1472" s="38"/>
      <c r="AV1472" s="38"/>
      <c r="AW1472" s="38"/>
      <c r="AX1472" s="38"/>
      <c r="AY1472" s="38"/>
      <c r="AZ1472" s="38"/>
      <c r="BA1472" s="38"/>
      <c r="BB1472" s="38"/>
      <c r="BC1472" s="38"/>
      <c r="BD1472" s="38"/>
      <c r="BE1472" s="38"/>
      <c r="BF1472" s="38"/>
      <c r="BG1472" s="38"/>
      <c r="BH1472" s="38"/>
      <c r="BI1472" s="38"/>
      <c r="BJ1472" s="38"/>
      <c r="BK1472" s="38"/>
    </row>
    <row r="1473" spans="4:63" ht="12.95" customHeight="1" x14ac:dyDescent="0.2">
      <c r="D1473" s="38"/>
      <c r="E1473" s="38"/>
      <c r="F1473" s="38"/>
      <c r="G1473" s="38"/>
      <c r="H1473" s="38"/>
      <c r="I1473" s="38"/>
      <c r="J1473" s="38"/>
      <c r="K1473" s="38"/>
      <c r="L1473" s="38"/>
      <c r="M1473" s="38"/>
      <c r="N1473" s="38"/>
      <c r="O1473" s="38"/>
      <c r="P1473" s="38"/>
      <c r="Q1473" s="38"/>
      <c r="R1473" s="38"/>
      <c r="S1473" s="38"/>
      <c r="T1473" s="38"/>
      <c r="U1473" s="38"/>
      <c r="V1473" s="38"/>
      <c r="W1473" s="38"/>
      <c r="X1473" s="38"/>
      <c r="Y1473" s="38"/>
      <c r="Z1473" s="38"/>
      <c r="AA1473" s="38"/>
      <c r="AB1473" s="38"/>
      <c r="AC1473" s="38"/>
      <c r="AD1473" s="38"/>
      <c r="AE1473" s="38"/>
      <c r="AF1473" s="38"/>
      <c r="AG1473" s="38"/>
      <c r="AH1473" s="38"/>
      <c r="AI1473" s="38"/>
      <c r="AJ1473" s="38"/>
      <c r="AK1473" s="38"/>
      <c r="AL1473" s="38"/>
      <c r="AM1473" s="38"/>
      <c r="AN1473" s="38"/>
      <c r="AO1473" s="38"/>
      <c r="AP1473" s="38"/>
      <c r="AQ1473" s="38"/>
      <c r="AR1473" s="38"/>
      <c r="AS1473" s="38"/>
      <c r="AT1473" s="38"/>
      <c r="AU1473" s="38"/>
      <c r="AV1473" s="38"/>
      <c r="AW1473" s="38"/>
      <c r="AX1473" s="38"/>
      <c r="AY1473" s="38"/>
      <c r="AZ1473" s="38"/>
      <c r="BA1473" s="38"/>
      <c r="BB1473" s="38"/>
      <c r="BC1473" s="38"/>
      <c r="BD1473" s="38"/>
      <c r="BE1473" s="38"/>
      <c r="BF1473" s="38"/>
      <c r="BG1473" s="38"/>
      <c r="BH1473" s="38"/>
      <c r="BI1473" s="38"/>
      <c r="BJ1473" s="38"/>
      <c r="BK1473" s="38"/>
    </row>
    <row r="1474" spans="4:63" ht="12.95" customHeight="1" x14ac:dyDescent="0.2">
      <c r="D1474" s="38"/>
      <c r="E1474" s="38"/>
      <c r="F1474" s="38"/>
      <c r="G1474" s="38"/>
      <c r="H1474" s="38"/>
      <c r="I1474" s="38"/>
      <c r="J1474" s="38"/>
      <c r="K1474" s="38"/>
      <c r="L1474" s="38"/>
      <c r="M1474" s="38"/>
      <c r="N1474" s="38"/>
      <c r="O1474" s="38"/>
      <c r="P1474" s="38"/>
      <c r="Q1474" s="38"/>
      <c r="R1474" s="38"/>
      <c r="S1474" s="38"/>
      <c r="T1474" s="38"/>
      <c r="U1474" s="38"/>
      <c r="V1474" s="38"/>
      <c r="W1474" s="38"/>
      <c r="X1474" s="38"/>
      <c r="Y1474" s="38"/>
      <c r="Z1474" s="38"/>
      <c r="AA1474" s="38"/>
      <c r="AB1474" s="38"/>
      <c r="AC1474" s="38"/>
      <c r="AD1474" s="38"/>
      <c r="AE1474" s="38"/>
      <c r="AF1474" s="38"/>
      <c r="AG1474" s="38"/>
      <c r="AH1474" s="38"/>
      <c r="AI1474" s="38"/>
      <c r="AJ1474" s="38"/>
      <c r="AK1474" s="38"/>
      <c r="AL1474" s="38"/>
      <c r="AM1474" s="38"/>
      <c r="AN1474" s="38"/>
      <c r="AO1474" s="38"/>
      <c r="AP1474" s="38"/>
      <c r="AQ1474" s="38"/>
      <c r="AR1474" s="38"/>
      <c r="AS1474" s="38"/>
      <c r="AT1474" s="38"/>
      <c r="AU1474" s="38"/>
      <c r="AV1474" s="38"/>
      <c r="AW1474" s="38"/>
      <c r="AX1474" s="38"/>
      <c r="AY1474" s="38"/>
      <c r="AZ1474" s="38"/>
      <c r="BA1474" s="38"/>
      <c r="BB1474" s="38"/>
      <c r="BC1474" s="38"/>
      <c r="BD1474" s="38"/>
      <c r="BE1474" s="38"/>
      <c r="BF1474" s="38"/>
      <c r="BG1474" s="38"/>
      <c r="BH1474" s="38"/>
      <c r="BI1474" s="38"/>
      <c r="BJ1474" s="38"/>
      <c r="BK1474" s="38"/>
    </row>
    <row r="1475" spans="4:63" ht="12.95" customHeight="1" x14ac:dyDescent="0.2">
      <c r="D1475" s="38"/>
      <c r="E1475" s="38"/>
      <c r="F1475" s="38"/>
      <c r="G1475" s="38"/>
      <c r="H1475" s="38"/>
      <c r="I1475" s="38"/>
      <c r="J1475" s="38"/>
      <c r="K1475" s="38"/>
      <c r="L1475" s="38"/>
      <c r="M1475" s="38"/>
      <c r="N1475" s="38"/>
      <c r="O1475" s="38"/>
      <c r="P1475" s="38"/>
      <c r="Q1475" s="38"/>
      <c r="R1475" s="38"/>
      <c r="S1475" s="38"/>
      <c r="T1475" s="38"/>
      <c r="U1475" s="38"/>
      <c r="V1475" s="38"/>
      <c r="W1475" s="38"/>
      <c r="X1475" s="38"/>
      <c r="Y1475" s="38"/>
      <c r="Z1475" s="38"/>
      <c r="AA1475" s="38"/>
      <c r="AB1475" s="38"/>
      <c r="AC1475" s="38"/>
      <c r="AD1475" s="38"/>
      <c r="AE1475" s="38"/>
      <c r="AF1475" s="38"/>
      <c r="AG1475" s="38"/>
      <c r="AH1475" s="38"/>
      <c r="AI1475" s="38"/>
      <c r="AJ1475" s="38"/>
      <c r="AK1475" s="38"/>
      <c r="AL1475" s="38"/>
      <c r="AM1475" s="38"/>
      <c r="AN1475" s="38"/>
      <c r="AO1475" s="38"/>
      <c r="AP1475" s="38"/>
      <c r="AQ1475" s="38"/>
      <c r="AR1475" s="38"/>
      <c r="AS1475" s="38"/>
      <c r="AT1475" s="38"/>
      <c r="AU1475" s="38"/>
      <c r="AV1475" s="38"/>
      <c r="AW1475" s="38"/>
      <c r="AX1475" s="38"/>
      <c r="AY1475" s="38"/>
      <c r="AZ1475" s="38"/>
      <c r="BA1475" s="38"/>
      <c r="BB1475" s="38"/>
      <c r="BC1475" s="38"/>
      <c r="BD1475" s="38"/>
      <c r="BE1475" s="38"/>
      <c r="BF1475" s="38"/>
      <c r="BG1475" s="38"/>
      <c r="BH1475" s="38"/>
      <c r="BI1475" s="38"/>
      <c r="BJ1475" s="38"/>
      <c r="BK1475" s="38"/>
    </row>
    <row r="1476" spans="4:63" ht="12.95" customHeight="1" x14ac:dyDescent="0.2">
      <c r="D1476" s="38"/>
      <c r="E1476" s="38"/>
      <c r="F1476" s="38"/>
      <c r="G1476" s="38"/>
      <c r="H1476" s="38"/>
      <c r="I1476" s="38"/>
      <c r="J1476" s="38"/>
      <c r="K1476" s="38"/>
      <c r="L1476" s="38"/>
      <c r="M1476" s="38"/>
      <c r="N1476" s="38"/>
      <c r="O1476" s="38"/>
      <c r="P1476" s="38"/>
      <c r="Q1476" s="38"/>
      <c r="R1476" s="38"/>
      <c r="S1476" s="38"/>
      <c r="T1476" s="38"/>
      <c r="U1476" s="38"/>
      <c r="V1476" s="38"/>
      <c r="W1476" s="38"/>
      <c r="X1476" s="38"/>
      <c r="Y1476" s="38"/>
      <c r="Z1476" s="38"/>
      <c r="AA1476" s="38"/>
      <c r="AB1476" s="38"/>
      <c r="AC1476" s="38"/>
      <c r="AD1476" s="38"/>
      <c r="AE1476" s="38"/>
      <c r="AF1476" s="38"/>
      <c r="AG1476" s="38"/>
      <c r="AH1476" s="38"/>
      <c r="AI1476" s="38"/>
      <c r="AJ1476" s="38"/>
      <c r="AK1476" s="38"/>
      <c r="AL1476" s="38"/>
      <c r="AM1476" s="38"/>
      <c r="AN1476" s="38"/>
      <c r="AO1476" s="38"/>
      <c r="AP1476" s="38"/>
      <c r="AQ1476" s="38"/>
      <c r="AR1476" s="38"/>
      <c r="AS1476" s="38"/>
      <c r="AT1476" s="38"/>
      <c r="AU1476" s="38"/>
      <c r="AV1476" s="38"/>
      <c r="AW1476" s="38"/>
      <c r="AX1476" s="38"/>
      <c r="AY1476" s="38"/>
      <c r="AZ1476" s="38"/>
      <c r="BA1476" s="38"/>
      <c r="BB1476" s="38"/>
      <c r="BC1476" s="38"/>
      <c r="BD1476" s="38"/>
      <c r="BE1476" s="38"/>
      <c r="BF1476" s="38"/>
      <c r="BG1476" s="38"/>
      <c r="BH1476" s="38"/>
      <c r="BI1476" s="38"/>
      <c r="BJ1476" s="38"/>
      <c r="BK1476" s="38"/>
    </row>
    <row r="1477" spans="4:63" ht="12.95" customHeight="1" x14ac:dyDescent="0.2">
      <c r="D1477" s="38"/>
      <c r="E1477" s="38"/>
      <c r="F1477" s="38"/>
      <c r="G1477" s="38"/>
      <c r="H1477" s="38"/>
      <c r="I1477" s="38"/>
      <c r="J1477" s="38"/>
      <c r="K1477" s="38"/>
      <c r="L1477" s="38"/>
      <c r="M1477" s="38"/>
      <c r="N1477" s="38"/>
      <c r="O1477" s="38"/>
      <c r="P1477" s="38"/>
      <c r="Q1477" s="38"/>
      <c r="R1477" s="38"/>
      <c r="S1477" s="38"/>
      <c r="T1477" s="38"/>
      <c r="U1477" s="38"/>
      <c r="V1477" s="38"/>
      <c r="W1477" s="38"/>
      <c r="X1477" s="38"/>
      <c r="Y1477" s="38"/>
      <c r="Z1477" s="38"/>
      <c r="AA1477" s="38"/>
      <c r="AB1477" s="38"/>
      <c r="AC1477" s="38"/>
      <c r="AD1477" s="38"/>
      <c r="AE1477" s="38"/>
      <c r="AF1477" s="38"/>
      <c r="AG1477" s="38"/>
      <c r="AH1477" s="38"/>
      <c r="AI1477" s="38"/>
      <c r="AJ1477" s="38"/>
      <c r="AK1477" s="38"/>
      <c r="AL1477" s="38"/>
      <c r="AM1477" s="38"/>
      <c r="AN1477" s="38"/>
      <c r="AO1477" s="38"/>
      <c r="AP1477" s="38"/>
      <c r="AQ1477" s="38"/>
      <c r="AR1477" s="38"/>
      <c r="AS1477" s="38"/>
      <c r="AT1477" s="38"/>
      <c r="AU1477" s="38"/>
      <c r="AV1477" s="38"/>
      <c r="AW1477" s="38"/>
      <c r="AX1477" s="38"/>
      <c r="AY1477" s="38"/>
      <c r="AZ1477" s="38"/>
      <c r="BA1477" s="38"/>
      <c r="BB1477" s="38"/>
      <c r="BC1477" s="38"/>
      <c r="BD1477" s="38"/>
      <c r="BE1477" s="38"/>
      <c r="BF1477" s="38"/>
      <c r="BG1477" s="38"/>
      <c r="BH1477" s="38"/>
      <c r="BI1477" s="38"/>
      <c r="BJ1477" s="38"/>
      <c r="BK1477" s="38"/>
    </row>
    <row r="1478" spans="4:63" ht="12.95" customHeight="1" x14ac:dyDescent="0.2">
      <c r="D1478" s="38"/>
      <c r="E1478" s="38"/>
      <c r="F1478" s="38"/>
      <c r="G1478" s="38"/>
      <c r="H1478" s="38"/>
      <c r="I1478" s="38"/>
      <c r="J1478" s="38"/>
      <c r="K1478" s="38"/>
      <c r="L1478" s="38"/>
      <c r="M1478" s="38"/>
      <c r="N1478" s="38"/>
      <c r="O1478" s="38"/>
      <c r="P1478" s="38"/>
      <c r="Q1478" s="38"/>
      <c r="R1478" s="38"/>
      <c r="S1478" s="38"/>
      <c r="T1478" s="38"/>
      <c r="U1478" s="38"/>
      <c r="V1478" s="38"/>
      <c r="W1478" s="38"/>
      <c r="X1478" s="38"/>
      <c r="Y1478" s="38"/>
      <c r="Z1478" s="38"/>
      <c r="AA1478" s="38"/>
      <c r="AB1478" s="38"/>
      <c r="AC1478" s="38"/>
      <c r="AD1478" s="38"/>
      <c r="AE1478" s="38"/>
      <c r="AF1478" s="38"/>
      <c r="AG1478" s="38"/>
      <c r="AH1478" s="38"/>
      <c r="AI1478" s="38"/>
      <c r="AJ1478" s="38"/>
      <c r="AK1478" s="38"/>
      <c r="AL1478" s="38"/>
      <c r="AM1478" s="38"/>
      <c r="AN1478" s="38"/>
      <c r="AO1478" s="38"/>
      <c r="AP1478" s="38"/>
      <c r="AQ1478" s="38"/>
      <c r="AR1478" s="38"/>
      <c r="AS1478" s="38"/>
      <c r="AT1478" s="38"/>
      <c r="AU1478" s="38"/>
      <c r="AV1478" s="38"/>
      <c r="AW1478" s="38"/>
      <c r="AX1478" s="38"/>
      <c r="AY1478" s="38"/>
      <c r="AZ1478" s="38"/>
      <c r="BA1478" s="38"/>
      <c r="BB1478" s="38"/>
      <c r="BC1478" s="38"/>
      <c r="BD1478" s="38"/>
      <c r="BE1478" s="38"/>
      <c r="BF1478" s="38"/>
      <c r="BG1478" s="38"/>
      <c r="BH1478" s="38"/>
      <c r="BI1478" s="38"/>
      <c r="BJ1478" s="38"/>
      <c r="BK1478" s="38"/>
    </row>
    <row r="1479" spans="4:63" ht="12.95" customHeight="1" x14ac:dyDescent="0.2">
      <c r="D1479" s="38"/>
      <c r="E1479" s="38"/>
      <c r="F1479" s="38"/>
      <c r="G1479" s="38"/>
      <c r="H1479" s="38"/>
      <c r="I1479" s="38"/>
      <c r="J1479" s="38"/>
      <c r="K1479" s="38"/>
      <c r="L1479" s="38"/>
      <c r="M1479" s="38"/>
      <c r="N1479" s="38"/>
      <c r="O1479" s="38"/>
      <c r="P1479" s="38"/>
      <c r="Q1479" s="38"/>
      <c r="R1479" s="38"/>
      <c r="S1479" s="38"/>
      <c r="T1479" s="38"/>
      <c r="U1479" s="38"/>
      <c r="V1479" s="38"/>
      <c r="W1479" s="38"/>
      <c r="X1479" s="38"/>
      <c r="Y1479" s="38"/>
      <c r="Z1479" s="38"/>
      <c r="AA1479" s="38"/>
      <c r="AB1479" s="38"/>
      <c r="AC1479" s="38"/>
      <c r="AD1479" s="38"/>
      <c r="AE1479" s="38"/>
      <c r="AF1479" s="38"/>
      <c r="AG1479" s="38"/>
      <c r="AH1479" s="38"/>
      <c r="AI1479" s="38"/>
      <c r="AJ1479" s="38"/>
      <c r="AK1479" s="38"/>
      <c r="AL1479" s="38"/>
      <c r="AM1479" s="38"/>
      <c r="AN1479" s="38"/>
      <c r="AO1479" s="38"/>
      <c r="AP1479" s="38"/>
      <c r="AQ1479" s="38"/>
      <c r="AR1479" s="38"/>
      <c r="AS1479" s="38"/>
      <c r="AT1479" s="38"/>
      <c r="AU1479" s="38"/>
      <c r="AV1479" s="38"/>
      <c r="AW1479" s="38"/>
      <c r="AX1479" s="38"/>
      <c r="AY1479" s="38"/>
      <c r="AZ1479" s="38"/>
      <c r="BA1479" s="38"/>
      <c r="BB1479" s="38"/>
      <c r="BC1479" s="38"/>
      <c r="BD1479" s="38"/>
      <c r="BE1479" s="38"/>
      <c r="BF1479" s="38"/>
      <c r="BG1479" s="38"/>
      <c r="BH1479" s="38"/>
      <c r="BI1479" s="38"/>
      <c r="BJ1479" s="38"/>
      <c r="BK1479" s="38"/>
    </row>
    <row r="1480" spans="4:63" ht="12.95" customHeight="1" x14ac:dyDescent="0.2">
      <c r="D1480" s="38"/>
      <c r="E1480" s="38"/>
      <c r="F1480" s="38"/>
      <c r="G1480" s="38"/>
      <c r="H1480" s="38"/>
      <c r="I1480" s="38"/>
      <c r="J1480" s="38"/>
      <c r="K1480" s="38"/>
      <c r="L1480" s="38"/>
      <c r="M1480" s="38"/>
      <c r="N1480" s="38"/>
      <c r="O1480" s="38"/>
      <c r="P1480" s="38"/>
      <c r="Q1480" s="38"/>
      <c r="R1480" s="38"/>
      <c r="S1480" s="38"/>
      <c r="T1480" s="38"/>
      <c r="U1480" s="38"/>
      <c r="V1480" s="38"/>
      <c r="W1480" s="38"/>
      <c r="X1480" s="38"/>
      <c r="Y1480" s="38"/>
      <c r="Z1480" s="38"/>
      <c r="AA1480" s="38"/>
      <c r="AB1480" s="38"/>
      <c r="AC1480" s="38"/>
      <c r="AD1480" s="38"/>
      <c r="AE1480" s="38"/>
      <c r="AF1480" s="38"/>
      <c r="AG1480" s="38"/>
      <c r="AH1480" s="38"/>
      <c r="AI1480" s="38"/>
      <c r="AJ1480" s="38"/>
      <c r="AK1480" s="38"/>
      <c r="AL1480" s="38"/>
      <c r="AM1480" s="38"/>
      <c r="AN1480" s="38"/>
      <c r="AO1480" s="38"/>
      <c r="AP1480" s="38"/>
      <c r="AQ1480" s="38"/>
      <c r="AR1480" s="38"/>
      <c r="AS1480" s="38"/>
      <c r="AT1480" s="38"/>
      <c r="AU1480" s="38"/>
      <c r="AV1480" s="38"/>
      <c r="AW1480" s="38"/>
      <c r="AX1480" s="38"/>
      <c r="AY1480" s="38"/>
      <c r="AZ1480" s="38"/>
      <c r="BA1480" s="38"/>
      <c r="BB1480" s="38"/>
      <c r="BC1480" s="38"/>
      <c r="BD1480" s="38"/>
      <c r="BE1480" s="38"/>
      <c r="BF1480" s="38"/>
      <c r="BG1480" s="38"/>
      <c r="BH1480" s="38"/>
      <c r="BI1480" s="38"/>
      <c r="BJ1480" s="38"/>
      <c r="BK1480" s="38"/>
    </row>
    <row r="1481" spans="4:63" ht="12.95" customHeight="1" x14ac:dyDescent="0.2">
      <c r="D1481" s="38"/>
      <c r="E1481" s="38"/>
      <c r="F1481" s="38"/>
      <c r="G1481" s="38"/>
      <c r="H1481" s="38"/>
      <c r="I1481" s="38"/>
      <c r="J1481" s="38"/>
      <c r="K1481" s="38"/>
      <c r="L1481" s="38"/>
      <c r="M1481" s="38"/>
      <c r="N1481" s="38"/>
      <c r="O1481" s="38"/>
      <c r="P1481" s="38"/>
      <c r="Q1481" s="38"/>
      <c r="R1481" s="38"/>
      <c r="S1481" s="38"/>
      <c r="T1481" s="38"/>
      <c r="U1481" s="38"/>
      <c r="V1481" s="38"/>
      <c r="W1481" s="38"/>
      <c r="X1481" s="38"/>
      <c r="Y1481" s="38"/>
      <c r="Z1481" s="38"/>
      <c r="AA1481" s="38"/>
      <c r="AB1481" s="38"/>
      <c r="AC1481" s="38"/>
      <c r="AD1481" s="38"/>
      <c r="AE1481" s="38"/>
      <c r="AF1481" s="38"/>
      <c r="AG1481" s="38"/>
      <c r="AH1481" s="38"/>
      <c r="AI1481" s="38"/>
      <c r="AJ1481" s="38"/>
      <c r="AK1481" s="38"/>
      <c r="AL1481" s="38"/>
      <c r="AM1481" s="38"/>
      <c r="AN1481" s="38"/>
      <c r="AO1481" s="38"/>
      <c r="AP1481" s="38"/>
      <c r="AQ1481" s="38"/>
      <c r="AR1481" s="38"/>
      <c r="AS1481" s="38"/>
      <c r="AT1481" s="38"/>
      <c r="AU1481" s="38"/>
      <c r="AV1481" s="38"/>
      <c r="AW1481" s="38"/>
      <c r="AX1481" s="38"/>
      <c r="AY1481" s="38"/>
      <c r="AZ1481" s="38"/>
      <c r="BA1481" s="38"/>
      <c r="BB1481" s="38"/>
      <c r="BC1481" s="38"/>
      <c r="BD1481" s="38"/>
      <c r="BE1481" s="38"/>
      <c r="BF1481" s="38"/>
      <c r="BG1481" s="38"/>
      <c r="BH1481" s="38"/>
      <c r="BI1481" s="38"/>
      <c r="BJ1481" s="38"/>
      <c r="BK1481" s="38"/>
    </row>
    <row r="1482" spans="4:63" ht="12.95" customHeight="1" x14ac:dyDescent="0.2">
      <c r="D1482" s="38"/>
      <c r="E1482" s="38"/>
      <c r="F1482" s="38"/>
      <c r="G1482" s="38"/>
      <c r="H1482" s="38"/>
      <c r="I1482" s="38"/>
      <c r="J1482" s="38"/>
      <c r="K1482" s="38"/>
      <c r="L1482" s="38"/>
      <c r="M1482" s="38"/>
      <c r="N1482" s="38"/>
      <c r="O1482" s="38"/>
      <c r="P1482" s="38"/>
      <c r="Q1482" s="38"/>
      <c r="R1482" s="38"/>
      <c r="S1482" s="38"/>
      <c r="T1482" s="38"/>
      <c r="U1482" s="38"/>
      <c r="V1482" s="38"/>
      <c r="W1482" s="38"/>
      <c r="X1482" s="38"/>
      <c r="Y1482" s="38"/>
      <c r="Z1482" s="38"/>
      <c r="AA1482" s="38"/>
      <c r="AB1482" s="38"/>
      <c r="AC1482" s="38"/>
      <c r="AD1482" s="38"/>
      <c r="AE1482" s="38"/>
      <c r="AF1482" s="38"/>
      <c r="AG1482" s="38"/>
      <c r="AH1482" s="38"/>
      <c r="AI1482" s="38"/>
      <c r="AJ1482" s="38"/>
      <c r="AK1482" s="38"/>
      <c r="AL1482" s="38"/>
      <c r="AM1482" s="38"/>
      <c r="AN1482" s="38"/>
      <c r="AO1482" s="38"/>
      <c r="AP1482" s="38"/>
      <c r="AQ1482" s="38"/>
      <c r="AR1482" s="38"/>
      <c r="AS1482" s="38"/>
      <c r="AT1482" s="38"/>
      <c r="AU1482" s="38"/>
      <c r="AV1482" s="38"/>
      <c r="AW1482" s="38"/>
      <c r="AX1482" s="38"/>
      <c r="AY1482" s="38"/>
      <c r="AZ1482" s="38"/>
      <c r="BA1482" s="38"/>
      <c r="BB1482" s="38"/>
      <c r="BC1482" s="38"/>
      <c r="BD1482" s="38"/>
      <c r="BE1482" s="38"/>
      <c r="BF1482" s="38"/>
      <c r="BG1482" s="38"/>
      <c r="BH1482" s="38"/>
      <c r="BI1482" s="38"/>
      <c r="BJ1482" s="38"/>
      <c r="BK1482" s="38"/>
    </row>
    <row r="1483" spans="4:63" ht="12.95" customHeight="1" x14ac:dyDescent="0.2">
      <c r="D1483" s="38"/>
      <c r="E1483" s="38"/>
      <c r="F1483" s="38"/>
      <c r="G1483" s="38"/>
      <c r="H1483" s="38"/>
      <c r="I1483" s="38"/>
      <c r="J1483" s="38"/>
      <c r="K1483" s="38"/>
      <c r="L1483" s="38"/>
      <c r="M1483" s="38"/>
      <c r="N1483" s="38"/>
      <c r="O1483" s="38"/>
      <c r="P1483" s="38"/>
      <c r="Q1483" s="38"/>
      <c r="R1483" s="38"/>
      <c r="S1483" s="38"/>
      <c r="T1483" s="38"/>
      <c r="U1483" s="38"/>
      <c r="V1483" s="38"/>
      <c r="W1483" s="38"/>
      <c r="X1483" s="38"/>
      <c r="Y1483" s="38"/>
      <c r="Z1483" s="38"/>
      <c r="AA1483" s="38"/>
      <c r="AB1483" s="38"/>
      <c r="AC1483" s="38"/>
      <c r="AD1483" s="38"/>
      <c r="AE1483" s="38"/>
      <c r="AF1483" s="38"/>
      <c r="AG1483" s="38"/>
      <c r="AH1483" s="38"/>
      <c r="AI1483" s="38"/>
      <c r="AJ1483" s="38"/>
      <c r="AK1483" s="38"/>
      <c r="AL1483" s="38"/>
      <c r="AM1483" s="38"/>
      <c r="AN1483" s="38"/>
      <c r="AO1483" s="38"/>
      <c r="AP1483" s="38"/>
      <c r="AQ1483" s="38"/>
      <c r="AR1483" s="38"/>
      <c r="AS1483" s="38"/>
      <c r="AT1483" s="38"/>
      <c r="AU1483" s="38"/>
      <c r="AV1483" s="38"/>
      <c r="AW1483" s="38"/>
      <c r="AX1483" s="38"/>
      <c r="AY1483" s="38"/>
      <c r="AZ1483" s="38"/>
      <c r="BA1483" s="38"/>
      <c r="BB1483" s="38"/>
      <c r="BC1483" s="38"/>
      <c r="BD1483" s="38"/>
      <c r="BE1483" s="38"/>
      <c r="BF1483" s="38"/>
      <c r="BG1483" s="38"/>
      <c r="BH1483" s="38"/>
      <c r="BI1483" s="38"/>
      <c r="BJ1483" s="38"/>
      <c r="BK1483" s="38"/>
    </row>
    <row r="1484" spans="4:63" ht="12.95" customHeight="1" x14ac:dyDescent="0.2">
      <c r="D1484" s="38"/>
      <c r="E1484" s="38"/>
      <c r="F1484" s="38"/>
      <c r="G1484" s="38"/>
      <c r="H1484" s="38"/>
      <c r="I1484" s="38"/>
      <c r="J1484" s="38"/>
      <c r="K1484" s="38"/>
      <c r="L1484" s="38"/>
      <c r="M1484" s="38"/>
      <c r="N1484" s="38"/>
      <c r="O1484" s="38"/>
      <c r="P1484" s="38"/>
      <c r="Q1484" s="38"/>
      <c r="R1484" s="38"/>
      <c r="S1484" s="38"/>
      <c r="T1484" s="38"/>
      <c r="U1484" s="38"/>
      <c r="V1484" s="38"/>
      <c r="W1484" s="38"/>
      <c r="X1484" s="38"/>
      <c r="Y1484" s="38"/>
      <c r="Z1484" s="38"/>
      <c r="AA1484" s="38"/>
      <c r="AB1484" s="38"/>
      <c r="AC1484" s="38"/>
      <c r="AD1484" s="38"/>
      <c r="AE1484" s="38"/>
      <c r="AF1484" s="38"/>
      <c r="AG1484" s="38"/>
      <c r="AH1484" s="38"/>
      <c r="AI1484" s="38"/>
      <c r="AJ1484" s="38"/>
      <c r="AK1484" s="38"/>
      <c r="AL1484" s="38"/>
      <c r="AM1484" s="38"/>
      <c r="AN1484" s="38"/>
      <c r="AO1484" s="38"/>
      <c r="AP1484" s="38"/>
      <c r="AQ1484" s="38"/>
      <c r="AR1484" s="38"/>
      <c r="AS1484" s="38"/>
      <c r="AT1484" s="38"/>
      <c r="AU1484" s="38"/>
      <c r="AV1484" s="38"/>
      <c r="AW1484" s="38"/>
      <c r="AX1484" s="38"/>
      <c r="AY1484" s="38"/>
      <c r="AZ1484" s="38"/>
      <c r="BA1484" s="38"/>
      <c r="BB1484" s="38"/>
      <c r="BC1484" s="38"/>
      <c r="BD1484" s="38"/>
      <c r="BE1484" s="38"/>
      <c r="BF1484" s="38"/>
      <c r="BG1484" s="38"/>
      <c r="BH1484" s="38"/>
      <c r="BI1484" s="38"/>
      <c r="BJ1484" s="38"/>
      <c r="BK1484" s="38"/>
    </row>
    <row r="1485" spans="4:63" ht="12.95" customHeight="1" x14ac:dyDescent="0.2">
      <c r="D1485" s="38"/>
      <c r="E1485" s="38"/>
      <c r="F1485" s="38"/>
      <c r="G1485" s="38"/>
      <c r="H1485" s="38"/>
      <c r="I1485" s="38"/>
      <c r="J1485" s="38"/>
      <c r="K1485" s="38"/>
      <c r="L1485" s="38"/>
      <c r="M1485" s="38"/>
      <c r="N1485" s="38"/>
      <c r="O1485" s="38"/>
      <c r="P1485" s="38"/>
      <c r="Q1485" s="38"/>
      <c r="R1485" s="38"/>
      <c r="S1485" s="38"/>
      <c r="T1485" s="38"/>
      <c r="U1485" s="38"/>
      <c r="V1485" s="38"/>
      <c r="W1485" s="38"/>
      <c r="X1485" s="38"/>
      <c r="Y1485" s="38"/>
      <c r="Z1485" s="38"/>
      <c r="AA1485" s="38"/>
      <c r="AB1485" s="38"/>
      <c r="AC1485" s="38"/>
      <c r="AD1485" s="38"/>
      <c r="AE1485" s="38"/>
      <c r="AF1485" s="38"/>
      <c r="AG1485" s="38"/>
      <c r="AH1485" s="38"/>
      <c r="AI1485" s="38"/>
      <c r="AJ1485" s="38"/>
      <c r="AK1485" s="38"/>
      <c r="AL1485" s="38"/>
      <c r="AM1485" s="38"/>
      <c r="AN1485" s="38"/>
      <c r="AO1485" s="38"/>
      <c r="AP1485" s="38"/>
      <c r="AQ1485" s="38"/>
      <c r="AR1485" s="38"/>
      <c r="AS1485" s="38"/>
      <c r="AT1485" s="38"/>
      <c r="AU1485" s="38"/>
      <c r="AV1485" s="38"/>
      <c r="AW1485" s="38"/>
      <c r="AX1485" s="38"/>
      <c r="AY1485" s="38"/>
      <c r="AZ1485" s="38"/>
      <c r="BA1485" s="38"/>
      <c r="BB1485" s="38"/>
      <c r="BC1485" s="38"/>
      <c r="BD1485" s="38"/>
      <c r="BE1485" s="38"/>
      <c r="BF1485" s="38"/>
      <c r="BG1485" s="38"/>
      <c r="BH1485" s="38"/>
      <c r="BI1485" s="38"/>
      <c r="BJ1485" s="38"/>
      <c r="BK1485" s="38"/>
    </row>
    <row r="1486" spans="4:63" ht="12.95" customHeight="1" x14ac:dyDescent="0.2">
      <c r="D1486" s="38"/>
      <c r="E1486" s="38"/>
      <c r="F1486" s="38"/>
      <c r="G1486" s="38"/>
      <c r="H1486" s="38"/>
      <c r="I1486" s="38"/>
      <c r="J1486" s="38"/>
      <c r="K1486" s="38"/>
      <c r="L1486" s="38"/>
      <c r="M1486" s="38"/>
      <c r="N1486" s="38"/>
      <c r="O1486" s="38"/>
      <c r="P1486" s="38"/>
      <c r="Q1486" s="38"/>
      <c r="R1486" s="38"/>
      <c r="S1486" s="38"/>
      <c r="T1486" s="38"/>
      <c r="U1486" s="38"/>
      <c r="V1486" s="38"/>
      <c r="W1486" s="38"/>
      <c r="X1486" s="38"/>
      <c r="Y1486" s="38"/>
      <c r="Z1486" s="38"/>
      <c r="AA1486" s="38"/>
      <c r="AB1486" s="38"/>
      <c r="AC1486" s="38"/>
      <c r="AD1486" s="38"/>
      <c r="AE1486" s="38"/>
      <c r="AF1486" s="38"/>
      <c r="AG1486" s="38"/>
      <c r="AH1486" s="38"/>
      <c r="AI1486" s="38"/>
      <c r="AJ1486" s="38"/>
      <c r="AK1486" s="38"/>
      <c r="AL1486" s="38"/>
      <c r="AM1486" s="38"/>
      <c r="AN1486" s="38"/>
      <c r="AO1486" s="38"/>
      <c r="AP1486" s="38"/>
      <c r="AQ1486" s="38"/>
      <c r="AR1486" s="38"/>
      <c r="AS1486" s="38"/>
      <c r="AT1486" s="38"/>
      <c r="AU1486" s="38"/>
      <c r="AV1486" s="38"/>
      <c r="AW1486" s="38"/>
      <c r="AX1486" s="38"/>
      <c r="AY1486" s="38"/>
      <c r="AZ1486" s="38"/>
      <c r="BA1486" s="38"/>
      <c r="BB1486" s="38"/>
      <c r="BC1486" s="38"/>
      <c r="BD1486" s="38"/>
      <c r="BE1486" s="38"/>
      <c r="BF1486" s="38"/>
      <c r="BG1486" s="38"/>
      <c r="BH1486" s="38"/>
      <c r="BI1486" s="38"/>
      <c r="BJ1486" s="38"/>
      <c r="BK1486" s="38"/>
    </row>
    <row r="1487" spans="4:63" ht="12.95" customHeight="1" x14ac:dyDescent="0.2">
      <c r="D1487" s="38"/>
      <c r="E1487" s="38"/>
      <c r="F1487" s="38"/>
      <c r="G1487" s="38"/>
      <c r="H1487" s="38"/>
      <c r="I1487" s="38"/>
      <c r="J1487" s="38"/>
      <c r="K1487" s="38"/>
      <c r="L1487" s="38"/>
      <c r="M1487" s="38"/>
      <c r="N1487" s="38"/>
      <c r="O1487" s="38"/>
      <c r="P1487" s="38"/>
      <c r="Q1487" s="38"/>
      <c r="R1487" s="38"/>
      <c r="S1487" s="38"/>
      <c r="T1487" s="38"/>
      <c r="U1487" s="38"/>
      <c r="V1487" s="38"/>
      <c r="W1487" s="38"/>
      <c r="X1487" s="38"/>
      <c r="Y1487" s="38"/>
      <c r="Z1487" s="38"/>
      <c r="AA1487" s="38"/>
      <c r="AB1487" s="38"/>
      <c r="AC1487" s="38"/>
      <c r="AD1487" s="38"/>
      <c r="AE1487" s="38"/>
      <c r="AF1487" s="38"/>
      <c r="AG1487" s="38"/>
      <c r="AH1487" s="38"/>
      <c r="AI1487" s="38"/>
      <c r="AJ1487" s="38"/>
      <c r="AK1487" s="38"/>
      <c r="AL1487" s="38"/>
      <c r="AM1487" s="38"/>
      <c r="AN1487" s="38"/>
      <c r="AO1487" s="38"/>
      <c r="AP1487" s="38"/>
      <c r="AQ1487" s="38"/>
      <c r="AR1487" s="38"/>
      <c r="AS1487" s="38"/>
      <c r="AT1487" s="38"/>
      <c r="AU1487" s="38"/>
      <c r="AV1487" s="38"/>
      <c r="AW1487" s="38"/>
      <c r="AX1487" s="38"/>
      <c r="AY1487" s="38"/>
      <c r="AZ1487" s="38"/>
      <c r="BA1487" s="38"/>
      <c r="BB1487" s="38"/>
      <c r="BC1487" s="38"/>
      <c r="BD1487" s="38"/>
      <c r="BE1487" s="38"/>
      <c r="BF1487" s="38"/>
      <c r="BG1487" s="38"/>
      <c r="BH1487" s="38"/>
      <c r="BI1487" s="38"/>
      <c r="BJ1487" s="38"/>
      <c r="BK1487" s="38"/>
    </row>
    <row r="1488" spans="4:63" ht="12.95" customHeight="1" x14ac:dyDescent="0.2">
      <c r="D1488" s="38"/>
      <c r="E1488" s="38"/>
      <c r="F1488" s="38"/>
      <c r="G1488" s="38"/>
      <c r="H1488" s="38"/>
      <c r="I1488" s="38"/>
      <c r="J1488" s="38"/>
      <c r="K1488" s="38"/>
      <c r="L1488" s="38"/>
      <c r="M1488" s="38"/>
      <c r="N1488" s="38"/>
      <c r="O1488" s="38"/>
      <c r="P1488" s="38"/>
      <c r="Q1488" s="38"/>
      <c r="R1488" s="38"/>
      <c r="S1488" s="38"/>
      <c r="T1488" s="38"/>
      <c r="U1488" s="38"/>
      <c r="V1488" s="38"/>
      <c r="W1488" s="38"/>
      <c r="X1488" s="38"/>
      <c r="Y1488" s="38"/>
      <c r="Z1488" s="38"/>
      <c r="AA1488" s="38"/>
      <c r="AB1488" s="38"/>
      <c r="AC1488" s="38"/>
      <c r="AD1488" s="38"/>
      <c r="AE1488" s="38"/>
      <c r="AF1488" s="38"/>
      <c r="AG1488" s="38"/>
      <c r="AH1488" s="38"/>
      <c r="AI1488" s="38"/>
      <c r="AJ1488" s="38"/>
      <c r="AK1488" s="38"/>
      <c r="AL1488" s="38"/>
      <c r="AM1488" s="38"/>
      <c r="AN1488" s="38"/>
      <c r="AO1488" s="38"/>
      <c r="AP1488" s="38"/>
      <c r="AQ1488" s="38"/>
      <c r="AR1488" s="38"/>
      <c r="AS1488" s="38"/>
      <c r="AT1488" s="38"/>
      <c r="AU1488" s="38"/>
      <c r="AV1488" s="38"/>
      <c r="AW1488" s="38"/>
      <c r="AX1488" s="38"/>
      <c r="AY1488" s="38"/>
      <c r="AZ1488" s="38"/>
      <c r="BA1488" s="38"/>
      <c r="BB1488" s="38"/>
      <c r="BC1488" s="38"/>
      <c r="BD1488" s="38"/>
      <c r="BE1488" s="38"/>
      <c r="BF1488" s="38"/>
      <c r="BG1488" s="38"/>
      <c r="BH1488" s="38"/>
      <c r="BI1488" s="38"/>
      <c r="BJ1488" s="38"/>
      <c r="BK1488" s="38"/>
    </row>
    <row r="1489" spans="4:63" ht="12.95" customHeight="1" x14ac:dyDescent="0.2">
      <c r="D1489" s="38"/>
      <c r="E1489" s="38"/>
      <c r="F1489" s="38"/>
      <c r="G1489" s="38"/>
      <c r="H1489" s="38"/>
      <c r="I1489" s="38"/>
      <c r="J1489" s="38"/>
      <c r="K1489" s="38"/>
      <c r="L1489" s="38"/>
      <c r="M1489" s="38"/>
      <c r="N1489" s="38"/>
      <c r="O1489" s="38"/>
      <c r="P1489" s="38"/>
      <c r="Q1489" s="38"/>
      <c r="R1489" s="38"/>
      <c r="S1489" s="38"/>
      <c r="T1489" s="38"/>
      <c r="U1489" s="38"/>
      <c r="V1489" s="38"/>
      <c r="W1489" s="38"/>
      <c r="X1489" s="38"/>
      <c r="Y1489" s="38"/>
      <c r="Z1489" s="38"/>
      <c r="AA1489" s="38"/>
      <c r="AB1489" s="38"/>
      <c r="AC1489" s="38"/>
      <c r="AD1489" s="38"/>
      <c r="AE1489" s="38"/>
      <c r="AF1489" s="38"/>
      <c r="AG1489" s="38"/>
      <c r="AH1489" s="38"/>
      <c r="AI1489" s="38"/>
      <c r="AJ1489" s="38"/>
      <c r="AK1489" s="38"/>
      <c r="AL1489" s="38"/>
      <c r="AM1489" s="38"/>
      <c r="AN1489" s="38"/>
      <c r="AO1489" s="38"/>
      <c r="AP1489" s="38"/>
      <c r="AQ1489" s="38"/>
      <c r="AR1489" s="38"/>
      <c r="AS1489" s="38"/>
      <c r="AT1489" s="38"/>
      <c r="AU1489" s="38"/>
      <c r="AV1489" s="38"/>
      <c r="AW1489" s="38"/>
      <c r="AX1489" s="38"/>
      <c r="AY1489" s="38"/>
      <c r="AZ1489" s="38"/>
      <c r="BA1489" s="38"/>
      <c r="BB1489" s="38"/>
      <c r="BC1489" s="38"/>
      <c r="BD1489" s="38"/>
      <c r="BE1489" s="38"/>
      <c r="BF1489" s="38"/>
      <c r="BG1489" s="38"/>
      <c r="BH1489" s="38"/>
      <c r="BI1489" s="38"/>
      <c r="BJ1489" s="38"/>
      <c r="BK1489" s="38"/>
    </row>
    <row r="1490" spans="4:63" ht="12.95" customHeight="1" x14ac:dyDescent="0.2">
      <c r="D1490" s="38"/>
      <c r="E1490" s="38"/>
      <c r="F1490" s="38"/>
      <c r="G1490" s="38"/>
      <c r="H1490" s="38"/>
      <c r="I1490" s="38"/>
      <c r="J1490" s="38"/>
      <c r="K1490" s="38"/>
      <c r="L1490" s="38"/>
      <c r="M1490" s="38"/>
      <c r="N1490" s="38"/>
      <c r="O1490" s="38"/>
      <c r="P1490" s="38"/>
      <c r="Q1490" s="38"/>
      <c r="R1490" s="38"/>
      <c r="S1490" s="38"/>
      <c r="T1490" s="38"/>
      <c r="U1490" s="38"/>
      <c r="V1490" s="38"/>
      <c r="W1490" s="38"/>
      <c r="X1490" s="38"/>
      <c r="Y1490" s="38"/>
      <c r="Z1490" s="38"/>
      <c r="AA1490" s="38"/>
      <c r="AB1490" s="38"/>
      <c r="AC1490" s="38"/>
      <c r="AD1490" s="38"/>
      <c r="AE1490" s="38"/>
      <c r="AF1490" s="38"/>
      <c r="AG1490" s="38"/>
      <c r="AH1490" s="38"/>
      <c r="AI1490" s="38"/>
      <c r="AJ1490" s="38"/>
      <c r="AK1490" s="38"/>
      <c r="AL1490" s="38"/>
      <c r="AM1490" s="38"/>
      <c r="AN1490" s="38"/>
      <c r="AO1490" s="38"/>
      <c r="AP1490" s="38"/>
      <c r="AQ1490" s="38"/>
      <c r="AR1490" s="38"/>
      <c r="AS1490" s="38"/>
      <c r="AT1490" s="38"/>
      <c r="AU1490" s="38"/>
      <c r="AV1490" s="38"/>
      <c r="AW1490" s="38"/>
      <c r="AX1490" s="38"/>
      <c r="AY1490" s="38"/>
      <c r="AZ1490" s="38"/>
      <c r="BA1490" s="38"/>
      <c r="BB1490" s="38"/>
      <c r="BC1490" s="38"/>
      <c r="BD1490" s="38"/>
      <c r="BE1490" s="38"/>
      <c r="BF1490" s="38"/>
      <c r="BG1490" s="38"/>
      <c r="BH1490" s="38"/>
      <c r="BI1490" s="38"/>
      <c r="BJ1490" s="38"/>
      <c r="BK1490" s="38"/>
    </row>
    <row r="1491" spans="4:63" ht="12.95" customHeight="1" x14ac:dyDescent="0.2">
      <c r="D1491" s="38"/>
      <c r="E1491" s="38"/>
      <c r="F1491" s="38"/>
      <c r="G1491" s="38"/>
      <c r="H1491" s="38"/>
      <c r="I1491" s="38"/>
      <c r="J1491" s="38"/>
      <c r="K1491" s="38"/>
      <c r="L1491" s="38"/>
      <c r="M1491" s="38"/>
      <c r="N1491" s="38"/>
      <c r="O1491" s="38"/>
      <c r="P1491" s="38"/>
      <c r="Q1491" s="38"/>
      <c r="R1491" s="38"/>
      <c r="S1491" s="38"/>
      <c r="T1491" s="38"/>
      <c r="U1491" s="38"/>
      <c r="V1491" s="38"/>
      <c r="W1491" s="38"/>
      <c r="X1491" s="38"/>
      <c r="Y1491" s="38"/>
      <c r="Z1491" s="38"/>
      <c r="AA1491" s="38"/>
      <c r="AB1491" s="38"/>
      <c r="AC1491" s="38"/>
      <c r="AD1491" s="38"/>
      <c r="AE1491" s="38"/>
      <c r="AF1491" s="38"/>
      <c r="AG1491" s="38"/>
      <c r="AH1491" s="38"/>
      <c r="AI1491" s="38"/>
      <c r="AJ1491" s="38"/>
      <c r="AK1491" s="38"/>
      <c r="AL1491" s="38"/>
      <c r="AM1491" s="38"/>
      <c r="AN1491" s="38"/>
      <c r="AO1491" s="38"/>
      <c r="AP1491" s="38"/>
      <c r="AQ1491" s="38"/>
      <c r="AR1491" s="38"/>
      <c r="AS1491" s="38"/>
      <c r="AT1491" s="38"/>
      <c r="AU1491" s="38"/>
      <c r="AV1491" s="38"/>
      <c r="AW1491" s="38"/>
      <c r="AX1491" s="38"/>
      <c r="AY1491" s="38"/>
      <c r="AZ1491" s="38"/>
      <c r="BA1491" s="38"/>
      <c r="BB1491" s="38"/>
      <c r="BC1491" s="38"/>
      <c r="BD1491" s="38"/>
      <c r="BE1491" s="38"/>
      <c r="BF1491" s="38"/>
      <c r="BG1491" s="38"/>
      <c r="BH1491" s="38"/>
      <c r="BI1491" s="38"/>
      <c r="BJ1491" s="38"/>
      <c r="BK1491" s="38"/>
    </row>
    <row r="1492" spans="4:63" ht="12.95" customHeight="1" x14ac:dyDescent="0.2">
      <c r="D1492" s="38"/>
      <c r="E1492" s="38"/>
      <c r="F1492" s="38"/>
      <c r="G1492" s="38"/>
      <c r="H1492" s="38"/>
      <c r="I1492" s="38"/>
      <c r="J1492" s="38"/>
      <c r="K1492" s="38"/>
      <c r="L1492" s="38"/>
      <c r="M1492" s="38"/>
      <c r="N1492" s="38"/>
      <c r="O1492" s="38"/>
      <c r="P1492" s="38"/>
      <c r="Q1492" s="38"/>
      <c r="R1492" s="38"/>
      <c r="S1492" s="38"/>
      <c r="T1492" s="38"/>
      <c r="U1492" s="38"/>
      <c r="V1492" s="38"/>
      <c r="W1492" s="38"/>
      <c r="X1492" s="38"/>
      <c r="Y1492" s="38"/>
      <c r="Z1492" s="38"/>
      <c r="AA1492" s="38"/>
      <c r="AB1492" s="38"/>
      <c r="AC1492" s="38"/>
      <c r="AD1492" s="38"/>
      <c r="AE1492" s="38"/>
      <c r="AF1492" s="38"/>
      <c r="AG1492" s="38"/>
      <c r="AH1492" s="38"/>
      <c r="AI1492" s="38"/>
      <c r="AJ1492" s="38"/>
      <c r="AK1492" s="38"/>
      <c r="AL1492" s="38"/>
      <c r="AM1492" s="38"/>
      <c r="AN1492" s="38"/>
      <c r="AO1492" s="38"/>
      <c r="AP1492" s="38"/>
      <c r="AQ1492" s="38"/>
      <c r="AR1492" s="38"/>
      <c r="AS1492" s="38"/>
      <c r="AT1492" s="38"/>
      <c r="AU1492" s="38"/>
      <c r="AV1492" s="38"/>
      <c r="AW1492" s="38"/>
      <c r="AX1492" s="38"/>
      <c r="AY1492" s="38"/>
      <c r="AZ1492" s="38"/>
      <c r="BA1492" s="38"/>
      <c r="BB1492" s="38"/>
      <c r="BC1492" s="38"/>
      <c r="BD1492" s="38"/>
      <c r="BE1492" s="38"/>
      <c r="BF1492" s="38"/>
      <c r="BG1492" s="38"/>
      <c r="BH1492" s="38"/>
      <c r="BI1492" s="38"/>
      <c r="BJ1492" s="38"/>
      <c r="BK1492" s="38"/>
    </row>
    <row r="1493" spans="4:63" ht="12.95" customHeight="1" x14ac:dyDescent="0.2">
      <c r="D1493" s="38"/>
      <c r="E1493" s="38"/>
      <c r="F1493" s="38"/>
      <c r="G1493" s="38"/>
      <c r="H1493" s="38"/>
      <c r="I1493" s="38"/>
      <c r="J1493" s="38"/>
      <c r="K1493" s="38"/>
      <c r="L1493" s="38"/>
      <c r="M1493" s="38"/>
      <c r="N1493" s="38"/>
      <c r="O1493" s="38"/>
      <c r="P1493" s="38"/>
      <c r="Q1493" s="38"/>
      <c r="R1493" s="38"/>
      <c r="S1493" s="38"/>
      <c r="T1493" s="38"/>
      <c r="U1493" s="38"/>
      <c r="V1493" s="38"/>
      <c r="W1493" s="38"/>
      <c r="X1493" s="38"/>
      <c r="Y1493" s="38"/>
      <c r="Z1493" s="38"/>
      <c r="AA1493" s="38"/>
      <c r="AB1493" s="38"/>
      <c r="AC1493" s="38"/>
      <c r="AD1493" s="38"/>
      <c r="AE1493" s="38"/>
      <c r="AF1493" s="38"/>
      <c r="AG1493" s="38"/>
      <c r="AH1493" s="38"/>
      <c r="AI1493" s="38"/>
      <c r="AJ1493" s="38"/>
      <c r="AK1493" s="38"/>
      <c r="AL1493" s="38"/>
      <c r="AM1493" s="38"/>
      <c r="AN1493" s="38"/>
      <c r="AO1493" s="38"/>
      <c r="AP1493" s="38"/>
      <c r="AQ1493" s="38"/>
      <c r="AR1493" s="38"/>
      <c r="AS1493" s="38"/>
      <c r="AT1493" s="38"/>
      <c r="AU1493" s="38"/>
      <c r="AV1493" s="38"/>
      <c r="AW1493" s="38"/>
      <c r="AX1493" s="38"/>
      <c r="AY1493" s="38"/>
      <c r="AZ1493" s="38"/>
      <c r="BA1493" s="38"/>
      <c r="BB1493" s="38"/>
      <c r="BC1493" s="38"/>
      <c r="BD1493" s="38"/>
      <c r="BE1493" s="38"/>
      <c r="BF1493" s="38"/>
      <c r="BG1493" s="38"/>
      <c r="BH1493" s="38"/>
      <c r="BI1493" s="38"/>
      <c r="BJ1493" s="38"/>
      <c r="BK1493" s="38"/>
    </row>
    <row r="1494" spans="4:63" ht="12.95" customHeight="1" x14ac:dyDescent="0.2">
      <c r="D1494" s="38"/>
      <c r="E1494" s="38"/>
      <c r="F1494" s="38"/>
      <c r="G1494" s="38"/>
      <c r="H1494" s="38"/>
      <c r="I1494" s="38"/>
      <c r="J1494" s="38"/>
      <c r="K1494" s="38"/>
      <c r="L1494" s="38"/>
      <c r="M1494" s="38"/>
      <c r="N1494" s="38"/>
      <c r="O1494" s="38"/>
      <c r="P1494" s="38"/>
      <c r="Q1494" s="38"/>
      <c r="R1494" s="38"/>
      <c r="S1494" s="38"/>
      <c r="T1494" s="38"/>
      <c r="U1494" s="38"/>
      <c r="V1494" s="38"/>
      <c r="W1494" s="38"/>
      <c r="X1494" s="38"/>
      <c r="Y1494" s="38"/>
      <c r="Z1494" s="38"/>
      <c r="AA1494" s="38"/>
      <c r="AB1494" s="38"/>
      <c r="AC1494" s="38"/>
      <c r="AD1494" s="38"/>
      <c r="AE1494" s="38"/>
      <c r="AF1494" s="38"/>
      <c r="AG1494" s="38"/>
      <c r="AH1494" s="38"/>
      <c r="AI1494" s="38"/>
      <c r="AJ1494" s="38"/>
      <c r="AK1494" s="38"/>
      <c r="AL1494" s="38"/>
      <c r="AM1494" s="38"/>
      <c r="AN1494" s="38"/>
      <c r="AO1494" s="38"/>
      <c r="AP1494" s="38"/>
      <c r="AQ1494" s="38"/>
      <c r="AR1494" s="38"/>
      <c r="AS1494" s="38"/>
      <c r="AT1494" s="38"/>
      <c r="AU1494" s="38"/>
      <c r="AV1494" s="38"/>
      <c r="AW1494" s="38"/>
      <c r="AX1494" s="38"/>
      <c r="AY1494" s="38"/>
      <c r="AZ1494" s="38"/>
      <c r="BA1494" s="38"/>
      <c r="BB1494" s="38"/>
      <c r="BC1494" s="38"/>
      <c r="BD1494" s="38"/>
      <c r="BE1494" s="38"/>
      <c r="BF1494" s="38"/>
      <c r="BG1494" s="38"/>
      <c r="BH1494" s="38"/>
      <c r="BI1494" s="38"/>
      <c r="BJ1494" s="38"/>
      <c r="BK1494" s="38"/>
    </row>
    <row r="1495" spans="4:63" ht="12.95" customHeight="1" x14ac:dyDescent="0.2">
      <c r="D1495" s="38"/>
      <c r="E1495" s="38"/>
      <c r="F1495" s="38"/>
      <c r="G1495" s="38"/>
      <c r="H1495" s="38"/>
      <c r="I1495" s="38"/>
      <c r="J1495" s="38"/>
      <c r="K1495" s="38"/>
      <c r="L1495" s="38"/>
      <c r="M1495" s="38"/>
      <c r="N1495" s="38"/>
      <c r="O1495" s="38"/>
      <c r="P1495" s="38"/>
      <c r="Q1495" s="38"/>
      <c r="R1495" s="38"/>
      <c r="S1495" s="38"/>
      <c r="T1495" s="38"/>
      <c r="U1495" s="38"/>
      <c r="V1495" s="38"/>
      <c r="W1495" s="38"/>
      <c r="X1495" s="38"/>
      <c r="Y1495" s="38"/>
      <c r="Z1495" s="38"/>
      <c r="AA1495" s="38"/>
      <c r="AB1495" s="38"/>
      <c r="AC1495" s="38"/>
      <c r="AD1495" s="38"/>
      <c r="AE1495" s="38"/>
      <c r="AF1495" s="38"/>
      <c r="AG1495" s="38"/>
      <c r="AH1495" s="38"/>
      <c r="AI1495" s="38"/>
      <c r="AJ1495" s="38"/>
      <c r="AK1495" s="38"/>
      <c r="AL1495" s="38"/>
      <c r="AM1495" s="38"/>
      <c r="AN1495" s="38"/>
      <c r="AO1495" s="38"/>
      <c r="AP1495" s="38"/>
      <c r="AQ1495" s="38"/>
      <c r="AR1495" s="38"/>
      <c r="AS1495" s="38"/>
      <c r="AT1495" s="38"/>
      <c r="AU1495" s="38"/>
      <c r="AV1495" s="38"/>
      <c r="AW1495" s="38"/>
      <c r="AX1495" s="38"/>
      <c r="AY1495" s="38"/>
      <c r="AZ1495" s="38"/>
      <c r="BA1495" s="38"/>
      <c r="BB1495" s="38"/>
      <c r="BC1495" s="38"/>
      <c r="BD1495" s="38"/>
      <c r="BE1495" s="38"/>
      <c r="BF1495" s="38"/>
      <c r="BG1495" s="38"/>
      <c r="BH1495" s="38"/>
      <c r="BI1495" s="38"/>
      <c r="BJ1495" s="38"/>
      <c r="BK1495" s="38"/>
    </row>
    <row r="1496" spans="4:63" ht="12.95" customHeight="1" x14ac:dyDescent="0.2">
      <c r="D1496" s="38"/>
      <c r="E1496" s="38"/>
      <c r="F1496" s="38"/>
      <c r="G1496" s="38"/>
      <c r="H1496" s="38"/>
      <c r="I1496" s="38"/>
      <c r="J1496" s="38"/>
      <c r="K1496" s="38"/>
      <c r="L1496" s="38"/>
      <c r="M1496" s="38"/>
      <c r="N1496" s="38"/>
      <c r="O1496" s="38"/>
      <c r="P1496" s="38"/>
      <c r="Q1496" s="38"/>
      <c r="R1496" s="38"/>
      <c r="S1496" s="38"/>
      <c r="T1496" s="38"/>
      <c r="U1496" s="38"/>
      <c r="V1496" s="38"/>
      <c r="W1496" s="38"/>
      <c r="X1496" s="38"/>
      <c r="Y1496" s="38"/>
      <c r="Z1496" s="38"/>
      <c r="AA1496" s="38"/>
      <c r="AB1496" s="38"/>
      <c r="AC1496" s="38"/>
      <c r="AD1496" s="38"/>
      <c r="AE1496" s="38"/>
      <c r="AF1496" s="38"/>
      <c r="AG1496" s="38"/>
      <c r="AH1496" s="38"/>
      <c r="AI1496" s="38"/>
      <c r="AJ1496" s="38"/>
      <c r="AK1496" s="38"/>
      <c r="AL1496" s="38"/>
      <c r="AM1496" s="38"/>
      <c r="AN1496" s="38"/>
      <c r="AO1496" s="38"/>
      <c r="AP1496" s="38"/>
      <c r="AQ1496" s="38"/>
      <c r="AR1496" s="38"/>
      <c r="AS1496" s="38"/>
      <c r="AT1496" s="38"/>
      <c r="AU1496" s="38"/>
      <c r="AV1496" s="38"/>
      <c r="AW1496" s="38"/>
      <c r="AX1496" s="38"/>
      <c r="AY1496" s="38"/>
      <c r="AZ1496" s="38"/>
      <c r="BA1496" s="38"/>
      <c r="BB1496" s="38"/>
      <c r="BC1496" s="38"/>
      <c r="BD1496" s="38"/>
      <c r="BE1496" s="38"/>
      <c r="BF1496" s="38"/>
      <c r="BG1496" s="38"/>
      <c r="BH1496" s="38"/>
      <c r="BI1496" s="38"/>
      <c r="BJ1496" s="38"/>
      <c r="BK1496" s="38"/>
    </row>
    <row r="1497" spans="4:63" ht="12.95" customHeight="1" x14ac:dyDescent="0.2">
      <c r="D1497" s="38"/>
      <c r="E1497" s="38"/>
      <c r="F1497" s="38"/>
      <c r="G1497" s="38"/>
      <c r="H1497" s="38"/>
      <c r="I1497" s="38"/>
      <c r="J1497" s="38"/>
      <c r="K1497" s="38"/>
      <c r="L1497" s="38"/>
      <c r="M1497" s="38"/>
      <c r="N1497" s="38"/>
      <c r="O1497" s="38"/>
      <c r="P1497" s="38"/>
      <c r="Q1497" s="38"/>
      <c r="R1497" s="38"/>
      <c r="S1497" s="38"/>
      <c r="T1497" s="38"/>
      <c r="U1497" s="38"/>
      <c r="V1497" s="38"/>
      <c r="W1497" s="38"/>
      <c r="X1497" s="38"/>
      <c r="Y1497" s="38"/>
      <c r="Z1497" s="38"/>
      <c r="AA1497" s="38"/>
      <c r="AB1497" s="38"/>
      <c r="AC1497" s="38"/>
      <c r="AD1497" s="38"/>
      <c r="AE1497" s="38"/>
      <c r="AF1497" s="38"/>
      <c r="AG1497" s="38"/>
      <c r="AH1497" s="38"/>
      <c r="AI1497" s="38"/>
      <c r="AJ1497" s="38"/>
      <c r="AK1497" s="38"/>
      <c r="AL1497" s="38"/>
      <c r="AM1497" s="38"/>
      <c r="AN1497" s="38"/>
      <c r="AO1497" s="38"/>
      <c r="AP1497" s="38"/>
      <c r="AQ1497" s="38"/>
      <c r="AR1497" s="38"/>
      <c r="AS1497" s="38"/>
      <c r="AT1497" s="38"/>
      <c r="AU1497" s="38"/>
      <c r="AV1497" s="38"/>
      <c r="AW1497" s="38"/>
      <c r="AX1497" s="38"/>
      <c r="AY1497" s="38"/>
      <c r="AZ1497" s="38"/>
      <c r="BA1497" s="38"/>
      <c r="BB1497" s="38"/>
      <c r="BC1497" s="38"/>
      <c r="BD1497" s="38"/>
      <c r="BE1497" s="38"/>
      <c r="BF1497" s="38"/>
      <c r="BG1497" s="38"/>
      <c r="BH1497" s="38"/>
      <c r="BI1497" s="38"/>
      <c r="BJ1497" s="38"/>
      <c r="BK1497" s="38"/>
    </row>
    <row r="1498" spans="4:63" ht="12.95" customHeight="1" x14ac:dyDescent="0.2">
      <c r="D1498" s="38"/>
      <c r="E1498" s="38"/>
      <c r="F1498" s="38"/>
      <c r="G1498" s="38"/>
      <c r="H1498" s="38"/>
      <c r="I1498" s="38"/>
      <c r="J1498" s="38"/>
      <c r="K1498" s="38"/>
      <c r="L1498" s="38"/>
      <c r="M1498" s="38"/>
      <c r="N1498" s="38"/>
      <c r="O1498" s="38"/>
      <c r="P1498" s="38"/>
      <c r="Q1498" s="38"/>
      <c r="R1498" s="38"/>
      <c r="S1498" s="38"/>
      <c r="T1498" s="38"/>
      <c r="U1498" s="38"/>
      <c r="V1498" s="38"/>
      <c r="W1498" s="38"/>
      <c r="X1498" s="38"/>
      <c r="Y1498" s="38"/>
      <c r="Z1498" s="38"/>
      <c r="AA1498" s="38"/>
      <c r="AB1498" s="38"/>
      <c r="AC1498" s="38"/>
      <c r="AD1498" s="38"/>
      <c r="AE1498" s="38"/>
      <c r="AF1498" s="38"/>
      <c r="AG1498" s="38"/>
      <c r="AH1498" s="38"/>
      <c r="AI1498" s="38"/>
      <c r="AJ1498" s="38"/>
      <c r="AK1498" s="38"/>
      <c r="AL1498" s="38"/>
      <c r="AM1498" s="38"/>
      <c r="AN1498" s="38"/>
      <c r="AO1498" s="38"/>
      <c r="AP1498" s="38"/>
      <c r="AQ1498" s="38"/>
      <c r="AR1498" s="38"/>
      <c r="AS1498" s="38"/>
      <c r="AT1498" s="38"/>
      <c r="AU1498" s="38"/>
      <c r="AV1498" s="38"/>
      <c r="AW1498" s="38"/>
      <c r="AX1498" s="38"/>
      <c r="AY1498" s="38"/>
      <c r="AZ1498" s="38"/>
      <c r="BA1498" s="38"/>
      <c r="BB1498" s="38"/>
      <c r="BC1498" s="38"/>
      <c r="BD1498" s="38"/>
      <c r="BE1498" s="38"/>
      <c r="BF1498" s="38"/>
      <c r="BG1498" s="38"/>
      <c r="BH1498" s="38"/>
      <c r="BI1498" s="38"/>
      <c r="BJ1498" s="38"/>
      <c r="BK1498" s="38"/>
    </row>
    <row r="1499" spans="4:63" ht="12.95" customHeight="1" x14ac:dyDescent="0.2">
      <c r="D1499" s="38"/>
      <c r="E1499" s="38"/>
      <c r="F1499" s="38"/>
      <c r="G1499" s="38"/>
      <c r="H1499" s="38"/>
      <c r="I1499" s="38"/>
      <c r="J1499" s="38"/>
      <c r="K1499" s="38"/>
      <c r="L1499" s="38"/>
      <c r="M1499" s="38"/>
      <c r="N1499" s="38"/>
      <c r="O1499" s="38"/>
      <c r="P1499" s="38"/>
      <c r="Q1499" s="38"/>
      <c r="R1499" s="38"/>
      <c r="S1499" s="38"/>
      <c r="T1499" s="38"/>
      <c r="U1499" s="38"/>
      <c r="V1499" s="38"/>
      <c r="W1499" s="38"/>
      <c r="X1499" s="38"/>
      <c r="Y1499" s="38"/>
      <c r="Z1499" s="38"/>
      <c r="AA1499" s="38"/>
      <c r="AB1499" s="38"/>
      <c r="AC1499" s="38"/>
      <c r="AD1499" s="38"/>
      <c r="AE1499" s="38"/>
      <c r="AF1499" s="38"/>
      <c r="AG1499" s="38"/>
      <c r="AH1499" s="38"/>
      <c r="AI1499" s="38"/>
      <c r="AJ1499" s="38"/>
      <c r="AK1499" s="38"/>
      <c r="AL1499" s="38"/>
      <c r="AM1499" s="38"/>
      <c r="AN1499" s="38"/>
      <c r="AO1499" s="38"/>
      <c r="AP1499" s="38"/>
      <c r="AQ1499" s="38"/>
      <c r="AR1499" s="38"/>
      <c r="AS1499" s="38"/>
      <c r="AT1499" s="38"/>
      <c r="AU1499" s="38"/>
      <c r="AV1499" s="38"/>
      <c r="AW1499" s="38"/>
      <c r="AX1499" s="38"/>
      <c r="AY1499" s="38"/>
      <c r="AZ1499" s="38"/>
      <c r="BA1499" s="38"/>
      <c r="BB1499" s="38"/>
      <c r="BC1499" s="38"/>
      <c r="BD1499" s="38"/>
      <c r="BE1499" s="38"/>
      <c r="BF1499" s="38"/>
      <c r="BG1499" s="38"/>
      <c r="BH1499" s="38"/>
      <c r="BI1499" s="38"/>
      <c r="BJ1499" s="38"/>
      <c r="BK1499" s="38"/>
    </row>
    <row r="1500" spans="4:63" ht="12.95" customHeight="1" x14ac:dyDescent="0.2">
      <c r="D1500" s="38"/>
      <c r="E1500" s="38"/>
      <c r="F1500" s="38"/>
      <c r="G1500" s="38"/>
      <c r="H1500" s="38"/>
      <c r="I1500" s="38"/>
      <c r="J1500" s="38"/>
      <c r="K1500" s="38"/>
      <c r="L1500" s="38"/>
      <c r="M1500" s="38"/>
      <c r="N1500" s="38"/>
      <c r="O1500" s="38"/>
      <c r="P1500" s="38"/>
      <c r="Q1500" s="38"/>
      <c r="R1500" s="38"/>
      <c r="S1500" s="38"/>
      <c r="T1500" s="38"/>
      <c r="U1500" s="38"/>
      <c r="V1500" s="38"/>
      <c r="W1500" s="38"/>
      <c r="X1500" s="38"/>
      <c r="Y1500" s="38"/>
      <c r="Z1500" s="38"/>
      <c r="AA1500" s="38"/>
      <c r="AB1500" s="38"/>
      <c r="AC1500" s="38"/>
      <c r="AD1500" s="38"/>
      <c r="AE1500" s="38"/>
      <c r="AF1500" s="38"/>
      <c r="AG1500" s="38"/>
      <c r="AH1500" s="38"/>
      <c r="AI1500" s="38"/>
      <c r="AJ1500" s="38"/>
      <c r="AK1500" s="38"/>
      <c r="AL1500" s="38"/>
      <c r="AM1500" s="38"/>
      <c r="AN1500" s="38"/>
      <c r="AO1500" s="38"/>
      <c r="AP1500" s="38"/>
      <c r="AQ1500" s="38"/>
      <c r="AR1500" s="38"/>
      <c r="AS1500" s="38"/>
      <c r="AT1500" s="38"/>
      <c r="AU1500" s="38"/>
      <c r="AV1500" s="38"/>
      <c r="AW1500" s="38"/>
      <c r="AX1500" s="38"/>
      <c r="AY1500" s="38"/>
      <c r="AZ1500" s="38"/>
      <c r="BA1500" s="38"/>
      <c r="BB1500" s="38"/>
      <c r="BC1500" s="38"/>
      <c r="BD1500" s="38"/>
      <c r="BE1500" s="38"/>
      <c r="BF1500" s="38"/>
      <c r="BG1500" s="38"/>
      <c r="BH1500" s="38"/>
      <c r="BI1500" s="38"/>
      <c r="BJ1500" s="38"/>
      <c r="BK1500" s="38"/>
    </row>
    <row r="1501" spans="4:63" ht="12.95" customHeight="1" x14ac:dyDescent="0.2">
      <c r="D1501" s="38"/>
      <c r="E1501" s="38"/>
      <c r="F1501" s="38"/>
      <c r="G1501" s="38"/>
      <c r="H1501" s="38"/>
      <c r="I1501" s="38"/>
      <c r="J1501" s="38"/>
      <c r="K1501" s="38"/>
      <c r="L1501" s="38"/>
      <c r="M1501" s="38"/>
      <c r="N1501" s="38"/>
      <c r="O1501" s="38"/>
      <c r="P1501" s="38"/>
      <c r="Q1501" s="38"/>
      <c r="R1501" s="38"/>
      <c r="S1501" s="38"/>
      <c r="T1501" s="38"/>
      <c r="U1501" s="38"/>
      <c r="V1501" s="38"/>
      <c r="W1501" s="38"/>
      <c r="X1501" s="38"/>
      <c r="Y1501" s="38"/>
      <c r="Z1501" s="38"/>
      <c r="AA1501" s="38"/>
      <c r="AB1501" s="38"/>
      <c r="AC1501" s="38"/>
      <c r="AD1501" s="38"/>
      <c r="AE1501" s="38"/>
      <c r="AF1501" s="38"/>
      <c r="AG1501" s="38"/>
      <c r="AH1501" s="38"/>
      <c r="AI1501" s="38"/>
      <c r="AJ1501" s="38"/>
      <c r="AK1501" s="38"/>
      <c r="AL1501" s="38"/>
      <c r="AM1501" s="38"/>
      <c r="AN1501" s="38"/>
      <c r="AO1501" s="38"/>
      <c r="AP1501" s="38"/>
      <c r="AQ1501" s="38"/>
      <c r="AR1501" s="38"/>
      <c r="AS1501" s="38"/>
      <c r="AT1501" s="38"/>
      <c r="AU1501" s="38"/>
      <c r="AV1501" s="38"/>
      <c r="AW1501" s="38"/>
      <c r="AX1501" s="38"/>
      <c r="AY1501" s="38"/>
      <c r="AZ1501" s="38"/>
      <c r="BA1501" s="38"/>
      <c r="BB1501" s="38"/>
      <c r="BC1501" s="38"/>
      <c r="BD1501" s="38"/>
      <c r="BE1501" s="38"/>
      <c r="BF1501" s="38"/>
      <c r="BG1501" s="38"/>
      <c r="BH1501" s="38"/>
      <c r="BI1501" s="38"/>
      <c r="BJ1501" s="38"/>
      <c r="BK1501" s="38"/>
    </row>
    <row r="1502" spans="4:63" ht="12.95" customHeight="1" x14ac:dyDescent="0.2">
      <c r="D1502" s="38"/>
      <c r="E1502" s="38"/>
      <c r="F1502" s="38"/>
      <c r="G1502" s="38"/>
      <c r="H1502" s="38"/>
      <c r="I1502" s="38"/>
      <c r="J1502" s="38"/>
      <c r="K1502" s="38"/>
      <c r="L1502" s="38"/>
      <c r="M1502" s="38"/>
      <c r="N1502" s="38"/>
      <c r="O1502" s="38"/>
      <c r="P1502" s="38"/>
      <c r="Q1502" s="38"/>
      <c r="R1502" s="38"/>
      <c r="S1502" s="38"/>
      <c r="T1502" s="38"/>
      <c r="U1502" s="38"/>
      <c r="V1502" s="38"/>
      <c r="W1502" s="38"/>
      <c r="X1502" s="38"/>
      <c r="Y1502" s="38"/>
      <c r="Z1502" s="38"/>
      <c r="AA1502" s="38"/>
      <c r="AB1502" s="38"/>
      <c r="AC1502" s="38"/>
      <c r="AD1502" s="38"/>
      <c r="AE1502" s="38"/>
      <c r="AF1502" s="38"/>
      <c r="AG1502" s="38"/>
      <c r="AH1502" s="38"/>
      <c r="AI1502" s="38"/>
      <c r="AJ1502" s="38"/>
      <c r="AK1502" s="38"/>
      <c r="AL1502" s="38"/>
      <c r="AM1502" s="38"/>
      <c r="AN1502" s="38"/>
      <c r="AO1502" s="38"/>
      <c r="AP1502" s="38"/>
      <c r="AQ1502" s="38"/>
      <c r="AR1502" s="38"/>
      <c r="AS1502" s="38"/>
      <c r="AT1502" s="38"/>
      <c r="AU1502" s="38"/>
      <c r="AV1502" s="38"/>
      <c r="AW1502" s="38"/>
      <c r="AX1502" s="38"/>
      <c r="AY1502" s="38"/>
      <c r="AZ1502" s="38"/>
      <c r="BA1502" s="38"/>
      <c r="BB1502" s="38"/>
      <c r="BC1502" s="38"/>
      <c r="BD1502" s="38"/>
      <c r="BE1502" s="38"/>
      <c r="BF1502" s="38"/>
      <c r="BG1502" s="38"/>
      <c r="BH1502" s="38"/>
      <c r="BI1502" s="38"/>
      <c r="BJ1502" s="38"/>
      <c r="BK1502" s="38"/>
    </row>
    <row r="1503" spans="4:63" ht="12.95" customHeight="1" x14ac:dyDescent="0.2">
      <c r="D1503" s="38"/>
      <c r="E1503" s="38"/>
      <c r="F1503" s="38"/>
      <c r="G1503" s="38"/>
      <c r="H1503" s="38"/>
      <c r="I1503" s="38"/>
      <c r="J1503" s="38"/>
      <c r="K1503" s="38"/>
      <c r="L1503" s="38"/>
      <c r="M1503" s="38"/>
      <c r="N1503" s="38"/>
      <c r="O1503" s="38"/>
      <c r="P1503" s="38"/>
      <c r="Q1503" s="38"/>
      <c r="R1503" s="38"/>
      <c r="S1503" s="38"/>
      <c r="T1503" s="38"/>
      <c r="U1503" s="38"/>
      <c r="V1503" s="38"/>
      <c r="W1503" s="38"/>
      <c r="X1503" s="38"/>
      <c r="Y1503" s="38"/>
      <c r="Z1503" s="38"/>
      <c r="AA1503" s="38"/>
      <c r="AB1503" s="38"/>
      <c r="AC1503" s="38"/>
      <c r="AD1503" s="38"/>
      <c r="AE1503" s="38"/>
      <c r="AF1503" s="38"/>
      <c r="AG1503" s="38"/>
      <c r="AH1503" s="38"/>
      <c r="AI1503" s="38"/>
      <c r="AJ1503" s="38"/>
      <c r="AK1503" s="38"/>
      <c r="AL1503" s="38"/>
      <c r="AM1503" s="38"/>
      <c r="AN1503" s="38"/>
      <c r="AO1503" s="38"/>
      <c r="AP1503" s="38"/>
      <c r="AQ1503" s="38"/>
      <c r="AR1503" s="38"/>
      <c r="AS1503" s="38"/>
      <c r="AT1503" s="38"/>
      <c r="AU1503" s="38"/>
      <c r="AV1503" s="38"/>
      <c r="AW1503" s="38"/>
      <c r="AX1503" s="38"/>
      <c r="AY1503" s="38"/>
      <c r="AZ1503" s="38"/>
      <c r="BA1503" s="38"/>
      <c r="BB1503" s="38"/>
      <c r="BC1503" s="38"/>
      <c r="BD1503" s="38"/>
      <c r="BE1503" s="38"/>
      <c r="BF1503" s="38"/>
      <c r="BG1503" s="38"/>
      <c r="BH1503" s="38"/>
      <c r="BI1503" s="38"/>
      <c r="BJ1503" s="38"/>
      <c r="BK1503" s="38"/>
    </row>
    <row r="1504" spans="4:63" ht="12.95" customHeight="1" x14ac:dyDescent="0.2">
      <c r="D1504" s="38"/>
      <c r="E1504" s="38"/>
      <c r="F1504" s="38"/>
      <c r="G1504" s="38"/>
      <c r="H1504" s="38"/>
      <c r="I1504" s="38"/>
      <c r="J1504" s="38"/>
      <c r="K1504" s="38"/>
      <c r="L1504" s="38"/>
      <c r="M1504" s="38"/>
      <c r="N1504" s="38"/>
      <c r="O1504" s="38"/>
      <c r="P1504" s="38"/>
      <c r="Q1504" s="38"/>
      <c r="R1504" s="38"/>
      <c r="S1504" s="38"/>
      <c r="T1504" s="38"/>
      <c r="U1504" s="38"/>
      <c r="V1504" s="38"/>
      <c r="W1504" s="38"/>
      <c r="X1504" s="38"/>
      <c r="Y1504" s="38"/>
      <c r="Z1504" s="38"/>
      <c r="AA1504" s="38"/>
      <c r="AB1504" s="38"/>
      <c r="AC1504" s="38"/>
      <c r="AD1504" s="38"/>
      <c r="AE1504" s="38"/>
      <c r="AF1504" s="38"/>
      <c r="AG1504" s="38"/>
      <c r="AH1504" s="38"/>
      <c r="AI1504" s="38"/>
      <c r="AJ1504" s="38"/>
      <c r="AK1504" s="38"/>
      <c r="AL1504" s="38"/>
      <c r="AM1504" s="38"/>
      <c r="AN1504" s="38"/>
      <c r="AO1504" s="38"/>
      <c r="AP1504" s="38"/>
      <c r="AQ1504" s="38"/>
      <c r="AR1504" s="38"/>
      <c r="AS1504" s="38"/>
      <c r="AT1504" s="38"/>
      <c r="AU1504" s="38"/>
      <c r="AV1504" s="38"/>
      <c r="AW1504" s="38"/>
      <c r="AX1504" s="38"/>
      <c r="AY1504" s="38"/>
      <c r="AZ1504" s="38"/>
      <c r="BA1504" s="38"/>
      <c r="BB1504" s="38"/>
      <c r="BC1504" s="38"/>
      <c r="BD1504" s="38"/>
      <c r="BE1504" s="38"/>
      <c r="BF1504" s="38"/>
      <c r="BG1504" s="38"/>
      <c r="BH1504" s="38"/>
      <c r="BI1504" s="38"/>
      <c r="BJ1504" s="38"/>
      <c r="BK1504" s="38"/>
    </row>
    <row r="1505" spans="4:63" ht="12.95" customHeight="1" x14ac:dyDescent="0.2">
      <c r="D1505" s="38"/>
      <c r="E1505" s="38"/>
      <c r="F1505" s="38"/>
      <c r="G1505" s="38"/>
      <c r="H1505" s="38"/>
      <c r="I1505" s="38"/>
      <c r="J1505" s="38"/>
      <c r="K1505" s="38"/>
      <c r="L1505" s="38"/>
      <c r="M1505" s="38"/>
      <c r="N1505" s="38"/>
      <c r="O1505" s="38"/>
      <c r="P1505" s="38"/>
      <c r="Q1505" s="38"/>
      <c r="R1505" s="38"/>
      <c r="S1505" s="38"/>
      <c r="T1505" s="38"/>
      <c r="U1505" s="38"/>
      <c r="V1505" s="38"/>
      <c r="W1505" s="38"/>
      <c r="X1505" s="38"/>
      <c r="Y1505" s="38"/>
      <c r="Z1505" s="38"/>
      <c r="AA1505" s="38"/>
      <c r="AB1505" s="38"/>
      <c r="AC1505" s="38"/>
      <c r="AD1505" s="38"/>
      <c r="AE1505" s="38"/>
      <c r="AF1505" s="38"/>
      <c r="AG1505" s="38"/>
      <c r="AH1505" s="38"/>
      <c r="AI1505" s="38"/>
      <c r="AJ1505" s="38"/>
      <c r="AK1505" s="38"/>
      <c r="AL1505" s="38"/>
      <c r="AM1505" s="38"/>
      <c r="AN1505" s="38"/>
      <c r="AO1505" s="38"/>
      <c r="AP1505" s="38"/>
      <c r="AQ1505" s="38"/>
      <c r="AR1505" s="38"/>
      <c r="AS1505" s="38"/>
      <c r="AT1505" s="38"/>
      <c r="AU1505" s="38"/>
      <c r="AV1505" s="38"/>
      <c r="AW1505" s="38"/>
      <c r="AX1505" s="38"/>
      <c r="AY1505" s="38"/>
      <c r="AZ1505" s="38"/>
      <c r="BA1505" s="38"/>
      <c r="BB1505" s="38"/>
      <c r="BC1505" s="38"/>
      <c r="BD1505" s="38"/>
      <c r="BE1505" s="38"/>
      <c r="BF1505" s="38"/>
      <c r="BG1505" s="38"/>
      <c r="BH1505" s="38"/>
      <c r="BI1505" s="38"/>
      <c r="BJ1505" s="38"/>
      <c r="BK1505" s="38"/>
    </row>
    <row r="1506" spans="4:63" ht="12.95" customHeight="1" x14ac:dyDescent="0.2">
      <c r="D1506" s="38"/>
      <c r="E1506" s="38"/>
      <c r="F1506" s="38"/>
      <c r="G1506" s="38"/>
      <c r="H1506" s="38"/>
      <c r="I1506" s="38"/>
      <c r="J1506" s="38"/>
      <c r="K1506" s="38"/>
      <c r="L1506" s="38"/>
      <c r="M1506" s="38"/>
      <c r="N1506" s="38"/>
      <c r="O1506" s="38"/>
      <c r="P1506" s="38"/>
      <c r="Q1506" s="38"/>
      <c r="R1506" s="38"/>
      <c r="S1506" s="38"/>
      <c r="T1506" s="38"/>
      <c r="U1506" s="38"/>
      <c r="V1506" s="38"/>
      <c r="W1506" s="38"/>
      <c r="X1506" s="38"/>
      <c r="Y1506" s="38"/>
      <c r="Z1506" s="38"/>
      <c r="AA1506" s="38"/>
      <c r="AB1506" s="38"/>
      <c r="AC1506" s="38"/>
      <c r="AD1506" s="38"/>
      <c r="AE1506" s="38"/>
      <c r="AF1506" s="38"/>
      <c r="AG1506" s="38"/>
      <c r="AH1506" s="38"/>
      <c r="AI1506" s="38"/>
      <c r="AJ1506" s="38"/>
      <c r="AK1506" s="38"/>
      <c r="AL1506" s="38"/>
      <c r="AM1506" s="38"/>
      <c r="AN1506" s="38"/>
      <c r="AO1506" s="38"/>
      <c r="AP1506" s="38"/>
      <c r="AQ1506" s="38"/>
      <c r="AR1506" s="38"/>
      <c r="AS1506" s="38"/>
      <c r="AT1506" s="38"/>
      <c r="AU1506" s="38"/>
      <c r="AV1506" s="38"/>
      <c r="AW1506" s="38"/>
      <c r="AX1506" s="38"/>
      <c r="AY1506" s="38"/>
      <c r="AZ1506" s="38"/>
      <c r="BA1506" s="38"/>
      <c r="BB1506" s="38"/>
      <c r="BC1506" s="38"/>
      <c r="BD1506" s="38"/>
      <c r="BE1506" s="38"/>
      <c r="BF1506" s="38"/>
      <c r="BG1506" s="38"/>
      <c r="BH1506" s="38"/>
      <c r="BI1506" s="38"/>
      <c r="BJ1506" s="38"/>
      <c r="BK1506" s="38"/>
    </row>
    <row r="1507" spans="4:63" ht="12.95" customHeight="1" x14ac:dyDescent="0.2">
      <c r="D1507" s="38"/>
      <c r="E1507" s="38"/>
      <c r="F1507" s="38"/>
      <c r="G1507" s="38"/>
      <c r="H1507" s="38"/>
      <c r="I1507" s="38"/>
      <c r="J1507" s="38"/>
      <c r="K1507" s="38"/>
      <c r="L1507" s="38"/>
      <c r="M1507" s="38"/>
      <c r="N1507" s="38"/>
      <c r="O1507" s="38"/>
      <c r="P1507" s="38"/>
      <c r="Q1507" s="38"/>
      <c r="R1507" s="38"/>
      <c r="S1507" s="38"/>
      <c r="T1507" s="38"/>
      <c r="U1507" s="38"/>
      <c r="V1507" s="38"/>
      <c r="W1507" s="38"/>
      <c r="X1507" s="38"/>
      <c r="Y1507" s="38"/>
      <c r="Z1507" s="38"/>
      <c r="AA1507" s="38"/>
      <c r="AB1507" s="38"/>
      <c r="AC1507" s="38"/>
      <c r="AD1507" s="38"/>
      <c r="AE1507" s="38"/>
      <c r="AF1507" s="38"/>
      <c r="AG1507" s="38"/>
      <c r="AH1507" s="38"/>
      <c r="AI1507" s="38"/>
      <c r="AJ1507" s="38"/>
      <c r="AK1507" s="38"/>
      <c r="AL1507" s="38"/>
      <c r="AM1507" s="38"/>
      <c r="AN1507" s="38"/>
      <c r="AO1507" s="38"/>
      <c r="AP1507" s="38"/>
      <c r="AQ1507" s="38"/>
      <c r="AR1507" s="38"/>
      <c r="AS1507" s="38"/>
      <c r="AT1507" s="38"/>
      <c r="AU1507" s="38"/>
      <c r="AV1507" s="38"/>
      <c r="AW1507" s="38"/>
      <c r="AX1507" s="38"/>
      <c r="AY1507" s="38"/>
      <c r="AZ1507" s="38"/>
      <c r="BA1507" s="38"/>
      <c r="BB1507" s="38"/>
      <c r="BC1507" s="38"/>
      <c r="BD1507" s="38"/>
      <c r="BE1507" s="38"/>
      <c r="BF1507" s="38"/>
      <c r="BG1507" s="38"/>
      <c r="BH1507" s="38"/>
      <c r="BI1507" s="38"/>
      <c r="BJ1507" s="38"/>
      <c r="BK1507" s="38"/>
    </row>
    <row r="1508" spans="4:63" ht="12.95" customHeight="1" x14ac:dyDescent="0.2">
      <c r="D1508" s="38"/>
      <c r="E1508" s="38"/>
      <c r="F1508" s="38"/>
      <c r="G1508" s="38"/>
      <c r="H1508" s="38"/>
      <c r="I1508" s="38"/>
      <c r="J1508" s="38"/>
      <c r="K1508" s="38"/>
      <c r="L1508" s="38"/>
      <c r="M1508" s="38"/>
      <c r="N1508" s="38"/>
      <c r="O1508" s="38"/>
      <c r="P1508" s="38"/>
      <c r="Q1508" s="38"/>
      <c r="R1508" s="38"/>
      <c r="S1508" s="38"/>
      <c r="T1508" s="38"/>
      <c r="U1508" s="38"/>
      <c r="V1508" s="38"/>
      <c r="W1508" s="38"/>
      <c r="X1508" s="38"/>
      <c r="Y1508" s="38"/>
      <c r="Z1508" s="38"/>
      <c r="AA1508" s="38"/>
      <c r="AB1508" s="38"/>
      <c r="AC1508" s="38"/>
      <c r="AD1508" s="38"/>
      <c r="AE1508" s="38"/>
      <c r="AF1508" s="38"/>
      <c r="AG1508" s="38"/>
      <c r="AH1508" s="38"/>
      <c r="AI1508" s="38"/>
      <c r="AJ1508" s="38"/>
      <c r="AK1508" s="38"/>
      <c r="AL1508" s="38"/>
      <c r="AM1508" s="38"/>
      <c r="AN1508" s="38"/>
      <c r="AO1508" s="38"/>
      <c r="AP1508" s="38"/>
      <c r="AQ1508" s="38"/>
      <c r="AR1508" s="38"/>
      <c r="AS1508" s="38"/>
      <c r="AT1508" s="38"/>
      <c r="AU1508" s="38"/>
      <c r="AV1508" s="38"/>
      <c r="AW1508" s="38"/>
      <c r="AX1508" s="38"/>
      <c r="AY1508" s="38"/>
      <c r="AZ1508" s="38"/>
      <c r="BA1508" s="38"/>
      <c r="BB1508" s="38"/>
      <c r="BC1508" s="38"/>
      <c r="BD1508" s="38"/>
      <c r="BE1508" s="38"/>
      <c r="BF1508" s="38"/>
      <c r="BG1508" s="38"/>
      <c r="BH1508" s="38"/>
      <c r="BI1508" s="38"/>
      <c r="BJ1508" s="38"/>
      <c r="BK1508" s="38"/>
    </row>
    <row r="1509" spans="4:63" ht="12.95" customHeight="1" x14ac:dyDescent="0.2">
      <c r="D1509" s="38"/>
      <c r="E1509" s="38"/>
      <c r="F1509" s="38"/>
      <c r="G1509" s="38"/>
      <c r="H1509" s="38"/>
      <c r="I1509" s="38"/>
      <c r="J1509" s="38"/>
      <c r="K1509" s="38"/>
      <c r="L1509" s="38"/>
      <c r="M1509" s="38"/>
      <c r="N1509" s="38"/>
      <c r="O1509" s="38"/>
      <c r="P1509" s="38"/>
      <c r="Q1509" s="38"/>
      <c r="R1509" s="38"/>
      <c r="S1509" s="38"/>
      <c r="T1509" s="38"/>
      <c r="U1509" s="38"/>
      <c r="V1509" s="38"/>
      <c r="W1509" s="38"/>
      <c r="X1509" s="38"/>
      <c r="Y1509" s="38"/>
      <c r="Z1509" s="38"/>
      <c r="AA1509" s="38"/>
      <c r="AB1509" s="38"/>
      <c r="AC1509" s="38"/>
      <c r="AD1509" s="38"/>
      <c r="AE1509" s="38"/>
      <c r="AF1509" s="38"/>
      <c r="AG1509" s="38"/>
      <c r="AH1509" s="38"/>
      <c r="AI1509" s="38"/>
      <c r="AJ1509" s="38"/>
      <c r="AK1509" s="38"/>
      <c r="AL1509" s="38"/>
      <c r="AM1509" s="38"/>
      <c r="AN1509" s="38"/>
      <c r="AO1509" s="38"/>
      <c r="AP1509" s="38"/>
      <c r="AQ1509" s="38"/>
      <c r="AR1509" s="38"/>
      <c r="AS1509" s="38"/>
      <c r="AT1509" s="38"/>
      <c r="AU1509" s="38"/>
      <c r="AV1509" s="38"/>
      <c r="AW1509" s="38"/>
      <c r="AX1509" s="38"/>
      <c r="AY1509" s="38"/>
      <c r="AZ1509" s="38"/>
      <c r="BA1509" s="38"/>
      <c r="BB1509" s="38"/>
      <c r="BC1509" s="38"/>
      <c r="BD1509" s="38"/>
      <c r="BE1509" s="38"/>
      <c r="BF1509" s="38"/>
      <c r="BG1509" s="38"/>
      <c r="BH1509" s="38"/>
      <c r="BI1509" s="38"/>
      <c r="BJ1509" s="38"/>
      <c r="BK1509" s="38"/>
    </row>
    <row r="1510" spans="4:63" ht="12.95" customHeight="1" x14ac:dyDescent="0.2">
      <c r="D1510" s="38"/>
      <c r="E1510" s="38"/>
      <c r="F1510" s="38"/>
      <c r="G1510" s="38"/>
      <c r="H1510" s="38"/>
      <c r="I1510" s="38"/>
      <c r="J1510" s="38"/>
      <c r="K1510" s="38"/>
      <c r="L1510" s="38"/>
      <c r="M1510" s="38"/>
      <c r="N1510" s="38"/>
      <c r="O1510" s="38"/>
      <c r="P1510" s="38"/>
      <c r="Q1510" s="38"/>
      <c r="R1510" s="38"/>
      <c r="S1510" s="38"/>
      <c r="T1510" s="38"/>
      <c r="U1510" s="38"/>
      <c r="V1510" s="38"/>
      <c r="W1510" s="38"/>
      <c r="X1510" s="38"/>
      <c r="Y1510" s="38"/>
      <c r="Z1510" s="38"/>
      <c r="AA1510" s="38"/>
      <c r="AB1510" s="38"/>
      <c r="AC1510" s="38"/>
      <c r="AD1510" s="38"/>
      <c r="AE1510" s="38"/>
      <c r="AF1510" s="38"/>
      <c r="AG1510" s="38"/>
      <c r="AH1510" s="38"/>
      <c r="AI1510" s="38"/>
      <c r="AJ1510" s="38"/>
      <c r="AK1510" s="38"/>
      <c r="AL1510" s="38"/>
      <c r="AM1510" s="38"/>
      <c r="AN1510" s="38"/>
      <c r="AO1510" s="38"/>
      <c r="AP1510" s="38"/>
      <c r="AQ1510" s="38"/>
      <c r="AR1510" s="38"/>
      <c r="AS1510" s="38"/>
      <c r="AT1510" s="38"/>
      <c r="AU1510" s="38"/>
      <c r="AV1510" s="38"/>
      <c r="AW1510" s="38"/>
      <c r="AX1510" s="38"/>
      <c r="AY1510" s="38"/>
      <c r="AZ1510" s="38"/>
      <c r="BA1510" s="38"/>
      <c r="BB1510" s="38"/>
      <c r="BC1510" s="38"/>
      <c r="BD1510" s="38"/>
      <c r="BE1510" s="38"/>
      <c r="BF1510" s="38"/>
      <c r="BG1510" s="38"/>
      <c r="BH1510" s="38"/>
      <c r="BI1510" s="38"/>
      <c r="BJ1510" s="38"/>
      <c r="BK1510" s="38"/>
    </row>
    <row r="1511" spans="4:63" ht="12.95" customHeight="1" x14ac:dyDescent="0.2">
      <c r="D1511" s="38"/>
      <c r="E1511" s="38"/>
      <c r="F1511" s="38"/>
      <c r="G1511" s="38"/>
      <c r="H1511" s="38"/>
      <c r="I1511" s="38"/>
      <c r="J1511" s="38"/>
      <c r="K1511" s="38"/>
      <c r="L1511" s="38"/>
      <c r="M1511" s="38"/>
      <c r="N1511" s="38"/>
      <c r="O1511" s="38"/>
      <c r="P1511" s="38"/>
      <c r="Q1511" s="38"/>
      <c r="R1511" s="38"/>
      <c r="S1511" s="38"/>
      <c r="T1511" s="38"/>
      <c r="U1511" s="38"/>
      <c r="V1511" s="38"/>
      <c r="W1511" s="38"/>
      <c r="X1511" s="38"/>
      <c r="Y1511" s="38"/>
      <c r="Z1511" s="38"/>
      <c r="AA1511" s="38"/>
      <c r="AB1511" s="38"/>
      <c r="AC1511" s="38"/>
      <c r="AD1511" s="38"/>
      <c r="AE1511" s="38"/>
      <c r="AF1511" s="38"/>
      <c r="AG1511" s="38"/>
      <c r="AH1511" s="38"/>
      <c r="AI1511" s="38"/>
      <c r="AJ1511" s="38"/>
      <c r="AK1511" s="38"/>
      <c r="AL1511" s="38"/>
      <c r="AM1511" s="38"/>
      <c r="AN1511" s="38"/>
      <c r="AO1511" s="38"/>
      <c r="AP1511" s="38"/>
      <c r="AQ1511" s="38"/>
      <c r="AR1511" s="38"/>
      <c r="AS1511" s="38"/>
      <c r="AT1511" s="38"/>
      <c r="AU1511" s="38"/>
      <c r="AV1511" s="38"/>
      <c r="AW1511" s="38"/>
      <c r="AX1511" s="38"/>
      <c r="AY1511" s="38"/>
      <c r="AZ1511" s="38"/>
      <c r="BA1511" s="38"/>
      <c r="BB1511" s="38"/>
      <c r="BC1511" s="38"/>
      <c r="BD1511" s="38"/>
      <c r="BE1511" s="38"/>
      <c r="BF1511" s="38"/>
      <c r="BG1511" s="38"/>
      <c r="BH1511" s="38"/>
      <c r="BI1511" s="38"/>
      <c r="BJ1511" s="38"/>
      <c r="BK1511" s="38"/>
    </row>
    <row r="1512" spans="4:63" ht="12.95" customHeight="1" x14ac:dyDescent="0.2">
      <c r="D1512" s="38"/>
      <c r="E1512" s="38"/>
      <c r="F1512" s="38"/>
      <c r="G1512" s="38"/>
      <c r="H1512" s="38"/>
      <c r="I1512" s="38"/>
      <c r="J1512" s="38"/>
      <c r="K1512" s="38"/>
      <c r="L1512" s="38"/>
      <c r="M1512" s="38"/>
      <c r="N1512" s="38"/>
      <c r="O1512" s="38"/>
      <c r="P1512" s="38"/>
      <c r="Q1512" s="38"/>
      <c r="R1512" s="38"/>
      <c r="S1512" s="38"/>
      <c r="T1512" s="38"/>
      <c r="U1512" s="38"/>
      <c r="V1512" s="38"/>
      <c r="W1512" s="38"/>
      <c r="X1512" s="38"/>
      <c r="Y1512" s="38"/>
      <c r="Z1512" s="38"/>
      <c r="AA1512" s="38"/>
      <c r="AB1512" s="38"/>
      <c r="AC1512" s="38"/>
      <c r="AD1512" s="38"/>
      <c r="AE1512" s="38"/>
      <c r="AF1512" s="38"/>
      <c r="AG1512" s="38"/>
      <c r="AH1512" s="38"/>
      <c r="AI1512" s="38"/>
      <c r="AJ1512" s="38"/>
      <c r="AK1512" s="38"/>
      <c r="AL1512" s="38"/>
      <c r="AM1512" s="38"/>
      <c r="AN1512" s="38"/>
      <c r="AO1512" s="38"/>
      <c r="AP1512" s="38"/>
      <c r="AQ1512" s="38"/>
      <c r="AR1512" s="38"/>
      <c r="AS1512" s="38"/>
      <c r="AT1512" s="38"/>
      <c r="AU1512" s="38"/>
      <c r="AV1512" s="38"/>
      <c r="AW1512" s="38"/>
      <c r="AX1512" s="38"/>
      <c r="AY1512" s="38"/>
      <c r="AZ1512" s="38"/>
      <c r="BA1512" s="38"/>
      <c r="BB1512" s="38"/>
      <c r="BC1512" s="38"/>
      <c r="BD1512" s="38"/>
      <c r="BE1512" s="38"/>
      <c r="BF1512" s="38"/>
      <c r="BG1512" s="38"/>
      <c r="BH1512" s="38"/>
      <c r="BI1512" s="38"/>
      <c r="BJ1512" s="38"/>
      <c r="BK1512" s="38"/>
    </row>
    <row r="1513" spans="4:63" ht="12.95" customHeight="1" x14ac:dyDescent="0.2">
      <c r="D1513" s="38"/>
      <c r="E1513" s="38"/>
      <c r="F1513" s="38"/>
      <c r="G1513" s="38"/>
      <c r="H1513" s="38"/>
      <c r="I1513" s="38"/>
      <c r="J1513" s="38"/>
      <c r="K1513" s="38"/>
      <c r="L1513" s="38"/>
      <c r="M1513" s="38"/>
      <c r="N1513" s="38"/>
      <c r="O1513" s="38"/>
      <c r="P1513" s="38"/>
      <c r="Q1513" s="38"/>
      <c r="R1513" s="38"/>
      <c r="S1513" s="38"/>
      <c r="T1513" s="38"/>
      <c r="U1513" s="38"/>
      <c r="V1513" s="38"/>
      <c r="W1513" s="38"/>
      <c r="X1513" s="38"/>
      <c r="Y1513" s="38"/>
      <c r="Z1513" s="38"/>
      <c r="AA1513" s="38"/>
      <c r="AB1513" s="38"/>
      <c r="AC1513" s="38"/>
      <c r="AD1513" s="38"/>
      <c r="AE1513" s="38"/>
      <c r="AF1513" s="38"/>
      <c r="AG1513" s="38"/>
      <c r="AH1513" s="38"/>
      <c r="AI1513" s="38"/>
      <c r="AJ1513" s="38"/>
      <c r="AK1513" s="38"/>
      <c r="AL1513" s="38"/>
      <c r="AM1513" s="38"/>
      <c r="AN1513" s="38"/>
      <c r="AO1513" s="38"/>
      <c r="AP1513" s="38"/>
      <c r="AQ1513" s="38"/>
      <c r="AR1513" s="38"/>
      <c r="AS1513" s="38"/>
      <c r="AT1513" s="38"/>
      <c r="AU1513" s="38"/>
      <c r="AV1513" s="38"/>
      <c r="AW1513" s="38"/>
      <c r="AX1513" s="38"/>
      <c r="AY1513" s="38"/>
      <c r="AZ1513" s="38"/>
      <c r="BA1513" s="38"/>
      <c r="BB1513" s="38"/>
      <c r="BC1513" s="38"/>
      <c r="BD1513" s="38"/>
      <c r="BE1513" s="38"/>
      <c r="BF1513" s="38"/>
      <c r="BG1513" s="38"/>
      <c r="BH1513" s="38"/>
      <c r="BI1513" s="38"/>
      <c r="BJ1513" s="38"/>
      <c r="BK1513" s="38"/>
    </row>
    <row r="1514" spans="4:63" ht="12.95" customHeight="1" x14ac:dyDescent="0.2">
      <c r="D1514" s="38"/>
      <c r="E1514" s="38"/>
      <c r="F1514" s="38"/>
      <c r="G1514" s="38"/>
      <c r="H1514" s="38"/>
      <c r="I1514" s="38"/>
      <c r="J1514" s="38"/>
      <c r="K1514" s="38"/>
      <c r="L1514" s="38"/>
      <c r="M1514" s="38"/>
      <c r="N1514" s="38"/>
      <c r="O1514" s="38"/>
      <c r="P1514" s="38"/>
      <c r="Q1514" s="38"/>
      <c r="R1514" s="38"/>
      <c r="S1514" s="38"/>
      <c r="T1514" s="38"/>
      <c r="U1514" s="38"/>
      <c r="V1514" s="38"/>
      <c r="W1514" s="38"/>
      <c r="X1514" s="38"/>
      <c r="Y1514" s="38"/>
      <c r="Z1514" s="38"/>
      <c r="AA1514" s="38"/>
      <c r="AB1514" s="38"/>
      <c r="AC1514" s="38"/>
      <c r="AD1514" s="38"/>
      <c r="AE1514" s="38"/>
      <c r="AF1514" s="38"/>
      <c r="AG1514" s="38"/>
      <c r="AH1514" s="38"/>
      <c r="AI1514" s="38"/>
      <c r="AJ1514" s="38"/>
      <c r="AK1514" s="38"/>
      <c r="AL1514" s="38"/>
      <c r="AM1514" s="38"/>
      <c r="AN1514" s="38"/>
      <c r="AO1514" s="38"/>
      <c r="AP1514" s="38"/>
      <c r="AQ1514" s="38"/>
      <c r="AR1514" s="38"/>
      <c r="AS1514" s="38"/>
      <c r="AT1514" s="38"/>
      <c r="AU1514" s="38"/>
      <c r="AV1514" s="38"/>
      <c r="AW1514" s="38"/>
      <c r="AX1514" s="38"/>
      <c r="AY1514" s="38"/>
      <c r="AZ1514" s="38"/>
      <c r="BA1514" s="38"/>
      <c r="BB1514" s="38"/>
      <c r="BC1514" s="38"/>
      <c r="BD1514" s="38"/>
      <c r="BE1514" s="38"/>
      <c r="BF1514" s="38"/>
      <c r="BG1514" s="38"/>
      <c r="BH1514" s="38"/>
      <c r="BI1514" s="38"/>
      <c r="BJ1514" s="38"/>
      <c r="BK1514" s="38"/>
    </row>
    <row r="1515" spans="4:63" ht="12.95" customHeight="1" x14ac:dyDescent="0.2">
      <c r="D1515" s="38"/>
      <c r="E1515" s="38"/>
      <c r="F1515" s="38"/>
      <c r="G1515" s="38"/>
      <c r="H1515" s="38"/>
      <c r="I1515" s="38"/>
      <c r="J1515" s="38"/>
      <c r="K1515" s="38"/>
      <c r="L1515" s="38"/>
      <c r="M1515" s="38"/>
      <c r="N1515" s="38"/>
      <c r="O1515" s="38"/>
      <c r="P1515" s="38"/>
      <c r="Q1515" s="38"/>
      <c r="R1515" s="38"/>
      <c r="S1515" s="38"/>
      <c r="T1515" s="38"/>
      <c r="U1515" s="38"/>
      <c r="V1515" s="38"/>
      <c r="W1515" s="38"/>
      <c r="X1515" s="38"/>
      <c r="Y1515" s="38"/>
      <c r="Z1515" s="38"/>
      <c r="AA1515" s="38"/>
      <c r="AB1515" s="38"/>
      <c r="AC1515" s="38"/>
      <c r="AD1515" s="38"/>
      <c r="AE1515" s="38"/>
      <c r="AF1515" s="38"/>
      <c r="AG1515" s="38"/>
      <c r="AH1515" s="38"/>
      <c r="AI1515" s="38"/>
      <c r="AJ1515" s="38"/>
      <c r="AK1515" s="38"/>
      <c r="AL1515" s="38"/>
      <c r="AM1515" s="38"/>
      <c r="AN1515" s="38"/>
      <c r="AO1515" s="38"/>
      <c r="AP1515" s="38"/>
      <c r="AQ1515" s="38"/>
      <c r="AR1515" s="38"/>
      <c r="AS1515" s="38"/>
      <c r="AT1515" s="38"/>
      <c r="AU1515" s="38"/>
      <c r="AV1515" s="38"/>
      <c r="AW1515" s="38"/>
      <c r="AX1515" s="38"/>
      <c r="AY1515" s="38"/>
      <c r="AZ1515" s="38"/>
      <c r="BA1515" s="38"/>
      <c r="BB1515" s="38"/>
      <c r="BC1515" s="38"/>
      <c r="BD1515" s="38"/>
      <c r="BE1515" s="38"/>
      <c r="BF1515" s="38"/>
      <c r="BG1515" s="38"/>
      <c r="BH1515" s="38"/>
      <c r="BI1515" s="38"/>
      <c r="BJ1515" s="38"/>
      <c r="BK1515" s="38"/>
    </row>
    <row r="1516" spans="4:63" ht="12.95" customHeight="1" x14ac:dyDescent="0.2">
      <c r="D1516" s="38"/>
      <c r="E1516" s="38"/>
      <c r="F1516" s="38"/>
      <c r="G1516" s="38"/>
      <c r="H1516" s="38"/>
      <c r="I1516" s="38"/>
      <c r="J1516" s="38"/>
      <c r="K1516" s="38"/>
      <c r="L1516" s="38"/>
      <c r="M1516" s="38"/>
      <c r="N1516" s="38"/>
      <c r="O1516" s="38"/>
      <c r="P1516" s="38"/>
      <c r="Q1516" s="38"/>
      <c r="R1516" s="38"/>
      <c r="S1516" s="38"/>
      <c r="T1516" s="38"/>
      <c r="U1516" s="38"/>
      <c r="V1516" s="38"/>
      <c r="W1516" s="38"/>
      <c r="X1516" s="38"/>
      <c r="Y1516" s="38"/>
      <c r="Z1516" s="38"/>
      <c r="AA1516" s="38"/>
      <c r="AB1516" s="38"/>
      <c r="AC1516" s="38"/>
      <c r="AD1516" s="38"/>
      <c r="AE1516" s="38"/>
      <c r="AF1516" s="38"/>
      <c r="AG1516" s="38"/>
      <c r="AH1516" s="38"/>
      <c r="AI1516" s="38"/>
      <c r="AJ1516" s="38"/>
      <c r="AK1516" s="38"/>
      <c r="AL1516" s="38"/>
      <c r="AM1516" s="38"/>
      <c r="AN1516" s="38"/>
      <c r="AO1516" s="38"/>
      <c r="AP1516" s="38"/>
      <c r="AQ1516" s="38"/>
      <c r="AR1516" s="38"/>
      <c r="AS1516" s="38"/>
      <c r="AT1516" s="38"/>
      <c r="AU1516" s="38"/>
      <c r="AV1516" s="38"/>
      <c r="AW1516" s="38"/>
      <c r="AX1516" s="38"/>
      <c r="AY1516" s="38"/>
      <c r="AZ1516" s="38"/>
      <c r="BA1516" s="38"/>
      <c r="BB1516" s="38"/>
      <c r="BC1516" s="38"/>
      <c r="BD1516" s="38"/>
      <c r="BE1516" s="38"/>
      <c r="BF1516" s="38"/>
      <c r="BG1516" s="38"/>
      <c r="BH1516" s="38"/>
      <c r="BI1516" s="38"/>
      <c r="BJ1516" s="38"/>
      <c r="BK1516" s="38"/>
    </row>
    <row r="1517" spans="4:63" ht="12.95" customHeight="1" x14ac:dyDescent="0.2">
      <c r="D1517" s="38"/>
      <c r="E1517" s="38"/>
      <c r="F1517" s="38"/>
      <c r="G1517" s="38"/>
      <c r="H1517" s="38"/>
      <c r="I1517" s="38"/>
      <c r="J1517" s="38"/>
      <c r="K1517" s="38"/>
      <c r="L1517" s="38"/>
      <c r="M1517" s="38"/>
      <c r="N1517" s="38"/>
      <c r="O1517" s="38"/>
      <c r="P1517" s="38"/>
      <c r="Q1517" s="38"/>
      <c r="R1517" s="38"/>
      <c r="S1517" s="38"/>
      <c r="T1517" s="38"/>
      <c r="U1517" s="38"/>
      <c r="V1517" s="38"/>
      <c r="W1517" s="38"/>
      <c r="X1517" s="38"/>
      <c r="Y1517" s="38"/>
      <c r="Z1517" s="38"/>
      <c r="AA1517" s="38"/>
      <c r="AB1517" s="38"/>
      <c r="AC1517" s="38"/>
      <c r="AD1517" s="38"/>
      <c r="AE1517" s="38"/>
      <c r="AF1517" s="38"/>
      <c r="AG1517" s="38"/>
      <c r="AH1517" s="38"/>
      <c r="AI1517" s="38"/>
      <c r="AJ1517" s="38"/>
      <c r="AK1517" s="38"/>
      <c r="AL1517" s="38"/>
      <c r="AM1517" s="38"/>
      <c r="AN1517" s="38"/>
      <c r="AO1517" s="38"/>
      <c r="AP1517" s="38"/>
      <c r="AQ1517" s="38"/>
      <c r="AR1517" s="38"/>
      <c r="AS1517" s="38"/>
      <c r="AT1517" s="38"/>
      <c r="AU1517" s="38"/>
      <c r="AV1517" s="38"/>
      <c r="AW1517" s="38"/>
      <c r="AX1517" s="38"/>
      <c r="AY1517" s="38"/>
      <c r="AZ1517" s="38"/>
      <c r="BA1517" s="38"/>
      <c r="BB1517" s="38"/>
      <c r="BC1517" s="38"/>
      <c r="BD1517" s="38"/>
      <c r="BE1517" s="38"/>
      <c r="BF1517" s="38"/>
      <c r="BG1517" s="38"/>
      <c r="BH1517" s="38"/>
      <c r="BI1517" s="38"/>
      <c r="BJ1517" s="38"/>
      <c r="BK1517" s="38"/>
    </row>
    <row r="1518" spans="4:63" ht="12.95" customHeight="1" x14ac:dyDescent="0.2">
      <c r="D1518" s="38"/>
      <c r="E1518" s="38"/>
      <c r="F1518" s="38"/>
      <c r="G1518" s="38"/>
      <c r="H1518" s="38"/>
      <c r="I1518" s="38"/>
      <c r="J1518" s="38"/>
      <c r="K1518" s="38"/>
      <c r="L1518" s="38"/>
      <c r="M1518" s="38"/>
      <c r="N1518" s="38"/>
      <c r="O1518" s="38"/>
      <c r="P1518" s="38"/>
      <c r="Q1518" s="38"/>
      <c r="R1518" s="38"/>
      <c r="S1518" s="38"/>
      <c r="T1518" s="38"/>
      <c r="U1518" s="38"/>
      <c r="V1518" s="38"/>
      <c r="W1518" s="38"/>
      <c r="X1518" s="38"/>
      <c r="Y1518" s="38"/>
      <c r="Z1518" s="38"/>
      <c r="AA1518" s="38"/>
      <c r="AB1518" s="38"/>
      <c r="AC1518" s="38"/>
      <c r="AD1518" s="38"/>
      <c r="AE1518" s="38"/>
      <c r="AF1518" s="38"/>
      <c r="AG1518" s="38"/>
      <c r="AH1518" s="38"/>
      <c r="AI1518" s="38"/>
      <c r="AJ1518" s="38"/>
      <c r="AK1518" s="38"/>
      <c r="AL1518" s="38"/>
      <c r="AM1518" s="38"/>
      <c r="AN1518" s="38"/>
      <c r="AO1518" s="38"/>
      <c r="AP1518" s="38"/>
      <c r="AQ1518" s="38"/>
      <c r="AR1518" s="38"/>
      <c r="AS1518" s="38"/>
      <c r="AT1518" s="38"/>
      <c r="AU1518" s="38"/>
      <c r="AV1518" s="38"/>
      <c r="AW1518" s="38"/>
      <c r="AX1518" s="38"/>
      <c r="AY1518" s="38"/>
      <c r="AZ1518" s="38"/>
      <c r="BA1518" s="38"/>
      <c r="BB1518" s="38"/>
      <c r="BC1518" s="38"/>
      <c r="BD1518" s="38"/>
      <c r="BE1518" s="38"/>
      <c r="BF1518" s="38"/>
      <c r="BG1518" s="38"/>
      <c r="BH1518" s="38"/>
      <c r="BI1518" s="38"/>
      <c r="BJ1518" s="38"/>
      <c r="BK1518" s="38"/>
    </row>
    <row r="1519" spans="4:63" ht="12.95" customHeight="1" x14ac:dyDescent="0.2">
      <c r="D1519" s="38"/>
      <c r="E1519" s="38"/>
      <c r="F1519" s="38"/>
      <c r="G1519" s="38"/>
      <c r="H1519" s="38"/>
      <c r="I1519" s="38"/>
      <c r="J1519" s="38"/>
      <c r="K1519" s="38"/>
      <c r="L1519" s="38"/>
      <c r="M1519" s="38"/>
      <c r="N1519" s="38"/>
      <c r="O1519" s="38"/>
      <c r="P1519" s="38"/>
      <c r="Q1519" s="38"/>
      <c r="R1519" s="38"/>
      <c r="S1519" s="38"/>
      <c r="T1519" s="38"/>
      <c r="U1519" s="38"/>
      <c r="V1519" s="38"/>
      <c r="W1519" s="38"/>
      <c r="X1519" s="38"/>
      <c r="Y1519" s="38"/>
      <c r="Z1519" s="38"/>
      <c r="AA1519" s="38"/>
      <c r="AB1519" s="38"/>
      <c r="AC1519" s="38"/>
      <c r="AD1519" s="38"/>
      <c r="AE1519" s="38"/>
      <c r="AF1519" s="38"/>
      <c r="AG1519" s="38"/>
      <c r="AH1519" s="38"/>
      <c r="AI1519" s="38"/>
      <c r="AJ1519" s="38"/>
      <c r="AK1519" s="38"/>
      <c r="AL1519" s="38"/>
      <c r="AM1519" s="38"/>
      <c r="AN1519" s="38"/>
      <c r="AO1519" s="38"/>
      <c r="AP1519" s="38"/>
      <c r="AQ1519" s="38"/>
      <c r="AR1519" s="38"/>
      <c r="AS1519" s="38"/>
      <c r="AT1519" s="38"/>
      <c r="AU1519" s="38"/>
      <c r="AV1519" s="38"/>
      <c r="AW1519" s="38"/>
      <c r="AX1519" s="38"/>
      <c r="AY1519" s="38"/>
      <c r="AZ1519" s="38"/>
      <c r="BA1519" s="38"/>
      <c r="BB1519" s="38"/>
      <c r="BC1519" s="38"/>
      <c r="BD1519" s="38"/>
      <c r="BE1519" s="38"/>
      <c r="BF1519" s="38"/>
      <c r="BG1519" s="38"/>
      <c r="BH1519" s="38"/>
      <c r="BI1519" s="38"/>
      <c r="BJ1519" s="38"/>
      <c r="BK1519" s="38"/>
    </row>
    <row r="1520" spans="4:63" ht="12.95" customHeight="1" x14ac:dyDescent="0.2">
      <c r="D1520" s="38"/>
      <c r="E1520" s="38"/>
      <c r="F1520" s="38"/>
      <c r="G1520" s="38"/>
      <c r="H1520" s="38"/>
      <c r="I1520" s="38"/>
      <c r="J1520" s="38"/>
      <c r="K1520" s="38"/>
      <c r="L1520" s="38"/>
      <c r="M1520" s="38"/>
      <c r="N1520" s="38"/>
      <c r="O1520" s="38"/>
      <c r="P1520" s="38"/>
      <c r="Q1520" s="38"/>
      <c r="R1520" s="38"/>
      <c r="S1520" s="38"/>
      <c r="T1520" s="38"/>
      <c r="U1520" s="38"/>
      <c r="V1520" s="38"/>
      <c r="W1520" s="38"/>
      <c r="X1520" s="38"/>
      <c r="Y1520" s="38"/>
      <c r="Z1520" s="38"/>
      <c r="AA1520" s="38"/>
      <c r="AB1520" s="38"/>
      <c r="AC1520" s="38"/>
      <c r="AD1520" s="38"/>
      <c r="AE1520" s="38"/>
      <c r="AF1520" s="38"/>
      <c r="AG1520" s="38"/>
      <c r="AH1520" s="38"/>
      <c r="AI1520" s="38"/>
      <c r="AJ1520" s="38"/>
      <c r="AK1520" s="38"/>
      <c r="AL1520" s="38"/>
      <c r="AM1520" s="38"/>
      <c r="AN1520" s="38"/>
      <c r="AO1520" s="38"/>
      <c r="AP1520" s="38"/>
      <c r="AQ1520" s="38"/>
      <c r="AR1520" s="38"/>
      <c r="AS1520" s="38"/>
      <c r="AT1520" s="38"/>
      <c r="AU1520" s="38"/>
      <c r="AV1520" s="38"/>
      <c r="AW1520" s="38"/>
      <c r="AX1520" s="38"/>
      <c r="AY1520" s="38"/>
      <c r="AZ1520" s="38"/>
      <c r="BA1520" s="38"/>
      <c r="BB1520" s="38"/>
      <c r="BC1520" s="38"/>
      <c r="BD1520" s="38"/>
      <c r="BE1520" s="38"/>
      <c r="BF1520" s="38"/>
      <c r="BG1520" s="38"/>
      <c r="BH1520" s="38"/>
      <c r="BI1520" s="38"/>
      <c r="BJ1520" s="38"/>
      <c r="BK1520" s="38"/>
    </row>
    <row r="1521" spans="4:63" ht="12.95" customHeight="1" x14ac:dyDescent="0.2">
      <c r="D1521" s="38"/>
      <c r="E1521" s="38"/>
      <c r="F1521" s="38"/>
      <c r="G1521" s="38"/>
      <c r="H1521" s="38"/>
      <c r="I1521" s="38"/>
      <c r="J1521" s="38"/>
      <c r="K1521" s="38"/>
      <c r="L1521" s="38"/>
      <c r="M1521" s="38"/>
      <c r="N1521" s="38"/>
      <c r="O1521" s="38"/>
      <c r="P1521" s="38"/>
      <c r="Q1521" s="38"/>
      <c r="R1521" s="38"/>
      <c r="S1521" s="38"/>
      <c r="T1521" s="38"/>
      <c r="U1521" s="38"/>
      <c r="V1521" s="38"/>
      <c r="W1521" s="38"/>
      <c r="X1521" s="38"/>
      <c r="Y1521" s="38"/>
      <c r="Z1521" s="38"/>
      <c r="AA1521" s="38"/>
      <c r="AB1521" s="38"/>
      <c r="AC1521" s="38"/>
      <c r="AD1521" s="38"/>
      <c r="AE1521" s="38"/>
      <c r="AF1521" s="38"/>
      <c r="AG1521" s="38"/>
      <c r="AH1521" s="38"/>
      <c r="AI1521" s="38"/>
      <c r="AJ1521" s="38"/>
      <c r="AK1521" s="38"/>
      <c r="AL1521" s="38"/>
      <c r="AM1521" s="38"/>
      <c r="AN1521" s="38"/>
      <c r="AO1521" s="38"/>
      <c r="AP1521" s="38"/>
      <c r="AQ1521" s="38"/>
      <c r="AR1521" s="38"/>
      <c r="AS1521" s="38"/>
      <c r="AT1521" s="38"/>
      <c r="AU1521" s="38"/>
      <c r="AV1521" s="38"/>
      <c r="AW1521" s="38"/>
      <c r="AX1521" s="38"/>
      <c r="AY1521" s="38"/>
      <c r="AZ1521" s="38"/>
      <c r="BA1521" s="38"/>
      <c r="BB1521" s="38"/>
      <c r="BC1521" s="38"/>
      <c r="BD1521" s="38"/>
      <c r="BE1521" s="38"/>
      <c r="BF1521" s="38"/>
      <c r="BG1521" s="38"/>
      <c r="BH1521" s="38"/>
      <c r="BI1521" s="38"/>
      <c r="BJ1521" s="38"/>
      <c r="BK1521" s="38"/>
    </row>
    <row r="1522" spans="4:63" ht="12.95" customHeight="1" x14ac:dyDescent="0.2">
      <c r="D1522" s="38"/>
      <c r="E1522" s="38"/>
      <c r="F1522" s="38"/>
      <c r="G1522" s="38"/>
      <c r="H1522" s="38"/>
      <c r="I1522" s="38"/>
      <c r="J1522" s="38"/>
      <c r="K1522" s="38"/>
      <c r="L1522" s="38"/>
      <c r="M1522" s="38"/>
      <c r="N1522" s="38"/>
      <c r="O1522" s="38"/>
      <c r="P1522" s="38"/>
      <c r="Q1522" s="38"/>
      <c r="R1522" s="38"/>
      <c r="S1522" s="38"/>
      <c r="T1522" s="38"/>
      <c r="U1522" s="38"/>
      <c r="V1522" s="38"/>
      <c r="W1522" s="38"/>
      <c r="X1522" s="38"/>
      <c r="Y1522" s="38"/>
      <c r="Z1522" s="38"/>
      <c r="AA1522" s="38"/>
      <c r="AB1522" s="38"/>
      <c r="AC1522" s="38"/>
      <c r="AD1522" s="38"/>
      <c r="AE1522" s="38"/>
      <c r="AF1522" s="38"/>
      <c r="AG1522" s="38"/>
      <c r="AH1522" s="38"/>
      <c r="AI1522" s="38"/>
      <c r="AJ1522" s="38"/>
      <c r="AK1522" s="38"/>
      <c r="AL1522" s="38"/>
      <c r="AM1522" s="38"/>
      <c r="AN1522" s="38"/>
      <c r="AO1522" s="38"/>
      <c r="AP1522" s="38"/>
      <c r="AQ1522" s="38"/>
      <c r="AR1522" s="38"/>
      <c r="AS1522" s="38"/>
      <c r="AT1522" s="38"/>
      <c r="AU1522" s="38"/>
      <c r="AV1522" s="38"/>
      <c r="AW1522" s="38"/>
      <c r="AX1522" s="38"/>
      <c r="AY1522" s="38"/>
      <c r="AZ1522" s="38"/>
      <c r="BA1522" s="38"/>
      <c r="BB1522" s="38"/>
      <c r="BC1522" s="38"/>
      <c r="BD1522" s="38"/>
      <c r="BE1522" s="38"/>
      <c r="BF1522" s="38"/>
      <c r="BG1522" s="38"/>
      <c r="BH1522" s="38"/>
      <c r="BI1522" s="38"/>
      <c r="BJ1522" s="38"/>
      <c r="BK1522" s="38"/>
    </row>
    <row r="1523" spans="4:63" ht="12.95" customHeight="1" x14ac:dyDescent="0.2">
      <c r="D1523" s="38"/>
      <c r="E1523" s="38"/>
      <c r="F1523" s="38"/>
      <c r="G1523" s="38"/>
      <c r="H1523" s="38"/>
      <c r="I1523" s="38"/>
      <c r="J1523" s="38"/>
      <c r="K1523" s="38"/>
      <c r="L1523" s="38"/>
      <c r="M1523" s="38"/>
      <c r="N1523" s="38"/>
      <c r="O1523" s="38"/>
      <c r="P1523" s="38"/>
      <c r="Q1523" s="38"/>
      <c r="R1523" s="38"/>
      <c r="S1523" s="38"/>
      <c r="T1523" s="38"/>
      <c r="U1523" s="38"/>
      <c r="V1523" s="38"/>
      <c r="W1523" s="38"/>
      <c r="X1523" s="38"/>
      <c r="Y1523" s="38"/>
      <c r="Z1523" s="38"/>
      <c r="AA1523" s="38"/>
      <c r="AB1523" s="38"/>
      <c r="AC1523" s="38"/>
      <c r="AD1523" s="38"/>
      <c r="AE1523" s="38"/>
      <c r="AF1523" s="38"/>
      <c r="AG1523" s="38"/>
      <c r="AH1523" s="38"/>
      <c r="AI1523" s="38"/>
      <c r="AJ1523" s="38"/>
      <c r="AK1523" s="38"/>
      <c r="AL1523" s="38"/>
      <c r="AM1523" s="38"/>
      <c r="AN1523" s="38"/>
      <c r="AO1523" s="38"/>
      <c r="AP1523" s="38"/>
      <c r="AQ1523" s="38"/>
      <c r="AR1523" s="38"/>
      <c r="AS1523" s="38"/>
      <c r="AT1523" s="38"/>
      <c r="AU1523" s="38"/>
      <c r="AV1523" s="38"/>
      <c r="AW1523" s="38"/>
      <c r="AX1523" s="38"/>
      <c r="AY1523" s="38"/>
      <c r="AZ1523" s="38"/>
      <c r="BA1523" s="38"/>
      <c r="BB1523" s="38"/>
      <c r="BC1523" s="38"/>
      <c r="BD1523" s="38"/>
      <c r="BE1523" s="38"/>
      <c r="BF1523" s="38"/>
      <c r="BG1523" s="38"/>
      <c r="BH1523" s="38"/>
      <c r="BI1523" s="38"/>
      <c r="BJ1523" s="38"/>
      <c r="BK1523" s="38"/>
    </row>
    <row r="1524" spans="4:63" ht="12.95" customHeight="1" x14ac:dyDescent="0.2">
      <c r="D1524" s="38"/>
      <c r="E1524" s="38"/>
      <c r="F1524" s="38"/>
      <c r="G1524" s="38"/>
      <c r="H1524" s="38"/>
      <c r="I1524" s="38"/>
      <c r="J1524" s="38"/>
      <c r="K1524" s="38"/>
      <c r="L1524" s="38"/>
      <c r="M1524" s="38"/>
      <c r="N1524" s="38"/>
      <c r="O1524" s="38"/>
      <c r="P1524" s="38"/>
      <c r="Q1524" s="38"/>
      <c r="R1524" s="38"/>
      <c r="S1524" s="38"/>
      <c r="T1524" s="38"/>
      <c r="U1524" s="38"/>
      <c r="V1524" s="38"/>
      <c r="W1524" s="38"/>
      <c r="X1524" s="38"/>
      <c r="Y1524" s="38"/>
      <c r="Z1524" s="38"/>
      <c r="AA1524" s="38"/>
      <c r="AB1524" s="38"/>
      <c r="AC1524" s="38"/>
      <c r="AD1524" s="38"/>
      <c r="AE1524" s="38"/>
      <c r="AF1524" s="38"/>
      <c r="AG1524" s="38"/>
      <c r="AH1524" s="38"/>
      <c r="AI1524" s="38"/>
      <c r="AJ1524" s="38"/>
      <c r="AK1524" s="38"/>
      <c r="AL1524" s="38"/>
      <c r="AM1524" s="38"/>
      <c r="AN1524" s="38"/>
      <c r="AO1524" s="38"/>
      <c r="AP1524" s="38"/>
      <c r="AQ1524" s="38"/>
      <c r="AR1524" s="38"/>
      <c r="AS1524" s="38"/>
      <c r="AT1524" s="38"/>
      <c r="AU1524" s="38"/>
      <c r="AV1524" s="38"/>
      <c r="AW1524" s="38"/>
      <c r="AX1524" s="38"/>
      <c r="AY1524" s="38"/>
      <c r="AZ1524" s="38"/>
      <c r="BA1524" s="38"/>
      <c r="BB1524" s="38"/>
      <c r="BC1524" s="38"/>
      <c r="BD1524" s="38"/>
      <c r="BE1524" s="38"/>
      <c r="BF1524" s="38"/>
      <c r="BG1524" s="38"/>
      <c r="BH1524" s="38"/>
      <c r="BI1524" s="38"/>
      <c r="BJ1524" s="38"/>
      <c r="BK1524" s="38"/>
    </row>
    <row r="1525" spans="4:63" ht="12.95" customHeight="1" x14ac:dyDescent="0.2">
      <c r="D1525" s="38"/>
      <c r="E1525" s="38"/>
      <c r="F1525" s="38"/>
      <c r="G1525" s="38"/>
      <c r="H1525" s="38"/>
      <c r="I1525" s="38"/>
      <c r="J1525" s="38"/>
      <c r="K1525" s="38"/>
      <c r="L1525" s="38"/>
      <c r="M1525" s="38"/>
      <c r="N1525" s="38"/>
      <c r="O1525" s="38"/>
      <c r="P1525" s="38"/>
      <c r="Q1525" s="38"/>
      <c r="R1525" s="38"/>
      <c r="S1525" s="38"/>
      <c r="T1525" s="38"/>
      <c r="U1525" s="38"/>
      <c r="V1525" s="38"/>
      <c r="W1525" s="38"/>
      <c r="X1525" s="38"/>
      <c r="Y1525" s="38"/>
      <c r="Z1525" s="38"/>
      <c r="AA1525" s="38"/>
      <c r="AB1525" s="38"/>
      <c r="AC1525" s="38"/>
      <c r="AD1525" s="38"/>
      <c r="AE1525" s="38"/>
      <c r="AF1525" s="38"/>
      <c r="AG1525" s="38"/>
      <c r="AH1525" s="38"/>
      <c r="AI1525" s="38"/>
      <c r="AJ1525" s="38"/>
      <c r="AK1525" s="38"/>
      <c r="AL1525" s="38"/>
      <c r="AM1525" s="38"/>
      <c r="AN1525" s="38"/>
      <c r="AO1525" s="38"/>
      <c r="AP1525" s="38"/>
      <c r="AQ1525" s="38"/>
      <c r="AR1525" s="38"/>
      <c r="AS1525" s="38"/>
      <c r="AT1525" s="38"/>
      <c r="AU1525" s="38"/>
      <c r="AV1525" s="38"/>
      <c r="AW1525" s="38"/>
      <c r="AX1525" s="38"/>
      <c r="AY1525" s="38"/>
      <c r="AZ1525" s="38"/>
      <c r="BA1525" s="38"/>
      <c r="BB1525" s="38"/>
      <c r="BC1525" s="38"/>
      <c r="BD1525" s="38"/>
      <c r="BE1525" s="38"/>
      <c r="BF1525" s="38"/>
      <c r="BG1525" s="38"/>
      <c r="BH1525" s="38"/>
      <c r="BI1525" s="38"/>
      <c r="BJ1525" s="38"/>
      <c r="BK1525" s="38"/>
    </row>
    <row r="1526" spans="4:63" ht="12.95" customHeight="1" x14ac:dyDescent="0.2">
      <c r="D1526" s="38"/>
      <c r="E1526" s="38"/>
      <c r="F1526" s="38"/>
      <c r="G1526" s="38"/>
      <c r="H1526" s="38"/>
      <c r="I1526" s="38"/>
      <c r="J1526" s="38"/>
      <c r="K1526" s="38"/>
      <c r="L1526" s="38"/>
      <c r="M1526" s="38"/>
      <c r="N1526" s="38"/>
      <c r="O1526" s="38"/>
      <c r="P1526" s="38"/>
      <c r="Q1526" s="38"/>
      <c r="R1526" s="38"/>
      <c r="S1526" s="38"/>
      <c r="T1526" s="38"/>
      <c r="U1526" s="38"/>
      <c r="V1526" s="38"/>
      <c r="W1526" s="38"/>
      <c r="X1526" s="38"/>
      <c r="Y1526" s="38"/>
      <c r="Z1526" s="38"/>
      <c r="AA1526" s="38"/>
      <c r="AB1526" s="38"/>
      <c r="AC1526" s="38"/>
      <c r="AD1526" s="38"/>
      <c r="AE1526" s="38"/>
      <c r="AF1526" s="38"/>
      <c r="AG1526" s="38"/>
      <c r="AH1526" s="38"/>
      <c r="AI1526" s="38"/>
      <c r="AJ1526" s="38"/>
      <c r="AK1526" s="38"/>
      <c r="AL1526" s="38"/>
      <c r="AM1526" s="38"/>
      <c r="AN1526" s="38"/>
      <c r="AO1526" s="38"/>
      <c r="AP1526" s="38"/>
      <c r="AQ1526" s="38"/>
      <c r="AR1526" s="38"/>
      <c r="AS1526" s="38"/>
      <c r="AT1526" s="38"/>
      <c r="AU1526" s="38"/>
      <c r="AV1526" s="38"/>
      <c r="AW1526" s="38"/>
      <c r="AX1526" s="38"/>
      <c r="AY1526" s="38"/>
      <c r="AZ1526" s="38"/>
      <c r="BA1526" s="38"/>
      <c r="BB1526" s="38"/>
      <c r="BC1526" s="38"/>
      <c r="BD1526" s="38"/>
      <c r="BE1526" s="38"/>
      <c r="BF1526" s="38"/>
      <c r="BG1526" s="38"/>
      <c r="BH1526" s="38"/>
      <c r="BI1526" s="38"/>
      <c r="BJ1526" s="38"/>
      <c r="BK1526" s="38"/>
    </row>
    <row r="1527" spans="4:63" ht="12.95" customHeight="1" x14ac:dyDescent="0.2">
      <c r="D1527" s="38"/>
      <c r="E1527" s="38"/>
      <c r="F1527" s="38"/>
      <c r="G1527" s="38"/>
      <c r="H1527" s="38"/>
      <c r="I1527" s="38"/>
      <c r="J1527" s="38"/>
      <c r="K1527" s="38"/>
      <c r="L1527" s="38"/>
      <c r="M1527" s="38"/>
      <c r="N1527" s="38"/>
      <c r="O1527" s="38"/>
      <c r="P1527" s="38"/>
      <c r="Q1527" s="38"/>
      <c r="R1527" s="38"/>
      <c r="S1527" s="38"/>
      <c r="T1527" s="38"/>
      <c r="U1527" s="38"/>
      <c r="V1527" s="38"/>
      <c r="W1527" s="38"/>
      <c r="X1527" s="38"/>
      <c r="Y1527" s="38"/>
      <c r="Z1527" s="38"/>
      <c r="AA1527" s="38"/>
      <c r="AB1527" s="38"/>
      <c r="AC1527" s="38"/>
      <c r="AD1527" s="38"/>
      <c r="AE1527" s="38"/>
      <c r="AF1527" s="38"/>
      <c r="AG1527" s="38"/>
      <c r="AH1527" s="38"/>
      <c r="AI1527" s="38"/>
      <c r="AJ1527" s="38"/>
      <c r="AK1527" s="38"/>
      <c r="AL1527" s="38"/>
      <c r="AM1527" s="38"/>
      <c r="AN1527" s="38"/>
      <c r="AO1527" s="38"/>
      <c r="AP1527" s="38"/>
      <c r="AQ1527" s="38"/>
      <c r="AR1527" s="38"/>
      <c r="AS1527" s="38"/>
      <c r="AT1527" s="38"/>
      <c r="AU1527" s="38"/>
      <c r="AV1527" s="38"/>
      <c r="AW1527" s="38"/>
      <c r="AX1527" s="38"/>
      <c r="AY1527" s="38"/>
      <c r="AZ1527" s="38"/>
      <c r="BA1527" s="38"/>
      <c r="BB1527" s="38"/>
      <c r="BC1527" s="38"/>
      <c r="BD1527" s="38"/>
      <c r="BE1527" s="38"/>
      <c r="BF1527" s="38"/>
      <c r="BG1527" s="38"/>
      <c r="BH1527" s="38"/>
      <c r="BI1527" s="38"/>
      <c r="BJ1527" s="38"/>
      <c r="BK1527" s="38"/>
    </row>
    <row r="1528" spans="4:63" ht="12.95" customHeight="1" x14ac:dyDescent="0.2">
      <c r="D1528" s="38"/>
      <c r="E1528" s="38"/>
      <c r="F1528" s="38"/>
      <c r="G1528" s="38"/>
      <c r="H1528" s="38"/>
      <c r="I1528" s="38"/>
      <c r="J1528" s="38"/>
      <c r="K1528" s="38"/>
      <c r="L1528" s="38"/>
      <c r="M1528" s="38"/>
      <c r="N1528" s="38"/>
      <c r="O1528" s="38"/>
      <c r="P1528" s="38"/>
      <c r="Q1528" s="38"/>
      <c r="R1528" s="38"/>
      <c r="S1528" s="38"/>
      <c r="T1528" s="38"/>
      <c r="U1528" s="38"/>
      <c r="V1528" s="38"/>
      <c r="W1528" s="38"/>
      <c r="X1528" s="38"/>
      <c r="Y1528" s="38"/>
      <c r="Z1528" s="38"/>
      <c r="AA1528" s="38"/>
      <c r="AB1528" s="38"/>
      <c r="AC1528" s="38"/>
      <c r="AD1528" s="38"/>
      <c r="AE1528" s="38"/>
      <c r="AF1528" s="38"/>
      <c r="AG1528" s="38"/>
      <c r="AH1528" s="38"/>
      <c r="AI1528" s="38"/>
      <c r="AJ1528" s="38"/>
      <c r="AK1528" s="38"/>
      <c r="AL1528" s="38"/>
      <c r="AM1528" s="38"/>
      <c r="AN1528" s="38"/>
      <c r="AO1528" s="38"/>
      <c r="AP1528" s="38"/>
      <c r="AQ1528" s="38"/>
      <c r="AR1528" s="38"/>
      <c r="AS1528" s="38"/>
      <c r="AT1528" s="38"/>
      <c r="AU1528" s="38"/>
      <c r="AV1528" s="38"/>
      <c r="AW1528" s="38"/>
      <c r="AX1528" s="38"/>
      <c r="AY1528" s="38"/>
      <c r="AZ1528" s="38"/>
      <c r="BA1528" s="38"/>
      <c r="BB1528" s="38"/>
      <c r="BC1528" s="38"/>
      <c r="BD1528" s="38"/>
      <c r="BE1528" s="38"/>
      <c r="BF1528" s="38"/>
      <c r="BG1528" s="38"/>
      <c r="BH1528" s="38"/>
      <c r="BI1528" s="38"/>
      <c r="BJ1528" s="38"/>
      <c r="BK1528" s="38"/>
    </row>
    <row r="1529" spans="4:63" ht="12.95" customHeight="1" x14ac:dyDescent="0.2">
      <c r="D1529" s="38"/>
      <c r="E1529" s="38"/>
      <c r="F1529" s="38"/>
      <c r="G1529" s="38"/>
      <c r="H1529" s="38"/>
      <c r="I1529" s="38"/>
      <c r="J1529" s="38"/>
      <c r="K1529" s="38"/>
      <c r="L1529" s="38"/>
      <c r="M1529" s="38"/>
      <c r="N1529" s="38"/>
      <c r="O1529" s="38"/>
      <c r="P1529" s="38"/>
      <c r="Q1529" s="38"/>
      <c r="R1529" s="38"/>
      <c r="S1529" s="38"/>
      <c r="T1529" s="38"/>
      <c r="U1529" s="38"/>
      <c r="V1529" s="38"/>
      <c r="W1529" s="38"/>
      <c r="X1529" s="38"/>
      <c r="Y1529" s="38"/>
      <c r="Z1529" s="38"/>
      <c r="AA1529" s="38"/>
      <c r="AB1529" s="38"/>
      <c r="AC1529" s="38"/>
      <c r="AD1529" s="38"/>
      <c r="AE1529" s="38"/>
      <c r="AF1529" s="38"/>
      <c r="AG1529" s="38"/>
      <c r="AH1529" s="38"/>
      <c r="AI1529" s="38"/>
      <c r="AJ1529" s="38"/>
      <c r="AK1529" s="38"/>
      <c r="AL1529" s="38"/>
      <c r="AM1529" s="38"/>
      <c r="AN1529" s="38"/>
      <c r="AO1529" s="38"/>
      <c r="AP1529" s="38"/>
      <c r="AQ1529" s="38"/>
      <c r="AR1529" s="38"/>
      <c r="AS1529" s="38"/>
      <c r="AT1529" s="38"/>
      <c r="AU1529" s="38"/>
      <c r="AV1529" s="38"/>
      <c r="AW1529" s="38"/>
      <c r="AX1529" s="38"/>
      <c r="AY1529" s="38"/>
      <c r="AZ1529" s="38"/>
      <c r="BA1529" s="38"/>
      <c r="BB1529" s="38"/>
      <c r="BC1529" s="38"/>
      <c r="BD1529" s="38"/>
      <c r="BE1529" s="38"/>
      <c r="BF1529" s="38"/>
      <c r="BG1529" s="38"/>
      <c r="BH1529" s="38"/>
      <c r="BI1529" s="38"/>
      <c r="BJ1529" s="38"/>
      <c r="BK1529" s="38"/>
    </row>
    <row r="1530" spans="4:63" ht="12.95" customHeight="1" x14ac:dyDescent="0.2">
      <c r="D1530" s="38"/>
      <c r="E1530" s="38"/>
      <c r="F1530" s="38"/>
      <c r="G1530" s="38"/>
      <c r="H1530" s="38"/>
      <c r="I1530" s="38"/>
      <c r="J1530" s="38"/>
      <c r="K1530" s="38"/>
      <c r="L1530" s="38"/>
      <c r="M1530" s="38"/>
      <c r="N1530" s="38"/>
      <c r="O1530" s="38"/>
      <c r="P1530" s="38"/>
      <c r="Q1530" s="38"/>
      <c r="R1530" s="38"/>
      <c r="S1530" s="38"/>
      <c r="T1530" s="38"/>
      <c r="U1530" s="38"/>
      <c r="V1530" s="38"/>
      <c r="W1530" s="38"/>
      <c r="X1530" s="38"/>
      <c r="Y1530" s="38"/>
      <c r="Z1530" s="38"/>
      <c r="AA1530" s="38"/>
      <c r="AB1530" s="38"/>
      <c r="AC1530" s="38"/>
      <c r="AD1530" s="38"/>
      <c r="AE1530" s="38"/>
      <c r="AF1530" s="38"/>
      <c r="AG1530" s="38"/>
      <c r="AH1530" s="38"/>
      <c r="AI1530" s="38"/>
      <c r="AJ1530" s="38"/>
      <c r="AK1530" s="38"/>
      <c r="AL1530" s="38"/>
      <c r="AM1530" s="38"/>
      <c r="AN1530" s="38"/>
      <c r="AO1530" s="38"/>
      <c r="AP1530" s="38"/>
      <c r="AQ1530" s="38"/>
      <c r="AR1530" s="38"/>
      <c r="AS1530" s="38"/>
      <c r="AT1530" s="38"/>
      <c r="AU1530" s="38"/>
      <c r="AV1530" s="38"/>
      <c r="AW1530" s="38"/>
      <c r="AX1530" s="38"/>
      <c r="AY1530" s="38"/>
      <c r="AZ1530" s="38"/>
      <c r="BA1530" s="38"/>
      <c r="BB1530" s="38"/>
      <c r="BC1530" s="38"/>
      <c r="BD1530" s="38"/>
      <c r="BE1530" s="38"/>
      <c r="BF1530" s="38"/>
      <c r="BG1530" s="38"/>
      <c r="BH1530" s="38"/>
      <c r="BI1530" s="38"/>
      <c r="BJ1530" s="38"/>
      <c r="BK1530" s="38"/>
    </row>
    <row r="1531" spans="4:63" ht="12.95" customHeight="1" x14ac:dyDescent="0.2">
      <c r="D1531" s="38"/>
      <c r="E1531" s="38"/>
      <c r="F1531" s="38"/>
      <c r="G1531" s="38"/>
      <c r="H1531" s="38"/>
      <c r="I1531" s="38"/>
      <c r="J1531" s="38"/>
      <c r="K1531" s="38"/>
      <c r="L1531" s="38"/>
      <c r="M1531" s="38"/>
      <c r="N1531" s="38"/>
      <c r="O1531" s="38"/>
      <c r="P1531" s="38"/>
      <c r="Q1531" s="38"/>
      <c r="R1531" s="38"/>
      <c r="S1531" s="38"/>
      <c r="T1531" s="38"/>
      <c r="U1531" s="38"/>
      <c r="V1531" s="38"/>
      <c r="W1531" s="38"/>
      <c r="X1531" s="38"/>
      <c r="Y1531" s="38"/>
      <c r="Z1531" s="38"/>
      <c r="AA1531" s="38"/>
      <c r="AB1531" s="38"/>
      <c r="AC1531" s="38"/>
      <c r="AD1531" s="38"/>
      <c r="AE1531" s="38"/>
      <c r="AF1531" s="38"/>
      <c r="AG1531" s="38"/>
      <c r="AH1531" s="38"/>
      <c r="AI1531" s="38"/>
      <c r="AJ1531" s="38"/>
      <c r="AK1531" s="38"/>
      <c r="AL1531" s="38"/>
      <c r="AM1531" s="38"/>
      <c r="AN1531" s="38"/>
      <c r="AO1531" s="38"/>
      <c r="AP1531" s="38"/>
      <c r="AQ1531" s="38"/>
      <c r="AR1531" s="38"/>
      <c r="AS1531" s="38"/>
      <c r="AT1531" s="38"/>
      <c r="AU1531" s="38"/>
      <c r="AV1531" s="38"/>
      <c r="AW1531" s="38"/>
      <c r="AX1531" s="38"/>
      <c r="AY1531" s="38"/>
      <c r="AZ1531" s="38"/>
      <c r="BA1531" s="38"/>
      <c r="BB1531" s="38"/>
      <c r="BC1531" s="38"/>
      <c r="BD1531" s="38"/>
      <c r="BE1531" s="38"/>
      <c r="BF1531" s="38"/>
      <c r="BG1531" s="38"/>
      <c r="BH1531" s="38"/>
      <c r="BI1531" s="38"/>
      <c r="BJ1531" s="38"/>
      <c r="BK1531" s="38"/>
    </row>
    <row r="1532" spans="4:63" ht="12.95" customHeight="1" x14ac:dyDescent="0.2">
      <c r="D1532" s="38"/>
      <c r="E1532" s="38"/>
      <c r="F1532" s="38"/>
      <c r="G1532" s="38"/>
      <c r="H1532" s="38"/>
      <c r="I1532" s="38"/>
      <c r="J1532" s="38"/>
      <c r="K1532" s="38"/>
      <c r="L1532" s="38"/>
      <c r="M1532" s="38"/>
      <c r="N1532" s="38"/>
      <c r="O1532" s="38"/>
      <c r="P1532" s="38"/>
      <c r="Q1532" s="38"/>
      <c r="R1532" s="38"/>
      <c r="S1532" s="38"/>
      <c r="T1532" s="38"/>
      <c r="U1532" s="38"/>
      <c r="V1532" s="38"/>
      <c r="W1532" s="38"/>
      <c r="X1532" s="38"/>
      <c r="Y1532" s="38"/>
      <c r="Z1532" s="38"/>
      <c r="AA1532" s="38"/>
      <c r="AB1532" s="38"/>
      <c r="AC1532" s="38"/>
      <c r="AD1532" s="38"/>
      <c r="AE1532" s="38"/>
      <c r="AF1532" s="38"/>
      <c r="AG1532" s="38"/>
      <c r="AH1532" s="38"/>
      <c r="AI1532" s="38"/>
      <c r="AJ1532" s="38"/>
      <c r="AK1532" s="38"/>
      <c r="AL1532" s="38"/>
      <c r="AM1532" s="38"/>
      <c r="AN1532" s="38"/>
      <c r="AO1532" s="38"/>
      <c r="AP1532" s="38"/>
      <c r="AQ1532" s="38"/>
      <c r="AR1532" s="38"/>
      <c r="AS1532" s="38"/>
      <c r="AT1532" s="38"/>
      <c r="AU1532" s="38"/>
      <c r="AV1532" s="38"/>
      <c r="AW1532" s="38"/>
      <c r="AX1532" s="38"/>
      <c r="AY1532" s="38"/>
      <c r="AZ1532" s="38"/>
      <c r="BA1532" s="38"/>
      <c r="BB1532" s="38"/>
      <c r="BC1532" s="38"/>
      <c r="BD1532" s="38"/>
      <c r="BE1532" s="38"/>
      <c r="BF1532" s="38"/>
      <c r="BG1532" s="38"/>
      <c r="BH1532" s="38"/>
      <c r="BI1532" s="38"/>
      <c r="BJ1532" s="38"/>
      <c r="BK1532" s="38"/>
    </row>
    <row r="1533" spans="4:63" ht="12.95" customHeight="1" x14ac:dyDescent="0.2">
      <c r="D1533" s="38"/>
      <c r="E1533" s="38"/>
      <c r="F1533" s="38"/>
      <c r="G1533" s="38"/>
      <c r="H1533" s="38"/>
      <c r="I1533" s="38"/>
      <c r="J1533" s="38"/>
      <c r="K1533" s="38"/>
      <c r="L1533" s="38"/>
      <c r="M1533" s="38"/>
      <c r="N1533" s="38"/>
      <c r="O1533" s="38"/>
      <c r="P1533" s="38"/>
      <c r="Q1533" s="38"/>
      <c r="R1533" s="38"/>
      <c r="S1533" s="38"/>
      <c r="T1533" s="38"/>
      <c r="U1533" s="38"/>
      <c r="V1533" s="38"/>
      <c r="W1533" s="38"/>
      <c r="X1533" s="38"/>
      <c r="Y1533" s="38"/>
      <c r="Z1533" s="38"/>
      <c r="AA1533" s="38"/>
      <c r="AB1533" s="38"/>
      <c r="AC1533" s="38"/>
      <c r="AD1533" s="38"/>
      <c r="AE1533" s="38"/>
      <c r="AF1533" s="38"/>
      <c r="AG1533" s="38"/>
      <c r="AH1533" s="38"/>
      <c r="AI1533" s="38"/>
      <c r="AJ1533" s="38"/>
      <c r="AK1533" s="38"/>
      <c r="AL1533" s="38"/>
      <c r="AM1533" s="38"/>
      <c r="AN1533" s="38"/>
      <c r="AO1533" s="38"/>
      <c r="AP1533" s="38"/>
      <c r="AQ1533" s="38"/>
      <c r="AR1533" s="38"/>
      <c r="AS1533" s="38"/>
      <c r="AT1533" s="38"/>
      <c r="AU1533" s="38"/>
      <c r="AV1533" s="38"/>
      <c r="AW1533" s="38"/>
      <c r="AX1533" s="38"/>
      <c r="AY1533" s="38"/>
      <c r="AZ1533" s="38"/>
      <c r="BA1533" s="38"/>
      <c r="BB1533" s="38"/>
      <c r="BC1533" s="38"/>
      <c r="BD1533" s="38"/>
      <c r="BE1533" s="38"/>
      <c r="BF1533" s="38"/>
      <c r="BG1533" s="38"/>
      <c r="BH1533" s="38"/>
      <c r="BI1533" s="38"/>
      <c r="BJ1533" s="38"/>
      <c r="BK1533" s="38"/>
    </row>
    <row r="1534" spans="4:63" ht="12.95" customHeight="1" x14ac:dyDescent="0.2">
      <c r="D1534" s="38"/>
      <c r="E1534" s="38"/>
      <c r="F1534" s="38"/>
      <c r="G1534" s="38"/>
      <c r="H1534" s="38"/>
      <c r="I1534" s="38"/>
      <c r="J1534" s="38"/>
      <c r="K1534" s="38"/>
      <c r="L1534" s="38"/>
      <c r="M1534" s="38"/>
      <c r="N1534" s="38"/>
      <c r="O1534" s="38"/>
      <c r="P1534" s="38"/>
      <c r="Q1534" s="38"/>
      <c r="R1534" s="38"/>
      <c r="S1534" s="38"/>
      <c r="T1534" s="38"/>
      <c r="U1534" s="38"/>
      <c r="V1534" s="38"/>
      <c r="W1534" s="38"/>
      <c r="X1534" s="38"/>
      <c r="Y1534" s="38"/>
      <c r="Z1534" s="38"/>
      <c r="AA1534" s="38"/>
      <c r="AB1534" s="38"/>
      <c r="AC1534" s="38"/>
      <c r="AD1534" s="38"/>
      <c r="AE1534" s="38"/>
      <c r="AF1534" s="38"/>
      <c r="AG1534" s="38"/>
      <c r="AH1534" s="38"/>
      <c r="AI1534" s="38"/>
      <c r="AJ1534" s="38"/>
      <c r="AK1534" s="38"/>
      <c r="AL1534" s="38"/>
      <c r="AM1534" s="38"/>
      <c r="AN1534" s="38"/>
      <c r="AO1534" s="38"/>
      <c r="AP1534" s="38"/>
      <c r="AQ1534" s="38"/>
      <c r="AR1534" s="38"/>
      <c r="AS1534" s="38"/>
      <c r="AT1534" s="38"/>
      <c r="AU1534" s="38"/>
      <c r="AV1534" s="38"/>
      <c r="AW1534" s="38"/>
      <c r="AX1534" s="38"/>
      <c r="AY1534" s="38"/>
      <c r="AZ1534" s="38"/>
      <c r="BA1534" s="38"/>
      <c r="BB1534" s="38"/>
      <c r="BC1534" s="38"/>
      <c r="BD1534" s="38"/>
      <c r="BE1534" s="38"/>
      <c r="BF1534" s="38"/>
      <c r="BG1534" s="38"/>
      <c r="BH1534" s="38"/>
      <c r="BI1534" s="38"/>
      <c r="BJ1534" s="38"/>
      <c r="BK1534" s="38"/>
    </row>
    <row r="1535" spans="4:63" ht="12.95" customHeight="1" x14ac:dyDescent="0.2">
      <c r="D1535" s="38"/>
      <c r="E1535" s="38"/>
      <c r="F1535" s="38"/>
      <c r="G1535" s="38"/>
      <c r="H1535" s="38"/>
      <c r="I1535" s="38"/>
      <c r="J1535" s="38"/>
      <c r="K1535" s="38"/>
      <c r="L1535" s="38"/>
      <c r="M1535" s="38"/>
      <c r="N1535" s="38"/>
      <c r="O1535" s="38"/>
      <c r="P1535" s="38"/>
      <c r="Q1535" s="38"/>
      <c r="R1535" s="38"/>
      <c r="S1535" s="38"/>
      <c r="T1535" s="38"/>
      <c r="U1535" s="38"/>
      <c r="V1535" s="38"/>
      <c r="W1535" s="38"/>
      <c r="X1535" s="38"/>
      <c r="Y1535" s="38"/>
      <c r="Z1535" s="38"/>
      <c r="AA1535" s="38"/>
      <c r="AB1535" s="38"/>
      <c r="AC1535" s="38"/>
      <c r="AD1535" s="38"/>
      <c r="AE1535" s="38"/>
      <c r="AF1535" s="38"/>
      <c r="AG1535" s="38"/>
      <c r="AH1535" s="38"/>
      <c r="AI1535" s="38"/>
      <c r="AJ1535" s="38"/>
      <c r="AK1535" s="38"/>
      <c r="AL1535" s="38"/>
      <c r="AM1535" s="38"/>
      <c r="AN1535" s="38"/>
      <c r="AO1535" s="38"/>
      <c r="AP1535" s="38"/>
      <c r="AQ1535" s="38"/>
      <c r="AR1535" s="38"/>
      <c r="AS1535" s="38"/>
      <c r="AT1535" s="38"/>
      <c r="AU1535" s="38"/>
      <c r="AV1535" s="38"/>
      <c r="AW1535" s="38"/>
      <c r="AX1535" s="38"/>
      <c r="AY1535" s="38"/>
      <c r="AZ1535" s="38"/>
      <c r="BA1535" s="38"/>
      <c r="BB1535" s="38"/>
      <c r="BC1535" s="38"/>
      <c r="BD1535" s="38"/>
      <c r="BE1535" s="38"/>
      <c r="BF1535" s="38"/>
      <c r="BG1535" s="38"/>
      <c r="BH1535" s="38"/>
      <c r="BI1535" s="38"/>
      <c r="BJ1535" s="38"/>
      <c r="BK1535" s="38"/>
    </row>
    <row r="1536" spans="4:63" ht="12.95" customHeight="1" x14ac:dyDescent="0.2">
      <c r="D1536" s="38"/>
      <c r="E1536" s="38"/>
      <c r="F1536" s="38"/>
      <c r="G1536" s="38"/>
      <c r="H1536" s="38"/>
      <c r="I1536" s="38"/>
      <c r="J1536" s="38"/>
      <c r="K1536" s="38"/>
      <c r="L1536" s="38"/>
      <c r="M1536" s="38"/>
      <c r="N1536" s="38"/>
      <c r="O1536" s="38"/>
      <c r="P1536" s="38"/>
      <c r="Q1536" s="38"/>
      <c r="R1536" s="38"/>
      <c r="S1536" s="38"/>
      <c r="T1536" s="38"/>
      <c r="U1536" s="38"/>
      <c r="V1536" s="38"/>
      <c r="W1536" s="38"/>
      <c r="X1536" s="38"/>
      <c r="Y1536" s="38"/>
      <c r="Z1536" s="38"/>
      <c r="AA1536" s="38"/>
      <c r="AB1536" s="38"/>
      <c r="AC1536" s="38"/>
      <c r="AD1536" s="38"/>
      <c r="AE1536" s="38"/>
      <c r="AF1536" s="38"/>
      <c r="AG1536" s="38"/>
      <c r="AH1536" s="38"/>
      <c r="AI1536" s="38"/>
      <c r="AJ1536" s="38"/>
      <c r="AK1536" s="38"/>
      <c r="AL1536" s="38"/>
      <c r="AM1536" s="38"/>
      <c r="AN1536" s="38"/>
      <c r="AO1536" s="38"/>
      <c r="AP1536" s="38"/>
      <c r="AQ1536" s="38"/>
      <c r="AR1536" s="38"/>
      <c r="AS1536" s="38"/>
      <c r="AT1536" s="38"/>
      <c r="AU1536" s="38"/>
      <c r="AV1536" s="38"/>
      <c r="AW1536" s="38"/>
      <c r="AX1536" s="38"/>
      <c r="AY1536" s="38"/>
      <c r="AZ1536" s="38"/>
      <c r="BA1536" s="38"/>
      <c r="BB1536" s="38"/>
      <c r="BC1536" s="38"/>
      <c r="BD1536" s="38"/>
      <c r="BE1536" s="38"/>
      <c r="BF1536" s="38"/>
      <c r="BG1536" s="38"/>
      <c r="BH1536" s="38"/>
      <c r="BI1536" s="38"/>
      <c r="BJ1536" s="38"/>
      <c r="BK1536" s="38"/>
    </row>
    <row r="1537" spans="4:63" ht="12.95" customHeight="1" x14ac:dyDescent="0.2">
      <c r="D1537" s="38"/>
      <c r="E1537" s="38"/>
      <c r="F1537" s="38"/>
      <c r="G1537" s="38"/>
      <c r="H1537" s="38"/>
      <c r="I1537" s="38"/>
      <c r="J1537" s="38"/>
      <c r="K1537" s="38"/>
      <c r="L1537" s="38"/>
      <c r="M1537" s="38"/>
      <c r="N1537" s="38"/>
      <c r="O1537" s="38"/>
      <c r="P1537" s="38"/>
      <c r="Q1537" s="38"/>
      <c r="R1537" s="38"/>
      <c r="S1537" s="38"/>
      <c r="T1537" s="38"/>
      <c r="U1537" s="38"/>
      <c r="V1537" s="38"/>
      <c r="W1537" s="38"/>
      <c r="X1537" s="38"/>
      <c r="Y1537" s="38"/>
      <c r="Z1537" s="38"/>
      <c r="AA1537" s="38"/>
      <c r="AB1537" s="38"/>
      <c r="AC1537" s="38"/>
      <c r="AD1537" s="38"/>
      <c r="AE1537" s="38"/>
      <c r="AF1537" s="38"/>
      <c r="AG1537" s="38"/>
      <c r="AH1537" s="38"/>
      <c r="AI1537" s="38"/>
      <c r="AJ1537" s="38"/>
      <c r="AK1537" s="38"/>
      <c r="AL1537" s="38"/>
      <c r="AM1537" s="38"/>
      <c r="AN1537" s="38"/>
      <c r="AO1537" s="38"/>
      <c r="AP1537" s="38"/>
      <c r="AQ1537" s="38"/>
      <c r="AR1537" s="38"/>
      <c r="AS1537" s="38"/>
      <c r="AT1537" s="38"/>
      <c r="AU1537" s="38"/>
      <c r="AV1537" s="38"/>
      <c r="AW1537" s="38"/>
      <c r="AX1537" s="38"/>
      <c r="AY1537" s="38"/>
      <c r="AZ1537" s="38"/>
      <c r="BA1537" s="38"/>
      <c r="BB1537" s="38"/>
      <c r="BC1537" s="38"/>
      <c r="BD1537" s="38"/>
      <c r="BE1537" s="38"/>
      <c r="BF1537" s="38"/>
      <c r="BG1537" s="38"/>
      <c r="BH1537" s="38"/>
      <c r="BI1537" s="38"/>
      <c r="BJ1537" s="38"/>
      <c r="BK1537" s="38"/>
    </row>
    <row r="1538" spans="4:63" ht="12.95" customHeight="1" x14ac:dyDescent="0.2">
      <c r="D1538" s="38"/>
      <c r="E1538" s="38"/>
      <c r="F1538" s="38"/>
      <c r="G1538" s="38"/>
      <c r="H1538" s="38"/>
      <c r="I1538" s="38"/>
      <c r="J1538" s="38"/>
      <c r="K1538" s="38"/>
      <c r="L1538" s="38"/>
      <c r="M1538" s="38"/>
      <c r="N1538" s="38"/>
      <c r="O1538" s="38"/>
      <c r="P1538" s="38"/>
      <c r="Q1538" s="38"/>
      <c r="R1538" s="38"/>
      <c r="S1538" s="38"/>
      <c r="T1538" s="38"/>
      <c r="U1538" s="38"/>
      <c r="V1538" s="38"/>
      <c r="W1538" s="38"/>
      <c r="X1538" s="38"/>
      <c r="Y1538" s="38"/>
      <c r="Z1538" s="38"/>
      <c r="AA1538" s="38"/>
      <c r="AB1538" s="38"/>
      <c r="AC1538" s="38"/>
      <c r="AD1538" s="38"/>
      <c r="AE1538" s="38"/>
      <c r="AF1538" s="38"/>
      <c r="AG1538" s="38"/>
      <c r="AH1538" s="38"/>
      <c r="AI1538" s="38"/>
      <c r="AJ1538" s="38"/>
      <c r="AK1538" s="38"/>
      <c r="AL1538" s="38"/>
      <c r="AM1538" s="38"/>
      <c r="AN1538" s="38"/>
      <c r="AO1538" s="38"/>
      <c r="AP1538" s="38"/>
      <c r="AQ1538" s="38"/>
      <c r="AR1538" s="38"/>
      <c r="AS1538" s="38"/>
      <c r="AT1538" s="38"/>
      <c r="AU1538" s="38"/>
      <c r="AV1538" s="38"/>
      <c r="AW1538" s="38"/>
      <c r="AX1538" s="38"/>
      <c r="AY1538" s="38"/>
      <c r="AZ1538" s="38"/>
      <c r="BA1538" s="38"/>
      <c r="BB1538" s="38"/>
      <c r="BC1538" s="38"/>
      <c r="BD1538" s="38"/>
      <c r="BE1538" s="38"/>
      <c r="BF1538" s="38"/>
      <c r="BG1538" s="38"/>
      <c r="BH1538" s="38"/>
      <c r="BI1538" s="38"/>
      <c r="BJ1538" s="38"/>
      <c r="BK1538" s="38"/>
    </row>
    <row r="1539" spans="4:63" ht="12.95" customHeight="1" x14ac:dyDescent="0.2">
      <c r="D1539" s="38"/>
      <c r="E1539" s="38"/>
      <c r="F1539" s="38"/>
      <c r="G1539" s="38"/>
      <c r="H1539" s="38"/>
      <c r="I1539" s="38"/>
      <c r="J1539" s="38"/>
      <c r="K1539" s="38"/>
      <c r="L1539" s="38"/>
      <c r="M1539" s="38"/>
      <c r="N1539" s="38"/>
      <c r="O1539" s="38"/>
      <c r="P1539" s="38"/>
      <c r="Q1539" s="38"/>
      <c r="R1539" s="38"/>
      <c r="S1539" s="38"/>
      <c r="T1539" s="38"/>
      <c r="U1539" s="38"/>
      <c r="V1539" s="38"/>
      <c r="W1539" s="38"/>
      <c r="X1539" s="38"/>
      <c r="Y1539" s="38"/>
      <c r="Z1539" s="38"/>
      <c r="AA1539" s="38"/>
      <c r="AB1539" s="38"/>
      <c r="AC1539" s="38"/>
      <c r="AD1539" s="38"/>
      <c r="AE1539" s="38"/>
      <c r="AF1539" s="38"/>
      <c r="AG1539" s="38"/>
      <c r="AH1539" s="38"/>
      <c r="AI1539" s="38"/>
      <c r="AJ1539" s="38"/>
      <c r="AK1539" s="38"/>
      <c r="AL1539" s="38"/>
      <c r="AM1539" s="38"/>
      <c r="AN1539" s="38"/>
      <c r="AO1539" s="38"/>
      <c r="AP1539" s="38"/>
      <c r="AQ1539" s="38"/>
      <c r="AR1539" s="38"/>
      <c r="AS1539" s="38"/>
      <c r="AT1539" s="38"/>
      <c r="AU1539" s="38"/>
      <c r="AV1539" s="38"/>
      <c r="AW1539" s="38"/>
      <c r="AX1539" s="38"/>
      <c r="AY1539" s="38"/>
      <c r="AZ1539" s="38"/>
      <c r="BA1539" s="38"/>
      <c r="BB1539" s="38"/>
      <c r="BC1539" s="38"/>
      <c r="BD1539" s="38"/>
      <c r="BE1539" s="38"/>
      <c r="BF1539" s="38"/>
      <c r="BG1539" s="38"/>
      <c r="BH1539" s="38"/>
      <c r="BI1539" s="38"/>
      <c r="BJ1539" s="38"/>
      <c r="BK1539" s="38"/>
    </row>
    <row r="1540" spans="4:63" ht="12.95" customHeight="1" x14ac:dyDescent="0.2">
      <c r="D1540" s="38"/>
      <c r="E1540" s="38"/>
      <c r="F1540" s="38"/>
      <c r="G1540" s="38"/>
      <c r="H1540" s="38"/>
      <c r="I1540" s="38"/>
      <c r="J1540" s="38"/>
      <c r="K1540" s="38"/>
      <c r="L1540" s="38"/>
      <c r="M1540" s="38"/>
      <c r="N1540" s="38"/>
      <c r="O1540" s="38"/>
      <c r="P1540" s="38"/>
      <c r="Q1540" s="38"/>
      <c r="R1540" s="38"/>
      <c r="S1540" s="38"/>
      <c r="T1540" s="38"/>
      <c r="U1540" s="38"/>
      <c r="V1540" s="38"/>
      <c r="W1540" s="38"/>
      <c r="X1540" s="38"/>
      <c r="Y1540" s="38"/>
      <c r="Z1540" s="38"/>
      <c r="AA1540" s="38"/>
      <c r="AB1540" s="38"/>
      <c r="AC1540" s="38"/>
      <c r="AD1540" s="38"/>
      <c r="AE1540" s="38"/>
      <c r="AF1540" s="38"/>
      <c r="AG1540" s="38"/>
      <c r="AH1540" s="38"/>
      <c r="AI1540" s="38"/>
      <c r="AJ1540" s="38"/>
      <c r="AK1540" s="38"/>
      <c r="AL1540" s="38"/>
      <c r="AM1540" s="38"/>
      <c r="AN1540" s="38"/>
      <c r="AO1540" s="38"/>
      <c r="AP1540" s="38"/>
      <c r="AQ1540" s="38"/>
      <c r="AR1540" s="38"/>
      <c r="AS1540" s="38"/>
      <c r="AT1540" s="38"/>
      <c r="AU1540" s="38"/>
      <c r="AV1540" s="38"/>
      <c r="AW1540" s="38"/>
      <c r="AX1540" s="38"/>
      <c r="AY1540" s="38"/>
      <c r="AZ1540" s="38"/>
      <c r="BA1540" s="38"/>
      <c r="BB1540" s="38"/>
      <c r="BC1540" s="38"/>
      <c r="BD1540" s="38"/>
      <c r="BE1540" s="38"/>
      <c r="BF1540" s="38"/>
      <c r="BG1540" s="38"/>
      <c r="BH1540" s="38"/>
      <c r="BI1540" s="38"/>
      <c r="BJ1540" s="38"/>
      <c r="BK1540" s="38"/>
    </row>
    <row r="1541" spans="4:63" ht="12.95" customHeight="1" x14ac:dyDescent="0.2">
      <c r="D1541" s="38"/>
      <c r="E1541" s="38"/>
      <c r="F1541" s="38"/>
      <c r="G1541" s="38"/>
      <c r="H1541" s="38"/>
      <c r="I1541" s="38"/>
      <c r="J1541" s="38"/>
      <c r="K1541" s="38"/>
      <c r="L1541" s="38"/>
      <c r="M1541" s="38"/>
      <c r="N1541" s="38"/>
      <c r="O1541" s="38"/>
      <c r="P1541" s="38"/>
      <c r="Q1541" s="38"/>
      <c r="R1541" s="38"/>
      <c r="S1541" s="38"/>
      <c r="T1541" s="38"/>
      <c r="U1541" s="38"/>
      <c r="V1541" s="38"/>
      <c r="W1541" s="38"/>
      <c r="X1541" s="38"/>
      <c r="Y1541" s="38"/>
      <c r="Z1541" s="38"/>
      <c r="AA1541" s="38"/>
      <c r="AB1541" s="38"/>
      <c r="AC1541" s="38"/>
      <c r="AD1541" s="38"/>
      <c r="AE1541" s="38"/>
      <c r="AF1541" s="38"/>
      <c r="AG1541" s="38"/>
      <c r="AH1541" s="38"/>
      <c r="AI1541" s="38"/>
      <c r="AJ1541" s="38"/>
      <c r="AK1541" s="38"/>
      <c r="AL1541" s="38"/>
      <c r="AM1541" s="38"/>
      <c r="AN1541" s="38"/>
      <c r="AO1541" s="38"/>
      <c r="AP1541" s="38"/>
      <c r="AQ1541" s="38"/>
      <c r="AR1541" s="38"/>
      <c r="AS1541" s="38"/>
      <c r="AT1541" s="38"/>
      <c r="AU1541" s="38"/>
      <c r="AV1541" s="38"/>
      <c r="AW1541" s="38"/>
      <c r="AX1541" s="38"/>
      <c r="AY1541" s="38"/>
      <c r="AZ1541" s="38"/>
      <c r="BA1541" s="38"/>
      <c r="BB1541" s="38"/>
      <c r="BC1541" s="38"/>
      <c r="BD1541" s="38"/>
      <c r="BE1541" s="38"/>
      <c r="BF1541" s="38"/>
      <c r="BG1541" s="38"/>
      <c r="BH1541" s="38"/>
      <c r="BI1541" s="38"/>
      <c r="BJ1541" s="38"/>
      <c r="BK1541" s="38"/>
    </row>
    <row r="1542" spans="4:63" ht="12.95" customHeight="1" x14ac:dyDescent="0.2">
      <c r="D1542" s="38"/>
      <c r="E1542" s="38"/>
      <c r="F1542" s="38"/>
      <c r="G1542" s="38"/>
      <c r="H1542" s="38"/>
      <c r="I1542" s="38"/>
      <c r="J1542" s="38"/>
      <c r="K1542" s="38"/>
      <c r="L1542" s="38"/>
      <c r="M1542" s="38"/>
      <c r="N1542" s="38"/>
      <c r="O1542" s="38"/>
      <c r="P1542" s="38"/>
      <c r="Q1542" s="38"/>
      <c r="R1542" s="38"/>
      <c r="S1542" s="38"/>
      <c r="T1542" s="38"/>
      <c r="U1542" s="38"/>
      <c r="V1542" s="38"/>
      <c r="W1542" s="38"/>
      <c r="X1542" s="38"/>
      <c r="Y1542" s="38"/>
      <c r="Z1542" s="38"/>
      <c r="AA1542" s="38"/>
      <c r="AB1542" s="38"/>
      <c r="AC1542" s="38"/>
      <c r="AD1542" s="38"/>
      <c r="AE1542" s="38"/>
      <c r="AF1542" s="38"/>
      <c r="AG1542" s="38"/>
      <c r="AH1542" s="38"/>
      <c r="AI1542" s="38"/>
      <c r="AJ1542" s="38"/>
      <c r="AK1542" s="38"/>
      <c r="AL1542" s="38"/>
      <c r="AM1542" s="38"/>
      <c r="AN1542" s="38"/>
      <c r="AO1542" s="38"/>
      <c r="AP1542" s="38"/>
      <c r="AQ1542" s="38"/>
      <c r="AR1542" s="38"/>
      <c r="AS1542" s="38"/>
      <c r="AT1542" s="38"/>
      <c r="AU1542" s="38"/>
      <c r="AV1542" s="38"/>
      <c r="AW1542" s="38"/>
      <c r="AX1542" s="38"/>
      <c r="AY1542" s="38"/>
      <c r="AZ1542" s="38"/>
      <c r="BA1542" s="38"/>
      <c r="BB1542" s="38"/>
      <c r="BC1542" s="38"/>
      <c r="BD1542" s="38"/>
      <c r="BE1542" s="38"/>
      <c r="BF1542" s="38"/>
      <c r="BG1542" s="38"/>
      <c r="BH1542" s="38"/>
      <c r="BI1542" s="38"/>
      <c r="BJ1542" s="38"/>
      <c r="BK1542" s="38"/>
    </row>
    <row r="1543" spans="4:63" ht="12.95" customHeight="1" x14ac:dyDescent="0.2">
      <c r="D1543" s="38"/>
      <c r="E1543" s="38"/>
      <c r="F1543" s="38"/>
      <c r="G1543" s="38"/>
      <c r="H1543" s="38"/>
      <c r="I1543" s="38"/>
      <c r="J1543" s="38"/>
      <c r="K1543" s="38"/>
      <c r="L1543" s="38"/>
      <c r="M1543" s="38"/>
      <c r="N1543" s="38"/>
      <c r="O1543" s="38"/>
      <c r="P1543" s="38"/>
      <c r="Q1543" s="38"/>
      <c r="R1543" s="38"/>
      <c r="S1543" s="38"/>
      <c r="T1543" s="38"/>
      <c r="U1543" s="38"/>
      <c r="V1543" s="38"/>
      <c r="W1543" s="38"/>
      <c r="X1543" s="38"/>
      <c r="Y1543" s="38"/>
      <c r="Z1543" s="38"/>
      <c r="AA1543" s="38"/>
      <c r="AB1543" s="38"/>
      <c r="AC1543" s="38"/>
      <c r="AD1543" s="38"/>
      <c r="AE1543" s="38"/>
      <c r="AF1543" s="38"/>
      <c r="AG1543" s="38"/>
      <c r="AH1543" s="38"/>
      <c r="AI1543" s="38"/>
      <c r="AJ1543" s="38"/>
      <c r="AK1543" s="38"/>
      <c r="AL1543" s="38"/>
      <c r="AM1543" s="38"/>
      <c r="AN1543" s="38"/>
      <c r="AO1543" s="38"/>
      <c r="AP1543" s="38"/>
      <c r="AQ1543" s="38"/>
      <c r="AR1543" s="38"/>
      <c r="AS1543" s="38"/>
      <c r="AT1543" s="38"/>
      <c r="AU1543" s="38"/>
      <c r="AV1543" s="38"/>
      <c r="AW1543" s="38"/>
      <c r="AX1543" s="38"/>
      <c r="AY1543" s="38"/>
      <c r="AZ1543" s="38"/>
      <c r="BA1543" s="38"/>
      <c r="BB1543" s="38"/>
      <c r="BC1543" s="38"/>
      <c r="BD1543" s="38"/>
      <c r="BE1543" s="38"/>
      <c r="BF1543" s="38"/>
      <c r="BG1543" s="38"/>
      <c r="BH1543" s="38"/>
      <c r="BI1543" s="38"/>
      <c r="BJ1543" s="38"/>
      <c r="BK1543" s="38"/>
    </row>
    <row r="1544" spans="4:63" ht="12.95" customHeight="1" x14ac:dyDescent="0.2">
      <c r="D1544" s="38"/>
      <c r="E1544" s="38"/>
      <c r="F1544" s="38"/>
      <c r="G1544" s="38"/>
      <c r="H1544" s="38"/>
      <c r="I1544" s="38"/>
      <c r="J1544" s="38"/>
      <c r="K1544" s="38"/>
      <c r="L1544" s="38"/>
      <c r="M1544" s="38"/>
      <c r="N1544" s="38"/>
      <c r="O1544" s="38"/>
      <c r="P1544" s="38"/>
      <c r="Q1544" s="38"/>
      <c r="R1544" s="38"/>
      <c r="S1544" s="38"/>
      <c r="T1544" s="38"/>
      <c r="U1544" s="38"/>
      <c r="V1544" s="38"/>
      <c r="W1544" s="38"/>
      <c r="X1544" s="38"/>
      <c r="Y1544" s="38"/>
      <c r="Z1544" s="38"/>
      <c r="AA1544" s="38"/>
      <c r="AB1544" s="38"/>
      <c r="AC1544" s="38"/>
      <c r="AD1544" s="38"/>
      <c r="AE1544" s="38"/>
      <c r="AF1544" s="38"/>
      <c r="AG1544" s="38"/>
      <c r="AH1544" s="38"/>
      <c r="AI1544" s="38"/>
      <c r="AJ1544" s="38"/>
      <c r="AK1544" s="38"/>
      <c r="AL1544" s="38"/>
      <c r="AM1544" s="38"/>
      <c r="AN1544" s="38"/>
      <c r="AO1544" s="38"/>
      <c r="AP1544" s="38"/>
      <c r="AQ1544" s="38"/>
      <c r="AR1544" s="38"/>
      <c r="AS1544" s="38"/>
      <c r="AT1544" s="38"/>
      <c r="AU1544" s="38"/>
      <c r="AV1544" s="38"/>
      <c r="AW1544" s="38"/>
      <c r="AX1544" s="38"/>
      <c r="AY1544" s="38"/>
      <c r="AZ1544" s="38"/>
      <c r="BA1544" s="38"/>
      <c r="BB1544" s="38"/>
      <c r="BC1544" s="38"/>
      <c r="BD1544" s="38"/>
      <c r="BE1544" s="38"/>
      <c r="BF1544" s="38"/>
      <c r="BG1544" s="38"/>
      <c r="BH1544" s="38"/>
      <c r="BI1544" s="38"/>
      <c r="BJ1544" s="38"/>
      <c r="BK1544" s="38"/>
    </row>
    <row r="1545" spans="4:63" ht="12.95" customHeight="1" x14ac:dyDescent="0.2">
      <c r="D1545" s="38"/>
      <c r="E1545" s="38"/>
      <c r="F1545" s="38"/>
      <c r="G1545" s="38"/>
      <c r="H1545" s="38"/>
      <c r="I1545" s="38"/>
      <c r="J1545" s="38"/>
      <c r="K1545" s="38"/>
      <c r="L1545" s="38"/>
      <c r="M1545" s="38"/>
      <c r="N1545" s="38"/>
      <c r="O1545" s="38"/>
      <c r="P1545" s="38"/>
      <c r="Q1545" s="38"/>
      <c r="R1545" s="38"/>
      <c r="S1545" s="38"/>
      <c r="T1545" s="38"/>
      <c r="U1545" s="38"/>
      <c r="V1545" s="38"/>
      <c r="W1545" s="38"/>
      <c r="X1545" s="38"/>
      <c r="Y1545" s="38"/>
      <c r="Z1545" s="38"/>
      <c r="AA1545" s="38"/>
      <c r="AB1545" s="38"/>
      <c r="AC1545" s="38"/>
      <c r="AD1545" s="38"/>
      <c r="AE1545" s="38"/>
      <c r="AF1545" s="38"/>
      <c r="AG1545" s="38"/>
      <c r="AH1545" s="38"/>
      <c r="AI1545" s="38"/>
      <c r="AJ1545" s="38"/>
      <c r="AK1545" s="38"/>
      <c r="AL1545" s="38"/>
      <c r="AM1545" s="38"/>
      <c r="AN1545" s="38"/>
      <c r="AO1545" s="38"/>
      <c r="AP1545" s="38"/>
      <c r="AQ1545" s="38"/>
      <c r="AR1545" s="38"/>
      <c r="AS1545" s="38"/>
      <c r="AT1545" s="38"/>
      <c r="AU1545" s="38"/>
      <c r="AV1545" s="38"/>
      <c r="AW1545" s="38"/>
      <c r="AX1545" s="38"/>
      <c r="AY1545" s="38"/>
      <c r="AZ1545" s="38"/>
      <c r="BA1545" s="38"/>
      <c r="BB1545" s="38"/>
      <c r="BC1545" s="38"/>
      <c r="BD1545" s="38"/>
      <c r="BE1545" s="38"/>
      <c r="BF1545" s="38"/>
      <c r="BG1545" s="38"/>
      <c r="BH1545" s="38"/>
      <c r="BI1545" s="38"/>
      <c r="BJ1545" s="38"/>
      <c r="BK1545" s="38"/>
    </row>
    <row r="1546" spans="4:63" ht="12.95" customHeight="1" x14ac:dyDescent="0.2">
      <c r="D1546" s="38"/>
      <c r="E1546" s="38"/>
      <c r="F1546" s="38"/>
      <c r="G1546" s="38"/>
      <c r="H1546" s="38"/>
      <c r="I1546" s="38"/>
      <c r="J1546" s="38"/>
      <c r="K1546" s="38"/>
      <c r="L1546" s="38"/>
      <c r="M1546" s="38"/>
      <c r="N1546" s="38"/>
      <c r="O1546" s="38"/>
      <c r="P1546" s="38"/>
      <c r="Q1546" s="38"/>
      <c r="R1546" s="38"/>
      <c r="S1546" s="38"/>
      <c r="T1546" s="38"/>
      <c r="U1546" s="38"/>
      <c r="V1546" s="38"/>
      <c r="W1546" s="38"/>
      <c r="X1546" s="38"/>
      <c r="Y1546" s="38"/>
      <c r="Z1546" s="38"/>
      <c r="AA1546" s="38"/>
      <c r="AB1546" s="38"/>
      <c r="AC1546" s="38"/>
      <c r="AD1546" s="38"/>
      <c r="AE1546" s="38"/>
      <c r="AF1546" s="38"/>
      <c r="AG1546" s="38"/>
      <c r="AH1546" s="38"/>
      <c r="AI1546" s="38"/>
      <c r="AJ1546" s="38"/>
      <c r="AK1546" s="38"/>
      <c r="AL1546" s="38"/>
      <c r="AM1546" s="38"/>
      <c r="AN1546" s="38"/>
      <c r="AO1546" s="38"/>
      <c r="AP1546" s="38"/>
      <c r="AQ1546" s="38"/>
      <c r="AR1546" s="38"/>
      <c r="AS1546" s="38"/>
      <c r="AT1546" s="38"/>
      <c r="AU1546" s="38"/>
      <c r="AV1546" s="38"/>
      <c r="AW1546" s="38"/>
      <c r="AX1546" s="38"/>
      <c r="AY1546" s="38"/>
      <c r="AZ1546" s="38"/>
      <c r="BA1546" s="38"/>
      <c r="BB1546" s="38"/>
      <c r="BC1546" s="38"/>
      <c r="BD1546" s="38"/>
      <c r="BE1546" s="38"/>
      <c r="BF1546" s="38"/>
      <c r="BG1546" s="38"/>
      <c r="BH1546" s="38"/>
      <c r="BI1546" s="38"/>
      <c r="BJ1546" s="38"/>
      <c r="BK1546" s="38"/>
    </row>
    <row r="1547" spans="4:63" ht="12.95" customHeight="1" x14ac:dyDescent="0.2">
      <c r="D1547" s="38"/>
      <c r="E1547" s="38"/>
      <c r="F1547" s="38"/>
      <c r="G1547" s="38"/>
      <c r="H1547" s="38"/>
      <c r="I1547" s="38"/>
      <c r="J1547" s="38"/>
      <c r="K1547" s="38"/>
      <c r="L1547" s="38"/>
      <c r="M1547" s="38"/>
      <c r="N1547" s="38"/>
      <c r="O1547" s="38"/>
      <c r="P1547" s="38"/>
      <c r="Q1547" s="38"/>
      <c r="R1547" s="38"/>
      <c r="S1547" s="38"/>
      <c r="T1547" s="38"/>
      <c r="U1547" s="38"/>
      <c r="V1547" s="38"/>
      <c r="W1547" s="38"/>
      <c r="X1547" s="38"/>
      <c r="Y1547" s="38"/>
      <c r="Z1547" s="38"/>
      <c r="AA1547" s="38"/>
      <c r="AB1547" s="38"/>
      <c r="AC1547" s="38"/>
      <c r="AD1547" s="38"/>
      <c r="AE1547" s="38"/>
      <c r="AF1547" s="38"/>
      <c r="AG1547" s="38"/>
      <c r="AH1547" s="38"/>
      <c r="AI1547" s="38"/>
      <c r="AJ1547" s="38"/>
      <c r="AK1547" s="38"/>
      <c r="AL1547" s="38"/>
      <c r="AM1547" s="38"/>
      <c r="AN1547" s="38"/>
      <c r="AO1547" s="38"/>
      <c r="AP1547" s="38"/>
      <c r="AQ1547" s="38"/>
      <c r="AR1547" s="38"/>
      <c r="AS1547" s="38"/>
      <c r="AT1547" s="38"/>
      <c r="AU1547" s="38"/>
      <c r="AV1547" s="38"/>
      <c r="AW1547" s="38"/>
      <c r="AX1547" s="38"/>
      <c r="AY1547" s="38"/>
      <c r="AZ1547" s="38"/>
      <c r="BA1547" s="38"/>
      <c r="BB1547" s="38"/>
      <c r="BC1547" s="38"/>
      <c r="BD1547" s="38"/>
      <c r="BE1547" s="38"/>
      <c r="BF1547" s="38"/>
      <c r="BG1547" s="38"/>
      <c r="BH1547" s="38"/>
      <c r="BI1547" s="38"/>
      <c r="BJ1547" s="38"/>
      <c r="BK1547" s="38"/>
    </row>
    <row r="1548" spans="4:63" ht="12.95" customHeight="1" x14ac:dyDescent="0.2">
      <c r="D1548" s="38"/>
      <c r="E1548" s="38"/>
      <c r="F1548" s="38"/>
      <c r="G1548" s="38"/>
      <c r="H1548" s="38"/>
      <c r="I1548" s="38"/>
      <c r="J1548" s="38"/>
      <c r="K1548" s="38"/>
      <c r="L1548" s="38"/>
      <c r="M1548" s="38"/>
      <c r="N1548" s="38"/>
      <c r="O1548" s="38"/>
      <c r="P1548" s="38"/>
      <c r="Q1548" s="38"/>
      <c r="R1548" s="38"/>
      <c r="S1548" s="38"/>
      <c r="T1548" s="38"/>
      <c r="U1548" s="38"/>
      <c r="V1548" s="38"/>
      <c r="W1548" s="38"/>
      <c r="X1548" s="38"/>
      <c r="Y1548" s="38"/>
      <c r="Z1548" s="38"/>
      <c r="AA1548" s="38"/>
      <c r="AB1548" s="38"/>
      <c r="AC1548" s="38"/>
      <c r="AD1548" s="38"/>
      <c r="AE1548" s="38"/>
      <c r="AF1548" s="38"/>
      <c r="AG1548" s="38"/>
      <c r="AH1548" s="38"/>
      <c r="AI1548" s="38"/>
      <c r="AJ1548" s="38"/>
      <c r="AK1548" s="38"/>
      <c r="AL1548" s="38"/>
      <c r="AM1548" s="38"/>
      <c r="AN1548" s="38"/>
      <c r="AO1548" s="38"/>
      <c r="AP1548" s="38"/>
      <c r="AQ1548" s="38"/>
      <c r="AR1548" s="38"/>
      <c r="AS1548" s="38"/>
      <c r="AT1548" s="38"/>
      <c r="AU1548" s="38"/>
      <c r="AV1548" s="38"/>
      <c r="AW1548" s="38"/>
      <c r="AX1548" s="38"/>
      <c r="AY1548" s="38"/>
      <c r="AZ1548" s="38"/>
      <c r="BA1548" s="38"/>
      <c r="BB1548" s="38"/>
      <c r="BC1548" s="38"/>
      <c r="BD1548" s="38"/>
      <c r="BE1548" s="38"/>
      <c r="BF1548" s="38"/>
      <c r="BG1548" s="38"/>
      <c r="BH1548" s="38"/>
      <c r="BI1548" s="38"/>
      <c r="BJ1548" s="38"/>
      <c r="BK1548" s="38"/>
    </row>
    <row r="1549" spans="4:63" ht="12.95" customHeight="1" x14ac:dyDescent="0.2">
      <c r="D1549" s="38"/>
      <c r="E1549" s="38"/>
      <c r="F1549" s="38"/>
      <c r="G1549" s="38"/>
      <c r="H1549" s="38"/>
      <c r="I1549" s="38"/>
      <c r="J1549" s="38"/>
      <c r="K1549" s="38"/>
      <c r="L1549" s="38"/>
      <c r="M1549" s="38"/>
      <c r="N1549" s="38"/>
      <c r="O1549" s="38"/>
      <c r="P1549" s="38"/>
      <c r="Q1549" s="38"/>
      <c r="R1549" s="38"/>
      <c r="S1549" s="38"/>
      <c r="T1549" s="38"/>
      <c r="U1549" s="38"/>
      <c r="V1549" s="38"/>
      <c r="W1549" s="38"/>
      <c r="X1549" s="38"/>
      <c r="Y1549" s="38"/>
      <c r="Z1549" s="38"/>
      <c r="AA1549" s="38"/>
      <c r="AB1549" s="38"/>
      <c r="AC1549" s="38"/>
      <c r="AD1549" s="38"/>
      <c r="AE1549" s="38"/>
      <c r="AF1549" s="38"/>
      <c r="AG1549" s="38"/>
      <c r="AH1549" s="38"/>
      <c r="AI1549" s="38"/>
      <c r="AJ1549" s="38"/>
      <c r="AK1549" s="38"/>
      <c r="AL1549" s="38"/>
      <c r="AM1549" s="38"/>
      <c r="AN1549" s="38"/>
      <c r="AO1549" s="38"/>
      <c r="AP1549" s="38"/>
      <c r="AQ1549" s="38"/>
      <c r="AR1549" s="38"/>
      <c r="AS1549" s="38"/>
      <c r="AT1549" s="38"/>
      <c r="AU1549" s="38"/>
      <c r="AV1549" s="38"/>
      <c r="AW1549" s="38"/>
      <c r="AX1549" s="38"/>
      <c r="AY1549" s="38"/>
      <c r="AZ1549" s="38"/>
      <c r="BA1549" s="38"/>
      <c r="BB1549" s="38"/>
      <c r="BC1549" s="38"/>
      <c r="BD1549" s="38"/>
      <c r="BE1549" s="38"/>
      <c r="BF1549" s="38"/>
      <c r="BG1549" s="38"/>
      <c r="BH1549" s="38"/>
      <c r="BI1549" s="38"/>
      <c r="BJ1549" s="38"/>
      <c r="BK1549" s="38"/>
    </row>
    <row r="1550" spans="4:63" ht="12.95" customHeight="1" x14ac:dyDescent="0.2">
      <c r="D1550" s="38"/>
      <c r="E1550" s="38"/>
      <c r="F1550" s="38"/>
      <c r="G1550" s="38"/>
      <c r="H1550" s="38"/>
      <c r="I1550" s="38"/>
      <c r="J1550" s="38"/>
      <c r="K1550" s="38"/>
      <c r="L1550" s="38"/>
      <c r="M1550" s="38"/>
      <c r="N1550" s="38"/>
      <c r="O1550" s="38"/>
      <c r="P1550" s="38"/>
      <c r="Q1550" s="38"/>
      <c r="R1550" s="38"/>
      <c r="S1550" s="38"/>
      <c r="T1550" s="38"/>
      <c r="U1550" s="38"/>
      <c r="V1550" s="38"/>
      <c r="W1550" s="38"/>
      <c r="X1550" s="38"/>
      <c r="Y1550" s="38"/>
      <c r="Z1550" s="38"/>
      <c r="AA1550" s="38"/>
      <c r="AB1550" s="38"/>
      <c r="AC1550" s="38"/>
      <c r="AD1550" s="38"/>
      <c r="AE1550" s="38"/>
      <c r="AF1550" s="38"/>
      <c r="AG1550" s="38"/>
      <c r="AH1550" s="38"/>
      <c r="AI1550" s="38"/>
      <c r="AJ1550" s="38"/>
      <c r="AK1550" s="38"/>
      <c r="AL1550" s="38"/>
      <c r="AM1550" s="38"/>
      <c r="AN1550" s="38"/>
      <c r="AO1550" s="38"/>
      <c r="AP1550" s="38"/>
      <c r="AQ1550" s="38"/>
      <c r="AR1550" s="38"/>
      <c r="AS1550" s="38"/>
      <c r="AT1550" s="38"/>
      <c r="AU1550" s="38"/>
      <c r="AV1550" s="38"/>
      <c r="AW1550" s="38"/>
      <c r="AX1550" s="38"/>
      <c r="AY1550" s="38"/>
      <c r="AZ1550" s="38"/>
      <c r="BA1550" s="38"/>
      <c r="BB1550" s="38"/>
      <c r="BC1550" s="38"/>
      <c r="BD1550" s="38"/>
      <c r="BE1550" s="38"/>
      <c r="BF1550" s="38"/>
      <c r="BG1550" s="38"/>
      <c r="BH1550" s="38"/>
      <c r="BI1550" s="38"/>
      <c r="BJ1550" s="38"/>
      <c r="BK1550" s="38"/>
    </row>
    <row r="1551" spans="4:63" ht="12.95" customHeight="1" x14ac:dyDescent="0.2">
      <c r="D1551" s="38"/>
      <c r="E1551" s="38"/>
      <c r="F1551" s="38"/>
      <c r="G1551" s="38"/>
      <c r="H1551" s="38"/>
      <c r="I1551" s="38"/>
      <c r="J1551" s="38"/>
      <c r="K1551" s="38"/>
      <c r="L1551" s="38"/>
      <c r="M1551" s="38"/>
      <c r="N1551" s="38"/>
      <c r="O1551" s="38"/>
      <c r="P1551" s="38"/>
      <c r="Q1551" s="38"/>
      <c r="R1551" s="38"/>
      <c r="S1551" s="38"/>
      <c r="T1551" s="38"/>
      <c r="U1551" s="38"/>
      <c r="V1551" s="38"/>
      <c r="W1551" s="38"/>
      <c r="X1551" s="38"/>
      <c r="Y1551" s="38"/>
      <c r="Z1551" s="38"/>
      <c r="AA1551" s="38"/>
      <c r="AB1551" s="38"/>
      <c r="AC1551" s="38"/>
      <c r="AD1551" s="38"/>
      <c r="AE1551" s="38"/>
      <c r="AF1551" s="38"/>
      <c r="AG1551" s="38"/>
      <c r="AH1551" s="38"/>
      <c r="AI1551" s="38"/>
      <c r="AJ1551" s="38"/>
      <c r="AK1551" s="38"/>
      <c r="AL1551" s="38"/>
      <c r="AM1551" s="38"/>
      <c r="AN1551" s="38"/>
      <c r="AO1551" s="38"/>
      <c r="AP1551" s="38"/>
      <c r="AQ1551" s="38"/>
      <c r="AR1551" s="38"/>
      <c r="AS1551" s="38"/>
      <c r="AT1551" s="38"/>
      <c r="AU1551" s="38"/>
      <c r="AV1551" s="38"/>
      <c r="AW1551" s="38"/>
      <c r="AX1551" s="38"/>
      <c r="AY1551" s="38"/>
      <c r="AZ1551" s="38"/>
      <c r="BA1551" s="38"/>
      <c r="BB1551" s="38"/>
      <c r="BC1551" s="38"/>
      <c r="BD1551" s="38"/>
      <c r="BE1551" s="38"/>
      <c r="BF1551" s="38"/>
      <c r="BG1551" s="38"/>
      <c r="BH1551" s="38"/>
      <c r="BI1551" s="38"/>
      <c r="BJ1551" s="38"/>
      <c r="BK1551" s="38"/>
    </row>
    <row r="1552" spans="4:63" ht="12.95" customHeight="1" x14ac:dyDescent="0.2">
      <c r="D1552" s="38"/>
      <c r="E1552" s="38"/>
      <c r="F1552" s="38"/>
      <c r="G1552" s="38"/>
      <c r="H1552" s="38"/>
      <c r="I1552" s="38"/>
      <c r="J1552" s="38"/>
      <c r="K1552" s="38"/>
      <c r="L1552" s="38"/>
      <c r="M1552" s="38"/>
      <c r="N1552" s="38"/>
      <c r="O1552" s="38"/>
      <c r="P1552" s="38"/>
      <c r="Q1552" s="38"/>
      <c r="R1552" s="38"/>
      <c r="S1552" s="38"/>
      <c r="T1552" s="38"/>
      <c r="U1552" s="38"/>
      <c r="V1552" s="38"/>
      <c r="W1552" s="38"/>
      <c r="X1552" s="38"/>
      <c r="Y1552" s="38"/>
      <c r="Z1552" s="38"/>
      <c r="AA1552" s="38"/>
      <c r="AB1552" s="38"/>
      <c r="AC1552" s="38"/>
      <c r="AD1552" s="38"/>
      <c r="AE1552" s="38"/>
      <c r="AF1552" s="38"/>
      <c r="AG1552" s="38"/>
      <c r="AH1552" s="38"/>
      <c r="AI1552" s="38"/>
      <c r="AJ1552" s="38"/>
      <c r="AK1552" s="38"/>
      <c r="AL1552" s="38"/>
      <c r="AM1552" s="38"/>
      <c r="AN1552" s="38"/>
      <c r="AO1552" s="38"/>
      <c r="AP1552" s="38"/>
      <c r="AQ1552" s="38"/>
      <c r="AR1552" s="38"/>
      <c r="AS1552" s="38"/>
      <c r="AT1552" s="38"/>
      <c r="AU1552" s="38"/>
      <c r="AV1552" s="38"/>
      <c r="AW1552" s="38"/>
      <c r="AX1552" s="38"/>
      <c r="AY1552" s="38"/>
      <c r="AZ1552" s="38"/>
      <c r="BA1552" s="38"/>
      <c r="BB1552" s="38"/>
      <c r="BC1552" s="38"/>
      <c r="BD1552" s="38"/>
      <c r="BE1552" s="38"/>
      <c r="BF1552" s="38"/>
      <c r="BG1552" s="38"/>
      <c r="BH1552" s="38"/>
      <c r="BI1552" s="38"/>
      <c r="BJ1552" s="38"/>
      <c r="BK1552" s="38"/>
    </row>
    <row r="1553" spans="4:63" ht="12.95" customHeight="1" x14ac:dyDescent="0.2">
      <c r="D1553" s="38"/>
      <c r="E1553" s="38"/>
      <c r="F1553" s="38"/>
      <c r="G1553" s="38"/>
      <c r="H1553" s="38"/>
      <c r="I1553" s="38"/>
      <c r="J1553" s="38"/>
      <c r="K1553" s="38"/>
      <c r="L1553" s="38"/>
      <c r="M1553" s="38"/>
      <c r="N1553" s="38"/>
      <c r="O1553" s="38"/>
      <c r="P1553" s="38"/>
      <c r="Q1553" s="38"/>
      <c r="R1553" s="38"/>
      <c r="S1553" s="38"/>
      <c r="T1553" s="38"/>
      <c r="U1553" s="38"/>
      <c r="V1553" s="38"/>
      <c r="W1553" s="38"/>
      <c r="X1553" s="38"/>
      <c r="Y1553" s="38"/>
      <c r="Z1553" s="38"/>
      <c r="AA1553" s="38"/>
      <c r="AB1553" s="38"/>
      <c r="AC1553" s="38"/>
      <c r="AD1553" s="38"/>
      <c r="AE1553" s="38"/>
      <c r="AF1553" s="38"/>
      <c r="AG1553" s="38"/>
      <c r="AH1553" s="38"/>
      <c r="AI1553" s="38"/>
      <c r="AJ1553" s="38"/>
      <c r="AK1553" s="38"/>
      <c r="AL1553" s="38"/>
      <c r="AM1553" s="38"/>
      <c r="AN1553" s="38"/>
      <c r="AO1553" s="38"/>
      <c r="AP1553" s="38"/>
      <c r="AQ1553" s="38"/>
      <c r="AR1553" s="38"/>
      <c r="AS1553" s="38"/>
      <c r="AT1553" s="38"/>
      <c r="AU1553" s="38"/>
      <c r="AV1553" s="38"/>
      <c r="AW1553" s="38"/>
      <c r="AX1553" s="38"/>
      <c r="AY1553" s="38"/>
      <c r="AZ1553" s="38"/>
      <c r="BA1553" s="38"/>
      <c r="BB1553" s="38"/>
      <c r="BC1553" s="38"/>
      <c r="BD1553" s="38"/>
      <c r="BE1553" s="38"/>
      <c r="BF1553" s="38"/>
      <c r="BG1553" s="38"/>
      <c r="BH1553" s="38"/>
      <c r="BI1553" s="38"/>
      <c r="BJ1553" s="38"/>
      <c r="BK1553" s="38"/>
    </row>
    <row r="1554" spans="4:63" ht="12.95" customHeight="1" x14ac:dyDescent="0.2">
      <c r="D1554" s="38"/>
      <c r="E1554" s="38"/>
      <c r="F1554" s="38"/>
      <c r="G1554" s="38"/>
      <c r="H1554" s="38"/>
      <c r="I1554" s="38"/>
      <c r="J1554" s="38"/>
      <c r="K1554" s="38"/>
      <c r="L1554" s="38"/>
      <c r="M1554" s="38"/>
      <c r="N1554" s="38"/>
      <c r="O1554" s="38"/>
      <c r="P1554" s="38"/>
      <c r="Q1554" s="38"/>
      <c r="R1554" s="38"/>
      <c r="S1554" s="38"/>
      <c r="T1554" s="38"/>
      <c r="U1554" s="38"/>
      <c r="V1554" s="38"/>
      <c r="W1554" s="38"/>
      <c r="X1554" s="38"/>
      <c r="Y1554" s="38"/>
      <c r="Z1554" s="38"/>
      <c r="AA1554" s="38"/>
      <c r="AB1554" s="38"/>
      <c r="AC1554" s="38"/>
      <c r="AD1554" s="38"/>
      <c r="AE1554" s="38"/>
      <c r="AF1554" s="38"/>
      <c r="AG1554" s="38"/>
      <c r="AH1554" s="38"/>
      <c r="AI1554" s="38"/>
      <c r="AJ1554" s="38"/>
      <c r="AK1554" s="38"/>
      <c r="AL1554" s="38"/>
      <c r="AM1554" s="38"/>
      <c r="AN1554" s="38"/>
      <c r="AO1554" s="38"/>
      <c r="AP1554" s="38"/>
      <c r="AQ1554" s="38"/>
      <c r="AR1554" s="38"/>
      <c r="AS1554" s="38"/>
      <c r="AT1554" s="38"/>
      <c r="AU1554" s="38"/>
      <c r="AV1554" s="38"/>
      <c r="AW1554" s="38"/>
      <c r="AX1554" s="38"/>
      <c r="AY1554" s="38"/>
      <c r="AZ1554" s="38"/>
      <c r="BA1554" s="38"/>
      <c r="BB1554" s="38"/>
      <c r="BC1554" s="38"/>
      <c r="BD1554" s="38"/>
      <c r="BE1554" s="38"/>
      <c r="BF1554" s="38"/>
      <c r="BG1554" s="38"/>
      <c r="BH1554" s="38"/>
      <c r="BI1554" s="38"/>
      <c r="BJ1554" s="38"/>
      <c r="BK1554" s="38"/>
    </row>
    <row r="1555" spans="4:63" ht="12.95" customHeight="1" x14ac:dyDescent="0.2">
      <c r="D1555" s="38"/>
      <c r="E1555" s="38"/>
      <c r="F1555" s="38"/>
      <c r="G1555" s="38"/>
      <c r="H1555" s="38"/>
      <c r="I1555" s="38"/>
      <c r="J1555" s="38"/>
      <c r="K1555" s="38"/>
      <c r="L1555" s="38"/>
      <c r="M1555" s="38"/>
      <c r="N1555" s="38"/>
      <c r="O1555" s="38"/>
      <c r="P1555" s="38"/>
      <c r="Q1555" s="38"/>
      <c r="R1555" s="38"/>
      <c r="S1555" s="38"/>
      <c r="T1555" s="38"/>
      <c r="U1555" s="38"/>
      <c r="V1555" s="38"/>
      <c r="W1555" s="38"/>
      <c r="X1555" s="38"/>
      <c r="Y1555" s="38"/>
      <c r="Z1555" s="38"/>
      <c r="AA1555" s="38"/>
      <c r="AB1555" s="38"/>
      <c r="AC1555" s="38"/>
      <c r="AD1555" s="38"/>
      <c r="AE1555" s="38"/>
      <c r="AF1555" s="38"/>
      <c r="AG1555" s="38"/>
      <c r="AH1555" s="38"/>
      <c r="AI1555" s="38"/>
      <c r="AJ1555" s="38"/>
      <c r="AK1555" s="38"/>
      <c r="AL1555" s="38"/>
      <c r="AM1555" s="38"/>
      <c r="AN1555" s="38"/>
      <c r="AO1555" s="38"/>
      <c r="AP1555" s="38"/>
      <c r="AQ1555" s="38"/>
      <c r="AR1555" s="38"/>
      <c r="AS1555" s="38"/>
      <c r="AT1555" s="38"/>
      <c r="AU1555" s="38"/>
      <c r="AV1555" s="38"/>
      <c r="AW1555" s="38"/>
      <c r="AX1555" s="38"/>
      <c r="AY1555" s="38"/>
      <c r="AZ1555" s="38"/>
      <c r="BA1555" s="38"/>
      <c r="BB1555" s="38"/>
      <c r="BC1555" s="38"/>
      <c r="BD1555" s="38"/>
      <c r="BE1555" s="38"/>
      <c r="BF1555" s="38"/>
      <c r="BG1555" s="38"/>
      <c r="BH1555" s="38"/>
      <c r="BI1555" s="38"/>
      <c r="BJ1555" s="38"/>
      <c r="BK1555" s="38"/>
    </row>
    <row r="1556" spans="4:63" ht="12.95" customHeight="1" x14ac:dyDescent="0.2">
      <c r="D1556" s="38"/>
      <c r="E1556" s="38"/>
      <c r="F1556" s="38"/>
      <c r="G1556" s="38"/>
      <c r="H1556" s="38"/>
      <c r="I1556" s="38"/>
      <c r="J1556" s="38"/>
      <c r="K1556" s="38"/>
      <c r="L1556" s="38"/>
      <c r="M1556" s="38"/>
      <c r="N1556" s="38"/>
      <c r="O1556" s="38"/>
      <c r="P1556" s="38"/>
      <c r="Q1556" s="38"/>
      <c r="R1556" s="38"/>
      <c r="S1556" s="38"/>
      <c r="T1556" s="38"/>
      <c r="U1556" s="38"/>
      <c r="V1556" s="38"/>
      <c r="W1556" s="38"/>
      <c r="X1556" s="38"/>
      <c r="Y1556" s="38"/>
      <c r="Z1556" s="38"/>
      <c r="AA1556" s="38"/>
      <c r="AB1556" s="38"/>
      <c r="AC1556" s="38"/>
      <c r="AD1556" s="38"/>
      <c r="AE1556" s="38"/>
      <c r="AF1556" s="38"/>
      <c r="AG1556" s="38"/>
      <c r="AH1556" s="38"/>
      <c r="AI1556" s="38"/>
      <c r="AJ1556" s="38"/>
      <c r="AK1556" s="38"/>
      <c r="AL1556" s="38"/>
      <c r="AM1556" s="38"/>
      <c r="AN1556" s="38"/>
      <c r="AO1556" s="38"/>
      <c r="AP1556" s="38"/>
      <c r="AQ1556" s="38"/>
      <c r="AR1556" s="38"/>
      <c r="AS1556" s="38"/>
      <c r="AT1556" s="38"/>
      <c r="AU1556" s="38"/>
      <c r="AV1556" s="38"/>
      <c r="AW1556" s="38"/>
      <c r="AX1556" s="38"/>
      <c r="AY1556" s="38"/>
      <c r="AZ1556" s="38"/>
      <c r="BA1556" s="38"/>
      <c r="BB1556" s="38"/>
      <c r="BC1556" s="38"/>
      <c r="BD1556" s="38"/>
      <c r="BE1556" s="38"/>
      <c r="BF1556" s="38"/>
      <c r="BG1556" s="38"/>
      <c r="BH1556" s="38"/>
      <c r="BI1556" s="38"/>
      <c r="BJ1556" s="38"/>
      <c r="BK1556" s="38"/>
    </row>
    <row r="1557" spans="4:63" ht="12.95" customHeight="1" x14ac:dyDescent="0.2">
      <c r="D1557" s="38"/>
      <c r="E1557" s="38"/>
      <c r="F1557" s="38"/>
      <c r="G1557" s="38"/>
      <c r="H1557" s="38"/>
      <c r="I1557" s="38"/>
      <c r="J1557" s="38"/>
      <c r="K1557" s="38"/>
      <c r="L1557" s="38"/>
      <c r="M1557" s="38"/>
      <c r="N1557" s="38"/>
      <c r="O1557" s="38"/>
      <c r="P1557" s="38"/>
      <c r="Q1557" s="38"/>
      <c r="R1557" s="38"/>
      <c r="S1557" s="38"/>
      <c r="T1557" s="38"/>
      <c r="U1557" s="38"/>
      <c r="V1557" s="38"/>
      <c r="W1557" s="38"/>
      <c r="X1557" s="38"/>
      <c r="Y1557" s="38"/>
      <c r="Z1557" s="38"/>
      <c r="AA1557" s="38"/>
      <c r="AB1557" s="38"/>
      <c r="AC1557" s="38"/>
      <c r="AD1557" s="38"/>
      <c r="AE1557" s="38"/>
      <c r="AF1557" s="38"/>
      <c r="AG1557" s="38"/>
      <c r="AH1557" s="38"/>
      <c r="AI1557" s="38"/>
      <c r="AJ1557" s="38"/>
      <c r="AK1557" s="38"/>
      <c r="AL1557" s="38"/>
      <c r="AM1557" s="38"/>
      <c r="AN1557" s="38"/>
      <c r="AO1557" s="38"/>
      <c r="AP1557" s="38"/>
      <c r="AQ1557" s="38"/>
      <c r="AR1557" s="38"/>
      <c r="AS1557" s="38"/>
      <c r="AT1557" s="38"/>
      <c r="AU1557" s="38"/>
      <c r="AV1557" s="38"/>
      <c r="AW1557" s="38"/>
      <c r="AX1557" s="38"/>
      <c r="AY1557" s="38"/>
      <c r="AZ1557" s="38"/>
      <c r="BA1557" s="38"/>
      <c r="BB1557" s="38"/>
      <c r="BC1557" s="38"/>
      <c r="BD1557" s="38"/>
      <c r="BE1557" s="38"/>
      <c r="BF1557" s="38"/>
      <c r="BG1557" s="38"/>
      <c r="BH1557" s="38"/>
      <c r="BI1557" s="38"/>
      <c r="BJ1557" s="38"/>
      <c r="BK1557" s="38"/>
    </row>
    <row r="1558" spans="4:63" ht="12.95" customHeight="1" x14ac:dyDescent="0.2">
      <c r="D1558" s="38"/>
      <c r="E1558" s="38"/>
      <c r="F1558" s="38"/>
      <c r="G1558" s="38"/>
      <c r="H1558" s="38"/>
      <c r="I1558" s="38"/>
      <c r="J1558" s="38"/>
      <c r="K1558" s="38"/>
      <c r="L1558" s="38"/>
      <c r="M1558" s="38"/>
      <c r="N1558" s="38"/>
      <c r="O1558" s="38"/>
      <c r="P1558" s="38"/>
      <c r="Q1558" s="38"/>
      <c r="R1558" s="38"/>
      <c r="S1558" s="38"/>
      <c r="T1558" s="38"/>
      <c r="U1558" s="38"/>
      <c r="V1558" s="38"/>
      <c r="W1558" s="38"/>
      <c r="X1558" s="38"/>
      <c r="Y1558" s="38"/>
      <c r="Z1558" s="38"/>
      <c r="AA1558" s="38"/>
      <c r="AB1558" s="38"/>
      <c r="AC1558" s="38"/>
      <c r="AD1558" s="38"/>
      <c r="AE1558" s="38"/>
      <c r="AF1558" s="38"/>
      <c r="AG1558" s="38"/>
      <c r="AH1558" s="38"/>
      <c r="AI1558" s="38"/>
      <c r="AJ1558" s="38"/>
      <c r="AK1558" s="38"/>
      <c r="AL1558" s="38"/>
      <c r="AM1558" s="38"/>
      <c r="AN1558" s="38"/>
      <c r="AO1558" s="38"/>
      <c r="AP1558" s="38"/>
      <c r="AQ1558" s="38"/>
      <c r="AR1558" s="38"/>
      <c r="AS1558" s="38"/>
      <c r="AT1558" s="38"/>
      <c r="AU1558" s="38"/>
      <c r="AV1558" s="38"/>
      <c r="AW1558" s="38"/>
      <c r="AX1558" s="38"/>
      <c r="AY1558" s="38"/>
      <c r="AZ1558" s="38"/>
      <c r="BA1558" s="38"/>
      <c r="BB1558" s="38"/>
      <c r="BC1558" s="38"/>
      <c r="BD1558" s="38"/>
      <c r="BE1558" s="38"/>
      <c r="BF1558" s="38"/>
      <c r="BG1558" s="38"/>
      <c r="BH1558" s="38"/>
      <c r="BI1558" s="38"/>
      <c r="BJ1558" s="38"/>
      <c r="BK1558" s="38"/>
    </row>
    <row r="1559" spans="4:63" ht="12.95" customHeight="1" x14ac:dyDescent="0.2">
      <c r="D1559" s="38"/>
      <c r="E1559" s="38"/>
      <c r="F1559" s="38"/>
      <c r="G1559" s="38"/>
      <c r="H1559" s="38"/>
      <c r="I1559" s="38"/>
      <c r="J1559" s="38"/>
      <c r="K1559" s="38"/>
      <c r="L1559" s="38"/>
      <c r="M1559" s="38"/>
      <c r="N1559" s="38"/>
      <c r="O1559" s="38"/>
      <c r="P1559" s="38"/>
      <c r="Q1559" s="38"/>
      <c r="R1559" s="38"/>
      <c r="S1559" s="38"/>
      <c r="T1559" s="38"/>
      <c r="U1559" s="38"/>
      <c r="V1559" s="38"/>
      <c r="W1559" s="38"/>
      <c r="X1559" s="38"/>
      <c r="Y1559" s="38"/>
      <c r="Z1559" s="38"/>
      <c r="AA1559" s="38"/>
      <c r="AB1559" s="38"/>
      <c r="AC1559" s="38"/>
      <c r="AD1559" s="38"/>
      <c r="AE1559" s="38"/>
      <c r="AF1559" s="38"/>
      <c r="AG1559" s="38"/>
      <c r="AH1559" s="38"/>
      <c r="AI1559" s="38"/>
      <c r="AJ1559" s="38"/>
      <c r="AK1559" s="38"/>
      <c r="AL1559" s="38"/>
      <c r="AM1559" s="38"/>
      <c r="AN1559" s="38"/>
      <c r="AO1559" s="38"/>
      <c r="AP1559" s="38"/>
      <c r="AQ1559" s="38"/>
      <c r="AR1559" s="38"/>
      <c r="AS1559" s="38"/>
      <c r="AT1559" s="38"/>
      <c r="AU1559" s="38"/>
      <c r="AV1559" s="38"/>
      <c r="AW1559" s="38"/>
      <c r="AX1559" s="38"/>
      <c r="AY1559" s="38"/>
      <c r="AZ1559" s="38"/>
      <c r="BA1559" s="38"/>
      <c r="BB1559" s="38"/>
      <c r="BC1559" s="38"/>
      <c r="BD1559" s="38"/>
      <c r="BE1559" s="38"/>
      <c r="BF1559" s="38"/>
      <c r="BG1559" s="38"/>
      <c r="BH1559" s="38"/>
      <c r="BI1559" s="38"/>
      <c r="BJ1559" s="38"/>
      <c r="BK1559" s="38"/>
    </row>
    <row r="1560" spans="4:63" ht="12.95" customHeight="1" x14ac:dyDescent="0.2">
      <c r="D1560" s="38"/>
      <c r="E1560" s="38"/>
      <c r="F1560" s="38"/>
      <c r="G1560" s="38"/>
      <c r="H1560" s="38"/>
      <c r="I1560" s="38"/>
      <c r="J1560" s="38"/>
      <c r="K1560" s="38"/>
      <c r="L1560" s="38"/>
      <c r="M1560" s="38"/>
      <c r="N1560" s="38"/>
      <c r="O1560" s="38"/>
      <c r="P1560" s="38"/>
      <c r="Q1560" s="38"/>
      <c r="R1560" s="38"/>
      <c r="S1560" s="38"/>
      <c r="T1560" s="38"/>
      <c r="U1560" s="38"/>
      <c r="V1560" s="38"/>
      <c r="W1560" s="38"/>
      <c r="X1560" s="38"/>
      <c r="Y1560" s="38"/>
      <c r="Z1560" s="38"/>
      <c r="AA1560" s="38"/>
      <c r="AB1560" s="38"/>
      <c r="AC1560" s="38"/>
      <c r="AD1560" s="38"/>
      <c r="AE1560" s="38"/>
      <c r="AF1560" s="38"/>
      <c r="AG1560" s="38"/>
      <c r="AH1560" s="38"/>
      <c r="AI1560" s="38"/>
      <c r="AJ1560" s="38"/>
      <c r="AK1560" s="38"/>
      <c r="AL1560" s="38"/>
      <c r="AM1560" s="38"/>
      <c r="AN1560" s="38"/>
      <c r="AO1560" s="38"/>
      <c r="AP1560" s="38"/>
      <c r="AQ1560" s="38"/>
      <c r="AR1560" s="38"/>
      <c r="AS1560" s="38"/>
      <c r="AT1560" s="38"/>
      <c r="AU1560" s="38"/>
      <c r="AV1560" s="38"/>
      <c r="AW1560" s="38"/>
      <c r="AX1560" s="38"/>
      <c r="AY1560" s="38"/>
      <c r="AZ1560" s="38"/>
      <c r="BA1560" s="38"/>
      <c r="BB1560" s="38"/>
      <c r="BC1560" s="38"/>
      <c r="BD1560" s="38"/>
      <c r="BE1560" s="38"/>
      <c r="BF1560" s="38"/>
      <c r="BG1560" s="38"/>
      <c r="BH1560" s="38"/>
      <c r="BI1560" s="38"/>
      <c r="BJ1560" s="38"/>
      <c r="BK1560" s="38"/>
    </row>
    <row r="1561" spans="4:63" ht="12.95" customHeight="1" x14ac:dyDescent="0.2">
      <c r="D1561" s="38"/>
      <c r="E1561" s="38"/>
      <c r="F1561" s="38"/>
      <c r="G1561" s="38"/>
      <c r="H1561" s="38"/>
      <c r="I1561" s="38"/>
      <c r="J1561" s="38"/>
      <c r="K1561" s="38"/>
      <c r="L1561" s="38"/>
      <c r="M1561" s="38"/>
      <c r="N1561" s="38"/>
      <c r="O1561" s="38"/>
      <c r="P1561" s="38"/>
      <c r="Q1561" s="38"/>
      <c r="R1561" s="38"/>
      <c r="S1561" s="38"/>
      <c r="T1561" s="38"/>
      <c r="U1561" s="38"/>
      <c r="V1561" s="38"/>
      <c r="W1561" s="38"/>
      <c r="X1561" s="38"/>
      <c r="Y1561" s="38"/>
      <c r="Z1561" s="38"/>
      <c r="AA1561" s="38"/>
      <c r="AB1561" s="38"/>
      <c r="AC1561" s="38"/>
      <c r="AD1561" s="38"/>
      <c r="AE1561" s="38"/>
      <c r="AF1561" s="38"/>
      <c r="AG1561" s="38"/>
      <c r="AH1561" s="38"/>
      <c r="AI1561" s="38"/>
      <c r="AJ1561" s="38"/>
      <c r="AK1561" s="38"/>
      <c r="AL1561" s="38"/>
      <c r="AM1561" s="38"/>
      <c r="AN1561" s="38"/>
      <c r="AO1561" s="38"/>
      <c r="AP1561" s="38"/>
      <c r="AQ1561" s="38"/>
      <c r="AR1561" s="38"/>
      <c r="AS1561" s="38"/>
      <c r="AT1561" s="38"/>
      <c r="AU1561" s="38"/>
      <c r="AV1561" s="38"/>
      <c r="AW1561" s="38"/>
      <c r="AX1561" s="38"/>
      <c r="AY1561" s="38"/>
      <c r="AZ1561" s="38"/>
      <c r="BA1561" s="38"/>
      <c r="BB1561" s="38"/>
      <c r="BC1561" s="38"/>
      <c r="BD1561" s="38"/>
      <c r="BE1561" s="38"/>
      <c r="BF1561" s="38"/>
      <c r="BG1561" s="38"/>
      <c r="BH1561" s="38"/>
      <c r="BI1561" s="38"/>
      <c r="BJ1561" s="38"/>
      <c r="BK1561" s="38"/>
    </row>
    <row r="1562" spans="4:63" ht="12.95" customHeight="1" x14ac:dyDescent="0.2">
      <c r="D1562" s="38"/>
      <c r="E1562" s="38"/>
      <c r="F1562" s="38"/>
      <c r="G1562" s="38"/>
      <c r="H1562" s="38"/>
      <c r="I1562" s="38"/>
      <c r="J1562" s="38"/>
      <c r="K1562" s="38"/>
      <c r="L1562" s="38"/>
      <c r="M1562" s="38"/>
      <c r="N1562" s="38"/>
      <c r="O1562" s="38"/>
      <c r="P1562" s="38"/>
      <c r="Q1562" s="38"/>
      <c r="R1562" s="38"/>
      <c r="S1562" s="38"/>
      <c r="T1562" s="38"/>
      <c r="U1562" s="38"/>
      <c r="V1562" s="38"/>
      <c r="W1562" s="38"/>
      <c r="X1562" s="38"/>
      <c r="Y1562" s="38"/>
      <c r="Z1562" s="38"/>
      <c r="AA1562" s="38"/>
      <c r="AB1562" s="38"/>
      <c r="AC1562" s="38"/>
      <c r="AD1562" s="38"/>
      <c r="AE1562" s="38"/>
      <c r="AF1562" s="38"/>
      <c r="AG1562" s="38"/>
      <c r="AH1562" s="38"/>
      <c r="AI1562" s="38"/>
      <c r="AJ1562" s="38"/>
      <c r="AK1562" s="38"/>
      <c r="AL1562" s="38"/>
      <c r="AM1562" s="38"/>
      <c r="AN1562" s="38"/>
      <c r="AO1562" s="38"/>
      <c r="AP1562" s="38"/>
      <c r="AQ1562" s="38"/>
      <c r="AR1562" s="38"/>
      <c r="AS1562" s="38"/>
      <c r="AT1562" s="38"/>
      <c r="AU1562" s="38"/>
      <c r="AV1562" s="38"/>
      <c r="AW1562" s="38"/>
      <c r="AX1562" s="38"/>
      <c r="AY1562" s="38"/>
      <c r="AZ1562" s="38"/>
      <c r="BA1562" s="38"/>
      <c r="BB1562" s="38"/>
      <c r="BC1562" s="38"/>
      <c r="BD1562" s="38"/>
      <c r="BE1562" s="38"/>
      <c r="BF1562" s="38"/>
      <c r="BG1562" s="38"/>
      <c r="BH1562" s="38"/>
      <c r="BI1562" s="38"/>
      <c r="BJ1562" s="38"/>
      <c r="BK1562" s="38"/>
    </row>
    <row r="1563" spans="4:63" ht="12.95" customHeight="1" x14ac:dyDescent="0.2">
      <c r="D1563" s="38"/>
      <c r="E1563" s="38"/>
      <c r="F1563" s="38"/>
      <c r="G1563" s="38"/>
      <c r="H1563" s="38"/>
      <c r="I1563" s="38"/>
      <c r="J1563" s="38"/>
      <c r="K1563" s="38"/>
      <c r="L1563" s="38"/>
      <c r="M1563" s="38"/>
      <c r="N1563" s="38"/>
      <c r="O1563" s="38"/>
      <c r="P1563" s="38"/>
      <c r="Q1563" s="38"/>
      <c r="R1563" s="38"/>
      <c r="S1563" s="38"/>
      <c r="T1563" s="38"/>
      <c r="U1563" s="38"/>
      <c r="V1563" s="38"/>
      <c r="W1563" s="38"/>
      <c r="X1563" s="38"/>
      <c r="Y1563" s="38"/>
      <c r="Z1563" s="38"/>
      <c r="AA1563" s="38"/>
      <c r="AB1563" s="38"/>
      <c r="AC1563" s="38"/>
      <c r="AD1563" s="38"/>
      <c r="AE1563" s="38"/>
      <c r="AF1563" s="38"/>
      <c r="AG1563" s="38"/>
      <c r="AH1563" s="38"/>
      <c r="AI1563" s="38"/>
      <c r="AJ1563" s="38"/>
      <c r="AK1563" s="38"/>
      <c r="AL1563" s="38"/>
      <c r="AM1563" s="38"/>
      <c r="AN1563" s="38"/>
      <c r="AO1563" s="38"/>
      <c r="AP1563" s="38"/>
      <c r="AQ1563" s="38"/>
      <c r="AR1563" s="38"/>
      <c r="AS1563" s="38"/>
      <c r="AT1563" s="38"/>
      <c r="AU1563" s="38"/>
      <c r="AV1563" s="38"/>
      <c r="AW1563" s="38"/>
      <c r="AX1563" s="38"/>
      <c r="AY1563" s="38"/>
      <c r="AZ1563" s="38"/>
      <c r="BA1563" s="38"/>
      <c r="BB1563" s="38"/>
      <c r="BC1563" s="38"/>
      <c r="BD1563" s="38"/>
      <c r="BE1563" s="38"/>
      <c r="BF1563" s="38"/>
      <c r="BG1563" s="38"/>
      <c r="BH1563" s="38"/>
      <c r="BI1563" s="38"/>
      <c r="BJ1563" s="38"/>
      <c r="BK1563" s="38"/>
    </row>
    <row r="1564" spans="4:63" ht="12.95" customHeight="1" x14ac:dyDescent="0.2">
      <c r="D1564" s="38"/>
      <c r="E1564" s="38"/>
      <c r="F1564" s="38"/>
      <c r="G1564" s="38"/>
      <c r="H1564" s="38"/>
      <c r="I1564" s="38"/>
      <c r="J1564" s="38"/>
      <c r="K1564" s="38"/>
      <c r="L1564" s="38"/>
      <c r="M1564" s="38"/>
      <c r="N1564" s="38"/>
      <c r="O1564" s="38"/>
      <c r="P1564" s="38"/>
      <c r="Q1564" s="38"/>
      <c r="R1564" s="38"/>
      <c r="S1564" s="38"/>
      <c r="T1564" s="38"/>
      <c r="U1564" s="38"/>
      <c r="V1564" s="38"/>
      <c r="W1564" s="38"/>
      <c r="X1564" s="38"/>
      <c r="Y1564" s="38"/>
      <c r="Z1564" s="38"/>
      <c r="AA1564" s="38"/>
      <c r="AB1564" s="38"/>
      <c r="AC1564" s="38"/>
      <c r="AD1564" s="38"/>
      <c r="AE1564" s="38"/>
      <c r="AF1564" s="38"/>
      <c r="AG1564" s="38"/>
      <c r="AH1564" s="38"/>
      <c r="AI1564" s="38"/>
      <c r="AJ1564" s="38"/>
      <c r="AK1564" s="38"/>
      <c r="AL1564" s="38"/>
      <c r="AM1564" s="38"/>
      <c r="AN1564" s="38"/>
      <c r="AO1564" s="38"/>
      <c r="AP1564" s="38"/>
      <c r="AQ1564" s="38"/>
      <c r="AR1564" s="38"/>
      <c r="AS1564" s="38"/>
      <c r="AT1564" s="38"/>
      <c r="AU1564" s="38"/>
      <c r="AV1564" s="38"/>
      <c r="AW1564" s="38"/>
      <c r="AX1564" s="38"/>
      <c r="AY1564" s="38"/>
      <c r="AZ1564" s="38"/>
      <c r="BA1564" s="38"/>
      <c r="BB1564" s="38"/>
      <c r="BC1564" s="38"/>
      <c r="BD1564" s="38"/>
      <c r="BE1564" s="38"/>
      <c r="BF1564" s="38"/>
      <c r="BG1564" s="38"/>
      <c r="BH1564" s="38"/>
      <c r="BI1564" s="38"/>
      <c r="BJ1564" s="38"/>
      <c r="BK1564" s="38"/>
    </row>
    <row r="1565" spans="4:63" ht="12.95" customHeight="1" x14ac:dyDescent="0.2">
      <c r="D1565" s="38"/>
      <c r="E1565" s="38"/>
      <c r="F1565" s="38"/>
      <c r="G1565" s="38"/>
      <c r="H1565" s="38"/>
      <c r="I1565" s="38"/>
      <c r="J1565" s="38"/>
      <c r="K1565" s="38"/>
      <c r="L1565" s="38"/>
      <c r="M1565" s="38"/>
      <c r="N1565" s="38"/>
      <c r="O1565" s="38"/>
      <c r="P1565" s="38"/>
      <c r="Q1565" s="38"/>
      <c r="R1565" s="38"/>
      <c r="S1565" s="38"/>
      <c r="T1565" s="38"/>
      <c r="U1565" s="38"/>
      <c r="V1565" s="38"/>
      <c r="W1565" s="38"/>
      <c r="X1565" s="38"/>
      <c r="Y1565" s="38"/>
      <c r="Z1565" s="38"/>
      <c r="AA1565" s="38"/>
      <c r="AB1565" s="38"/>
      <c r="AC1565" s="38"/>
      <c r="AD1565" s="38"/>
      <c r="AE1565" s="38"/>
      <c r="AF1565" s="38"/>
      <c r="AG1565" s="38"/>
      <c r="AH1565" s="38"/>
      <c r="AI1565" s="38"/>
      <c r="AJ1565" s="38"/>
      <c r="AK1565" s="38"/>
      <c r="AL1565" s="38"/>
      <c r="AM1565" s="38"/>
      <c r="AN1565" s="38"/>
      <c r="AO1565" s="38"/>
      <c r="AP1565" s="38"/>
      <c r="AQ1565" s="38"/>
      <c r="AR1565" s="38"/>
      <c r="AS1565" s="38"/>
      <c r="AT1565" s="38"/>
      <c r="AU1565" s="38"/>
      <c r="AV1565" s="38"/>
      <c r="AW1565" s="38"/>
      <c r="AX1565" s="38"/>
      <c r="AY1565" s="38"/>
      <c r="AZ1565" s="38"/>
      <c r="BA1565" s="38"/>
      <c r="BB1565" s="38"/>
      <c r="BC1565" s="38"/>
      <c r="BD1565" s="38"/>
      <c r="BE1565" s="38"/>
      <c r="BF1565" s="38"/>
      <c r="BG1565" s="38"/>
      <c r="BH1565" s="38"/>
      <c r="BI1565" s="38"/>
      <c r="BJ1565" s="38"/>
      <c r="BK1565" s="38"/>
    </row>
    <row r="1566" spans="4:63" ht="12.95" customHeight="1" x14ac:dyDescent="0.2">
      <c r="D1566" s="38"/>
      <c r="E1566" s="38"/>
      <c r="F1566" s="38"/>
      <c r="G1566" s="38"/>
      <c r="H1566" s="38"/>
      <c r="I1566" s="38"/>
      <c r="J1566" s="38"/>
      <c r="K1566" s="38"/>
      <c r="L1566" s="38"/>
      <c r="M1566" s="38"/>
      <c r="N1566" s="38"/>
      <c r="O1566" s="38"/>
      <c r="P1566" s="38"/>
      <c r="Q1566" s="38"/>
      <c r="R1566" s="38"/>
      <c r="S1566" s="38"/>
      <c r="T1566" s="38"/>
      <c r="U1566" s="38"/>
      <c r="V1566" s="38"/>
      <c r="W1566" s="38"/>
      <c r="X1566" s="38"/>
      <c r="Y1566" s="38"/>
      <c r="Z1566" s="38"/>
      <c r="AA1566" s="38"/>
      <c r="AB1566" s="38"/>
      <c r="AC1566" s="38"/>
      <c r="AD1566" s="38"/>
      <c r="AE1566" s="38"/>
      <c r="AF1566" s="38"/>
      <c r="AG1566" s="38"/>
      <c r="AH1566" s="38"/>
      <c r="AI1566" s="38"/>
      <c r="AJ1566" s="38"/>
      <c r="AK1566" s="38"/>
      <c r="AL1566" s="38"/>
      <c r="AM1566" s="38"/>
      <c r="AN1566" s="38"/>
      <c r="AO1566" s="38"/>
      <c r="AP1566" s="38"/>
      <c r="AQ1566" s="38"/>
      <c r="AR1566" s="38"/>
      <c r="AS1566" s="38"/>
      <c r="AT1566" s="38"/>
      <c r="AU1566" s="38"/>
      <c r="AV1566" s="38"/>
      <c r="AW1566" s="38"/>
      <c r="AX1566" s="38"/>
      <c r="AY1566" s="38"/>
      <c r="AZ1566" s="38"/>
      <c r="BA1566" s="38"/>
      <c r="BB1566" s="38"/>
      <c r="BC1566" s="38"/>
      <c r="BD1566" s="38"/>
      <c r="BE1566" s="38"/>
      <c r="BF1566" s="38"/>
      <c r="BG1566" s="38"/>
      <c r="BH1566" s="38"/>
      <c r="BI1566" s="38"/>
      <c r="BJ1566" s="38"/>
      <c r="BK1566" s="38"/>
    </row>
    <row r="1567" spans="4:63" ht="12.95" customHeight="1" x14ac:dyDescent="0.2">
      <c r="D1567" s="38"/>
      <c r="E1567" s="38"/>
      <c r="F1567" s="38"/>
      <c r="G1567" s="38"/>
      <c r="H1567" s="38"/>
      <c r="I1567" s="38"/>
      <c r="J1567" s="38"/>
      <c r="K1567" s="38"/>
      <c r="L1567" s="38"/>
      <c r="M1567" s="38"/>
      <c r="N1567" s="38"/>
      <c r="O1567" s="38"/>
      <c r="P1567" s="38"/>
      <c r="Q1567" s="38"/>
      <c r="R1567" s="38"/>
      <c r="S1567" s="38"/>
      <c r="T1567" s="38"/>
      <c r="U1567" s="38"/>
      <c r="V1567" s="38"/>
      <c r="W1567" s="38"/>
      <c r="X1567" s="38"/>
      <c r="Y1567" s="38"/>
      <c r="Z1567" s="38"/>
      <c r="AA1567" s="38"/>
      <c r="AB1567" s="38"/>
      <c r="AC1567" s="38"/>
      <c r="AD1567" s="38"/>
      <c r="AE1567" s="38"/>
      <c r="AF1567" s="38"/>
      <c r="AG1567" s="38"/>
      <c r="AH1567" s="38"/>
      <c r="AI1567" s="38"/>
      <c r="AJ1567" s="38"/>
      <c r="AK1567" s="38"/>
      <c r="AL1567" s="38"/>
      <c r="AM1567" s="38"/>
      <c r="AN1567" s="38"/>
      <c r="AO1567" s="38"/>
      <c r="AP1567" s="38"/>
      <c r="AQ1567" s="38"/>
      <c r="AR1567" s="38"/>
      <c r="AS1567" s="38"/>
      <c r="AT1567" s="38"/>
      <c r="AU1567" s="38"/>
      <c r="AV1567" s="38"/>
      <c r="AW1567" s="38"/>
      <c r="AX1567" s="38"/>
      <c r="AY1567" s="38"/>
      <c r="AZ1567" s="38"/>
      <c r="BA1567" s="38"/>
      <c r="BB1567" s="38"/>
      <c r="BC1567" s="38"/>
      <c r="BD1567" s="38"/>
      <c r="BE1567" s="38"/>
      <c r="BF1567" s="38"/>
      <c r="BG1567" s="38"/>
      <c r="BH1567" s="38"/>
      <c r="BI1567" s="38"/>
      <c r="BJ1567" s="38"/>
      <c r="BK1567" s="38"/>
    </row>
    <row r="1568" spans="4:63" ht="12.95" customHeight="1" x14ac:dyDescent="0.2">
      <c r="D1568" s="38"/>
      <c r="E1568" s="38"/>
      <c r="F1568" s="38"/>
      <c r="G1568" s="38"/>
      <c r="H1568" s="38"/>
      <c r="I1568" s="38"/>
      <c r="J1568" s="38"/>
      <c r="K1568" s="38"/>
      <c r="L1568" s="38"/>
      <c r="M1568" s="38"/>
      <c r="N1568" s="38"/>
      <c r="O1568" s="38"/>
      <c r="P1568" s="38"/>
      <c r="Q1568" s="38"/>
      <c r="R1568" s="38"/>
      <c r="S1568" s="38"/>
      <c r="T1568" s="38"/>
      <c r="U1568" s="38"/>
      <c r="V1568" s="38"/>
      <c r="W1568" s="38"/>
      <c r="X1568" s="38"/>
      <c r="Y1568" s="38"/>
      <c r="Z1568" s="38"/>
      <c r="AA1568" s="38"/>
      <c r="AB1568" s="38"/>
      <c r="AC1568" s="38"/>
      <c r="AD1568" s="38"/>
      <c r="AE1568" s="38"/>
      <c r="AF1568" s="38"/>
      <c r="AG1568" s="38"/>
      <c r="AH1568" s="38"/>
      <c r="AI1568" s="38"/>
      <c r="AJ1568" s="38"/>
      <c r="AK1568" s="38"/>
      <c r="AL1568" s="38"/>
      <c r="AM1568" s="38"/>
      <c r="AN1568" s="38"/>
      <c r="AO1568" s="38"/>
      <c r="AP1568" s="38"/>
      <c r="AQ1568" s="38"/>
      <c r="AR1568" s="38"/>
      <c r="AS1568" s="38"/>
      <c r="AT1568" s="38"/>
      <c r="AU1568" s="38"/>
      <c r="AV1568" s="38"/>
      <c r="AW1568" s="38"/>
      <c r="AX1568" s="38"/>
      <c r="AY1568" s="38"/>
      <c r="AZ1568" s="38"/>
      <c r="BA1568" s="38"/>
      <c r="BB1568" s="38"/>
      <c r="BC1568" s="38"/>
      <c r="BD1568" s="38"/>
      <c r="BE1568" s="38"/>
      <c r="BF1568" s="38"/>
      <c r="BG1568" s="38"/>
      <c r="BH1568" s="38"/>
      <c r="BI1568" s="38"/>
      <c r="BJ1568" s="38"/>
      <c r="BK1568" s="38"/>
    </row>
    <row r="1569" spans="4:63" ht="12.95" customHeight="1" x14ac:dyDescent="0.2">
      <c r="D1569" s="38"/>
      <c r="E1569" s="38"/>
      <c r="F1569" s="38"/>
      <c r="G1569" s="38"/>
      <c r="H1569" s="38"/>
      <c r="I1569" s="38"/>
      <c r="J1569" s="38"/>
      <c r="K1569" s="38"/>
      <c r="L1569" s="38"/>
      <c r="M1569" s="38"/>
      <c r="N1569" s="38"/>
      <c r="O1569" s="38"/>
      <c r="P1569" s="38"/>
      <c r="Q1569" s="38"/>
      <c r="R1569" s="38"/>
      <c r="S1569" s="38"/>
      <c r="T1569" s="38"/>
      <c r="U1569" s="38"/>
      <c r="V1569" s="38"/>
      <c r="W1569" s="38"/>
      <c r="X1569" s="38"/>
      <c r="Y1569" s="38"/>
      <c r="Z1569" s="38"/>
      <c r="AA1569" s="38"/>
      <c r="AB1569" s="38"/>
      <c r="AC1569" s="38"/>
      <c r="AD1569" s="38"/>
      <c r="AE1569" s="38"/>
      <c r="AF1569" s="38"/>
      <c r="AG1569" s="38"/>
      <c r="AH1569" s="38"/>
      <c r="AI1569" s="38"/>
      <c r="AJ1569" s="38"/>
      <c r="AK1569" s="38"/>
      <c r="AL1569" s="38"/>
      <c r="AM1569" s="38"/>
      <c r="AN1569" s="38"/>
      <c r="AO1569" s="38"/>
      <c r="AP1569" s="38"/>
      <c r="AQ1569" s="38"/>
      <c r="AR1569" s="38"/>
      <c r="AS1569" s="38"/>
      <c r="AT1569" s="38"/>
      <c r="AU1569" s="38"/>
      <c r="AV1569" s="38"/>
      <c r="AW1569" s="38"/>
      <c r="AX1569" s="38"/>
      <c r="AY1569" s="38"/>
      <c r="AZ1569" s="38"/>
      <c r="BA1569" s="38"/>
      <c r="BB1569" s="38"/>
      <c r="BC1569" s="38"/>
      <c r="BD1569" s="38"/>
      <c r="BE1569" s="38"/>
      <c r="BF1569" s="38"/>
      <c r="BG1569" s="38"/>
      <c r="BH1569" s="38"/>
      <c r="BI1569" s="38"/>
      <c r="BJ1569" s="38"/>
      <c r="BK1569" s="38"/>
    </row>
    <row r="1570" spans="4:63" ht="12.95" customHeight="1" x14ac:dyDescent="0.2">
      <c r="D1570" s="38"/>
      <c r="E1570" s="38"/>
      <c r="F1570" s="38"/>
      <c r="G1570" s="38"/>
      <c r="H1570" s="38"/>
      <c r="I1570" s="38"/>
      <c r="J1570" s="38"/>
      <c r="K1570" s="38"/>
      <c r="L1570" s="38"/>
      <c r="M1570" s="38"/>
      <c r="N1570" s="38"/>
      <c r="O1570" s="38"/>
      <c r="P1570" s="38"/>
      <c r="Q1570" s="38"/>
      <c r="R1570" s="38"/>
      <c r="S1570" s="38"/>
      <c r="T1570" s="38"/>
      <c r="U1570" s="38"/>
      <c r="V1570" s="38"/>
      <c r="W1570" s="38"/>
      <c r="X1570" s="38"/>
      <c r="Y1570" s="38"/>
      <c r="Z1570" s="38"/>
      <c r="AA1570" s="38"/>
      <c r="AB1570" s="38"/>
      <c r="AC1570" s="38"/>
      <c r="AD1570" s="38"/>
      <c r="AE1570" s="38"/>
      <c r="AF1570" s="38"/>
      <c r="AG1570" s="38"/>
      <c r="AH1570" s="38"/>
      <c r="AI1570" s="38"/>
      <c r="AJ1570" s="38"/>
      <c r="AK1570" s="38"/>
      <c r="AL1570" s="38"/>
      <c r="AM1570" s="38"/>
      <c r="AN1570" s="38"/>
      <c r="AO1570" s="38"/>
      <c r="AP1570" s="38"/>
      <c r="AQ1570" s="38"/>
      <c r="AR1570" s="38"/>
      <c r="AS1570" s="38"/>
      <c r="AT1570" s="38"/>
      <c r="AU1570" s="38"/>
      <c r="AV1570" s="38"/>
      <c r="AW1570" s="38"/>
      <c r="AX1570" s="38"/>
      <c r="AY1570" s="38"/>
      <c r="AZ1570" s="38"/>
      <c r="BA1570" s="38"/>
      <c r="BB1570" s="38"/>
      <c r="BC1570" s="38"/>
      <c r="BD1570" s="38"/>
      <c r="BE1570" s="38"/>
      <c r="BF1570" s="38"/>
      <c r="BG1570" s="38"/>
      <c r="BH1570" s="38"/>
      <c r="BI1570" s="38"/>
      <c r="BJ1570" s="38"/>
      <c r="BK1570" s="38"/>
    </row>
    <row r="1571" spans="4:63" ht="12.95" customHeight="1" x14ac:dyDescent="0.2">
      <c r="D1571" s="38"/>
      <c r="E1571" s="38"/>
      <c r="F1571" s="38"/>
      <c r="G1571" s="38"/>
      <c r="H1571" s="38"/>
      <c r="I1571" s="38"/>
      <c r="J1571" s="38"/>
      <c r="K1571" s="38"/>
      <c r="L1571" s="38"/>
      <c r="M1571" s="38"/>
      <c r="N1571" s="38"/>
      <c r="O1571" s="38"/>
      <c r="P1571" s="38"/>
      <c r="Q1571" s="38"/>
      <c r="R1571" s="38"/>
      <c r="S1571" s="38"/>
      <c r="T1571" s="38"/>
      <c r="U1571" s="38"/>
      <c r="V1571" s="38"/>
      <c r="W1571" s="38"/>
      <c r="X1571" s="38"/>
      <c r="Y1571" s="38"/>
      <c r="Z1571" s="38"/>
      <c r="AA1571" s="38"/>
      <c r="AB1571" s="38"/>
      <c r="AC1571" s="38"/>
      <c r="AD1571" s="38"/>
      <c r="AE1571" s="38"/>
      <c r="AF1571" s="38"/>
      <c r="AG1571" s="38"/>
      <c r="AH1571" s="38"/>
      <c r="AI1571" s="38"/>
      <c r="AJ1571" s="38"/>
      <c r="AK1571" s="38"/>
      <c r="AL1571" s="38"/>
      <c r="AM1571" s="38"/>
      <c r="AN1571" s="38"/>
      <c r="AO1571" s="38"/>
      <c r="AP1571" s="38"/>
      <c r="AQ1571" s="38"/>
      <c r="AR1571" s="38"/>
      <c r="AS1571" s="38"/>
      <c r="AT1571" s="38"/>
      <c r="AU1571" s="38"/>
      <c r="AV1571" s="38"/>
      <c r="AW1571" s="38"/>
      <c r="AX1571" s="38"/>
      <c r="AY1571" s="38"/>
      <c r="AZ1571" s="38"/>
      <c r="BA1571" s="38"/>
      <c r="BB1571" s="38"/>
      <c r="BC1571" s="38"/>
      <c r="BD1571" s="38"/>
      <c r="BE1571" s="38"/>
      <c r="BF1571" s="38"/>
      <c r="BG1571" s="38"/>
      <c r="BH1571" s="38"/>
      <c r="BI1571" s="38"/>
      <c r="BJ1571" s="38"/>
      <c r="BK1571" s="38"/>
    </row>
    <row r="1572" spans="4:63" ht="12.95" customHeight="1" x14ac:dyDescent="0.2">
      <c r="D1572" s="38"/>
      <c r="E1572" s="38"/>
      <c r="F1572" s="38"/>
      <c r="G1572" s="38"/>
      <c r="H1572" s="38"/>
      <c r="I1572" s="38"/>
      <c r="J1572" s="38"/>
      <c r="K1572" s="38"/>
      <c r="L1572" s="38"/>
      <c r="M1572" s="38"/>
      <c r="N1572" s="38"/>
      <c r="O1572" s="38"/>
      <c r="P1572" s="38"/>
      <c r="Q1572" s="38"/>
      <c r="R1572" s="38"/>
      <c r="S1572" s="38"/>
      <c r="T1572" s="38"/>
      <c r="U1572" s="38"/>
      <c r="V1572" s="38"/>
      <c r="W1572" s="38"/>
      <c r="X1572" s="38"/>
      <c r="Y1572" s="38"/>
      <c r="Z1572" s="38"/>
      <c r="AA1572" s="38"/>
      <c r="AB1572" s="38"/>
      <c r="AC1572" s="38"/>
      <c r="AD1572" s="38"/>
      <c r="AE1572" s="38"/>
      <c r="AF1572" s="38"/>
      <c r="AG1572" s="38"/>
      <c r="AH1572" s="38"/>
      <c r="AI1572" s="38"/>
      <c r="AJ1572" s="38"/>
      <c r="AK1572" s="38"/>
      <c r="AL1572" s="38"/>
      <c r="AM1572" s="38"/>
      <c r="AN1572" s="38"/>
      <c r="AO1572" s="38"/>
      <c r="AP1572" s="38"/>
      <c r="AQ1572" s="38"/>
      <c r="AR1572" s="38"/>
      <c r="AS1572" s="38"/>
      <c r="AT1572" s="38"/>
      <c r="AU1572" s="38"/>
      <c r="AV1572" s="38"/>
      <c r="AW1572" s="38"/>
      <c r="AX1572" s="38"/>
      <c r="AY1572" s="38"/>
      <c r="AZ1572" s="38"/>
      <c r="BA1572" s="38"/>
      <c r="BB1572" s="38"/>
      <c r="BC1572" s="38"/>
      <c r="BD1572" s="38"/>
      <c r="BE1572" s="38"/>
      <c r="BF1572" s="38"/>
      <c r="BG1572" s="38"/>
      <c r="BH1572" s="38"/>
      <c r="BI1572" s="38"/>
      <c r="BJ1572" s="38"/>
      <c r="BK1572" s="38"/>
    </row>
    <row r="1573" spans="4:63" ht="12.95" customHeight="1" x14ac:dyDescent="0.2">
      <c r="D1573" s="38"/>
      <c r="E1573" s="38"/>
      <c r="F1573" s="38"/>
      <c r="G1573" s="38"/>
      <c r="H1573" s="38"/>
      <c r="I1573" s="38"/>
      <c r="J1573" s="38"/>
      <c r="K1573" s="38"/>
      <c r="L1573" s="38"/>
      <c r="M1573" s="38"/>
      <c r="N1573" s="38"/>
      <c r="O1573" s="38"/>
      <c r="P1573" s="38"/>
      <c r="Q1573" s="38"/>
      <c r="R1573" s="38"/>
      <c r="S1573" s="38"/>
      <c r="T1573" s="38"/>
      <c r="U1573" s="38"/>
      <c r="V1573" s="38"/>
      <c r="W1573" s="38"/>
      <c r="X1573" s="38"/>
      <c r="Y1573" s="38"/>
      <c r="Z1573" s="38"/>
      <c r="AA1573" s="38"/>
      <c r="AB1573" s="38"/>
      <c r="AC1573" s="38"/>
      <c r="AD1573" s="38"/>
      <c r="AE1573" s="38"/>
      <c r="AF1573" s="38"/>
      <c r="AG1573" s="38"/>
      <c r="AH1573" s="38"/>
      <c r="AI1573" s="38"/>
      <c r="AJ1573" s="38"/>
      <c r="AK1573" s="38"/>
      <c r="AL1573" s="38"/>
      <c r="AM1573" s="38"/>
      <c r="AN1573" s="38"/>
      <c r="AO1573" s="38"/>
      <c r="AP1573" s="38"/>
      <c r="AQ1573" s="38"/>
      <c r="AR1573" s="38"/>
      <c r="AS1573" s="38"/>
      <c r="AT1573" s="38"/>
      <c r="AU1573" s="38"/>
      <c r="AV1573" s="38"/>
      <c r="AW1573" s="38"/>
      <c r="AX1573" s="38"/>
      <c r="AY1573" s="38"/>
      <c r="AZ1573" s="38"/>
      <c r="BA1573" s="38"/>
      <c r="BB1573" s="38"/>
      <c r="BC1573" s="38"/>
      <c r="BD1573" s="38"/>
      <c r="BE1573" s="38"/>
      <c r="BF1573" s="38"/>
      <c r="BG1573" s="38"/>
      <c r="BH1573" s="38"/>
      <c r="BI1573" s="38"/>
      <c r="BJ1573" s="38"/>
      <c r="BK1573" s="38"/>
    </row>
    <row r="1574" spans="4:63" ht="12.95" customHeight="1" x14ac:dyDescent="0.2">
      <c r="D1574" s="38"/>
      <c r="E1574" s="38"/>
      <c r="F1574" s="38"/>
      <c r="G1574" s="38"/>
      <c r="H1574" s="38"/>
      <c r="I1574" s="38"/>
      <c r="J1574" s="38"/>
      <c r="K1574" s="38"/>
      <c r="L1574" s="38"/>
      <c r="M1574" s="38"/>
      <c r="N1574" s="38"/>
      <c r="O1574" s="38"/>
      <c r="P1574" s="38"/>
      <c r="Q1574" s="38"/>
      <c r="R1574" s="38"/>
      <c r="S1574" s="38"/>
      <c r="T1574" s="38"/>
      <c r="U1574" s="38"/>
      <c r="V1574" s="38"/>
      <c r="W1574" s="38"/>
      <c r="X1574" s="38"/>
      <c r="Y1574" s="38"/>
      <c r="Z1574" s="38"/>
      <c r="AA1574" s="38"/>
      <c r="AB1574" s="38"/>
      <c r="AC1574" s="38"/>
      <c r="AD1574" s="38"/>
      <c r="AE1574" s="38"/>
      <c r="AF1574" s="38"/>
      <c r="AG1574" s="38"/>
      <c r="AH1574" s="38"/>
      <c r="AI1574" s="38"/>
      <c r="AJ1574" s="38"/>
      <c r="AK1574" s="38"/>
      <c r="AL1574" s="38"/>
      <c r="AM1574" s="38"/>
      <c r="AN1574" s="38"/>
      <c r="AO1574" s="38"/>
      <c r="AP1574" s="38"/>
      <c r="AQ1574" s="38"/>
      <c r="AR1574" s="38"/>
      <c r="AS1574" s="38"/>
      <c r="AT1574" s="38"/>
      <c r="AU1574" s="38"/>
      <c r="AV1574" s="38"/>
      <c r="AW1574" s="38"/>
      <c r="AX1574" s="38"/>
      <c r="AY1574" s="38"/>
      <c r="AZ1574" s="38"/>
      <c r="BA1574" s="38"/>
      <c r="BB1574" s="38"/>
      <c r="BC1574" s="38"/>
      <c r="BD1574" s="38"/>
      <c r="BE1574" s="38"/>
      <c r="BF1574" s="38"/>
      <c r="BG1574" s="38"/>
      <c r="BH1574" s="38"/>
      <c r="BI1574" s="38"/>
      <c r="BJ1574" s="38"/>
      <c r="BK1574" s="38"/>
    </row>
    <row r="1575" spans="4:63" ht="12.95" customHeight="1" x14ac:dyDescent="0.2">
      <c r="D1575" s="38"/>
      <c r="E1575" s="38"/>
      <c r="F1575" s="38"/>
      <c r="G1575" s="38"/>
      <c r="H1575" s="38"/>
      <c r="I1575" s="38"/>
      <c r="J1575" s="38"/>
      <c r="K1575" s="38"/>
      <c r="L1575" s="38"/>
      <c r="M1575" s="38"/>
      <c r="N1575" s="38"/>
      <c r="O1575" s="38"/>
      <c r="P1575" s="38"/>
      <c r="Q1575" s="38"/>
      <c r="R1575" s="38"/>
      <c r="S1575" s="38"/>
      <c r="T1575" s="38"/>
      <c r="U1575" s="38"/>
      <c r="V1575" s="38"/>
      <c r="W1575" s="38"/>
      <c r="X1575" s="38"/>
      <c r="Y1575" s="38"/>
      <c r="Z1575" s="38"/>
      <c r="AA1575" s="38"/>
      <c r="AB1575" s="38"/>
      <c r="AC1575" s="38"/>
      <c r="AD1575" s="38"/>
      <c r="AE1575" s="38"/>
      <c r="AF1575" s="38"/>
      <c r="AG1575" s="38"/>
      <c r="AH1575" s="38"/>
      <c r="AI1575" s="38"/>
      <c r="AJ1575" s="38"/>
      <c r="AK1575" s="38"/>
      <c r="AL1575" s="38"/>
      <c r="AM1575" s="38"/>
      <c r="AN1575" s="38"/>
      <c r="AO1575" s="38"/>
      <c r="AP1575" s="38"/>
      <c r="AQ1575" s="38"/>
      <c r="AR1575" s="38"/>
      <c r="AS1575" s="38"/>
      <c r="AT1575" s="38"/>
      <c r="AU1575" s="38"/>
      <c r="AV1575" s="38"/>
      <c r="AW1575" s="38"/>
      <c r="AX1575" s="38"/>
      <c r="AY1575" s="38"/>
      <c r="AZ1575" s="38"/>
      <c r="BA1575" s="38"/>
      <c r="BB1575" s="38"/>
      <c r="BC1575" s="38"/>
      <c r="BD1575" s="38"/>
      <c r="BE1575" s="38"/>
      <c r="BF1575" s="38"/>
      <c r="BG1575" s="38"/>
      <c r="BH1575" s="38"/>
      <c r="BI1575" s="38"/>
      <c r="BJ1575" s="38"/>
      <c r="BK1575" s="38"/>
    </row>
    <row r="1576" spans="4:63" ht="12.95" customHeight="1" x14ac:dyDescent="0.2">
      <c r="D1576" s="38"/>
      <c r="E1576" s="38"/>
      <c r="F1576" s="38"/>
      <c r="G1576" s="38"/>
      <c r="H1576" s="38"/>
      <c r="I1576" s="38"/>
      <c r="J1576" s="38"/>
      <c r="K1576" s="38"/>
      <c r="L1576" s="38"/>
      <c r="M1576" s="38"/>
      <c r="N1576" s="38"/>
      <c r="O1576" s="38"/>
      <c r="P1576" s="38"/>
      <c r="Q1576" s="38"/>
      <c r="R1576" s="38"/>
      <c r="S1576" s="38"/>
      <c r="T1576" s="38"/>
      <c r="U1576" s="38"/>
      <c r="V1576" s="38"/>
      <c r="W1576" s="38"/>
      <c r="X1576" s="38"/>
      <c r="Y1576" s="38"/>
      <c r="Z1576" s="38"/>
      <c r="AA1576" s="38"/>
      <c r="AB1576" s="38"/>
      <c r="AC1576" s="38"/>
      <c r="AD1576" s="38"/>
      <c r="AE1576" s="38"/>
      <c r="AF1576" s="38"/>
      <c r="AG1576" s="38"/>
      <c r="AH1576" s="38"/>
      <c r="AI1576" s="38"/>
      <c r="AJ1576" s="38"/>
      <c r="AK1576" s="38"/>
      <c r="AL1576" s="38"/>
      <c r="AM1576" s="38"/>
      <c r="AN1576" s="38"/>
      <c r="AO1576" s="38"/>
      <c r="AP1576" s="38"/>
      <c r="AQ1576" s="38"/>
      <c r="AR1576" s="38"/>
      <c r="AS1576" s="38"/>
      <c r="AT1576" s="38"/>
      <c r="AU1576" s="38"/>
      <c r="AV1576" s="38"/>
      <c r="AW1576" s="38"/>
      <c r="AX1576" s="38"/>
      <c r="AY1576" s="38"/>
      <c r="AZ1576" s="38"/>
      <c r="BA1576" s="38"/>
      <c r="BB1576" s="38"/>
      <c r="BC1576" s="38"/>
      <c r="BD1576" s="38"/>
      <c r="BE1576" s="38"/>
      <c r="BF1576" s="38"/>
      <c r="BG1576" s="38"/>
      <c r="BH1576" s="38"/>
      <c r="BI1576" s="38"/>
      <c r="BJ1576" s="38"/>
      <c r="BK1576" s="38"/>
    </row>
    <row r="1577" spans="4:63" ht="12.95" customHeight="1" x14ac:dyDescent="0.2">
      <c r="D1577" s="38"/>
      <c r="E1577" s="38"/>
      <c r="F1577" s="38"/>
      <c r="G1577" s="38"/>
      <c r="H1577" s="38"/>
      <c r="I1577" s="38"/>
      <c r="J1577" s="38"/>
      <c r="K1577" s="38"/>
      <c r="L1577" s="38"/>
      <c r="M1577" s="38"/>
      <c r="N1577" s="38"/>
      <c r="O1577" s="38"/>
      <c r="P1577" s="38"/>
      <c r="Q1577" s="38"/>
      <c r="R1577" s="38"/>
      <c r="S1577" s="38"/>
      <c r="T1577" s="38"/>
      <c r="U1577" s="38"/>
      <c r="V1577" s="38"/>
      <c r="W1577" s="38"/>
      <c r="X1577" s="38"/>
      <c r="Y1577" s="38"/>
      <c r="Z1577" s="38"/>
      <c r="AA1577" s="38"/>
      <c r="AB1577" s="38"/>
      <c r="AC1577" s="38"/>
      <c r="AD1577" s="38"/>
      <c r="AE1577" s="38"/>
      <c r="AF1577" s="38"/>
      <c r="AG1577" s="38"/>
      <c r="AH1577" s="38"/>
      <c r="AI1577" s="38"/>
      <c r="AJ1577" s="38"/>
      <c r="AK1577" s="38"/>
      <c r="AL1577" s="38"/>
      <c r="AM1577" s="38"/>
      <c r="AN1577" s="38"/>
      <c r="AO1577" s="38"/>
      <c r="AP1577" s="38"/>
      <c r="AQ1577" s="38"/>
      <c r="AR1577" s="38"/>
      <c r="AS1577" s="38"/>
      <c r="AT1577" s="38"/>
      <c r="AU1577" s="38"/>
      <c r="AV1577" s="38"/>
      <c r="AW1577" s="38"/>
      <c r="AX1577" s="38"/>
      <c r="AY1577" s="38"/>
      <c r="AZ1577" s="38"/>
      <c r="BA1577" s="38"/>
      <c r="BB1577" s="38"/>
      <c r="BC1577" s="38"/>
      <c r="BD1577" s="38"/>
      <c r="BE1577" s="38"/>
      <c r="BF1577" s="38"/>
      <c r="BG1577" s="38"/>
      <c r="BH1577" s="38"/>
      <c r="BI1577" s="38"/>
      <c r="BJ1577" s="38"/>
      <c r="BK1577" s="38"/>
    </row>
    <row r="1578" spans="4:63" ht="12.95" customHeight="1" x14ac:dyDescent="0.2">
      <c r="D1578" s="38"/>
      <c r="E1578" s="38"/>
      <c r="F1578" s="38"/>
      <c r="G1578" s="38"/>
      <c r="H1578" s="38"/>
      <c r="I1578" s="38"/>
      <c r="J1578" s="38"/>
      <c r="K1578" s="38"/>
      <c r="L1578" s="38"/>
      <c r="M1578" s="38"/>
      <c r="N1578" s="38"/>
      <c r="O1578" s="38"/>
      <c r="P1578" s="38"/>
      <c r="Q1578" s="38"/>
      <c r="R1578" s="38"/>
      <c r="S1578" s="38"/>
      <c r="T1578" s="38"/>
      <c r="U1578" s="38"/>
      <c r="V1578" s="38"/>
      <c r="W1578" s="38"/>
      <c r="X1578" s="38"/>
      <c r="Y1578" s="38"/>
      <c r="Z1578" s="38"/>
      <c r="AA1578" s="38"/>
      <c r="AB1578" s="38"/>
      <c r="AC1578" s="38"/>
      <c r="AD1578" s="38"/>
      <c r="AE1578" s="38"/>
      <c r="AF1578" s="38"/>
      <c r="AG1578" s="38"/>
      <c r="AH1578" s="38"/>
      <c r="AI1578" s="38"/>
      <c r="AJ1578" s="38"/>
      <c r="AK1578" s="38"/>
      <c r="AL1578" s="38"/>
      <c r="AM1578" s="38"/>
      <c r="AN1578" s="38"/>
      <c r="AO1578" s="38"/>
      <c r="AP1578" s="38"/>
      <c r="AQ1578" s="38"/>
      <c r="AR1578" s="38"/>
      <c r="AS1578" s="38"/>
      <c r="AT1578" s="38"/>
      <c r="AU1578" s="38"/>
      <c r="AV1578" s="38"/>
      <c r="AW1578" s="38"/>
      <c r="AX1578" s="38"/>
      <c r="AY1578" s="38"/>
      <c r="AZ1578" s="38"/>
      <c r="BA1578" s="38"/>
      <c r="BB1578" s="38"/>
      <c r="BC1578" s="38"/>
      <c r="BD1578" s="38"/>
      <c r="BE1578" s="38"/>
      <c r="BF1578" s="38"/>
      <c r="BG1578" s="38"/>
      <c r="BH1578" s="38"/>
      <c r="BI1578" s="38"/>
      <c r="BJ1578" s="38"/>
      <c r="BK1578" s="38"/>
    </row>
    <row r="1579" spans="4:63" ht="12.95" customHeight="1" x14ac:dyDescent="0.2">
      <c r="D1579" s="38"/>
      <c r="E1579" s="38"/>
      <c r="F1579" s="38"/>
      <c r="G1579" s="38"/>
      <c r="H1579" s="38"/>
      <c r="I1579" s="38"/>
      <c r="J1579" s="38"/>
      <c r="K1579" s="38"/>
      <c r="L1579" s="38"/>
      <c r="M1579" s="38"/>
      <c r="N1579" s="38"/>
      <c r="O1579" s="38"/>
      <c r="P1579" s="38"/>
      <c r="Q1579" s="38"/>
      <c r="R1579" s="38"/>
      <c r="S1579" s="38"/>
      <c r="T1579" s="38"/>
      <c r="U1579" s="38"/>
      <c r="V1579" s="38"/>
      <c r="W1579" s="38"/>
      <c r="X1579" s="38"/>
      <c r="Y1579" s="38"/>
      <c r="Z1579" s="38"/>
      <c r="AA1579" s="38"/>
      <c r="AB1579" s="38"/>
      <c r="AC1579" s="38"/>
      <c r="AD1579" s="38"/>
      <c r="AE1579" s="38"/>
      <c r="AF1579" s="38"/>
      <c r="AG1579" s="38"/>
      <c r="AH1579" s="38"/>
      <c r="AI1579" s="38"/>
      <c r="AJ1579" s="38"/>
      <c r="AK1579" s="38"/>
      <c r="AL1579" s="38"/>
      <c r="AM1579" s="38"/>
      <c r="AN1579" s="38"/>
      <c r="AO1579" s="38"/>
      <c r="AP1579" s="38"/>
      <c r="AQ1579" s="38"/>
      <c r="AR1579" s="38"/>
      <c r="AS1579" s="38"/>
      <c r="AT1579" s="38"/>
      <c r="AU1579" s="38"/>
      <c r="AV1579" s="38"/>
      <c r="AW1579" s="38"/>
      <c r="AX1579" s="38"/>
      <c r="AY1579" s="38"/>
      <c r="AZ1579" s="38"/>
      <c r="BA1579" s="38"/>
      <c r="BB1579" s="38"/>
      <c r="BC1579" s="38"/>
      <c r="BD1579" s="38"/>
      <c r="BE1579" s="38"/>
      <c r="BF1579" s="38"/>
      <c r="BG1579" s="38"/>
      <c r="BH1579" s="38"/>
      <c r="BI1579" s="38"/>
      <c r="BJ1579" s="38"/>
      <c r="BK1579" s="38"/>
    </row>
    <row r="1580" spans="4:63" ht="12.95" customHeight="1" x14ac:dyDescent="0.2">
      <c r="D1580" s="38"/>
      <c r="E1580" s="38"/>
      <c r="F1580" s="38"/>
      <c r="G1580" s="38"/>
      <c r="H1580" s="38"/>
      <c r="I1580" s="38"/>
      <c r="J1580" s="38"/>
      <c r="K1580" s="38"/>
      <c r="L1580" s="38"/>
      <c r="M1580" s="38"/>
      <c r="N1580" s="38"/>
      <c r="O1580" s="38"/>
      <c r="P1580" s="38"/>
      <c r="Q1580" s="38"/>
      <c r="R1580" s="38"/>
      <c r="S1580" s="38"/>
      <c r="T1580" s="38"/>
      <c r="U1580" s="38"/>
      <c r="V1580" s="38"/>
      <c r="W1580" s="38"/>
      <c r="X1580" s="38"/>
      <c r="Y1580" s="38"/>
      <c r="Z1580" s="38"/>
      <c r="AA1580" s="38"/>
      <c r="AB1580" s="38"/>
      <c r="AC1580" s="38"/>
      <c r="AD1580" s="38"/>
      <c r="AE1580" s="38"/>
      <c r="AF1580" s="38"/>
      <c r="AG1580" s="38"/>
      <c r="AH1580" s="38"/>
      <c r="AI1580" s="38"/>
      <c r="AJ1580" s="38"/>
      <c r="AK1580" s="38"/>
      <c r="AL1580" s="38"/>
      <c r="AM1580" s="38"/>
      <c r="AN1580" s="38"/>
      <c r="AO1580" s="38"/>
      <c r="AP1580" s="38"/>
      <c r="AQ1580" s="38"/>
      <c r="AR1580" s="38"/>
      <c r="AS1580" s="38"/>
      <c r="AT1580" s="38"/>
      <c r="AU1580" s="38"/>
      <c r="AV1580" s="38"/>
      <c r="AW1580" s="38"/>
      <c r="AX1580" s="38"/>
      <c r="AY1580" s="38"/>
      <c r="AZ1580" s="38"/>
      <c r="BA1580" s="38"/>
      <c r="BB1580" s="38"/>
      <c r="BC1580" s="38"/>
      <c r="BD1580" s="38"/>
      <c r="BE1580" s="38"/>
      <c r="BF1580" s="38"/>
      <c r="BG1580" s="38"/>
      <c r="BH1580" s="38"/>
      <c r="BI1580" s="38"/>
      <c r="BJ1580" s="38"/>
      <c r="BK1580" s="38"/>
    </row>
    <row r="1581" spans="4:63" ht="12.95" customHeight="1" x14ac:dyDescent="0.2">
      <c r="D1581" s="38"/>
      <c r="E1581" s="38"/>
      <c r="F1581" s="38"/>
      <c r="G1581" s="38"/>
      <c r="H1581" s="38"/>
      <c r="I1581" s="38"/>
      <c r="J1581" s="38"/>
      <c r="K1581" s="38"/>
      <c r="L1581" s="38"/>
      <c r="M1581" s="38"/>
      <c r="N1581" s="38"/>
      <c r="O1581" s="38"/>
      <c r="P1581" s="38"/>
      <c r="Q1581" s="38"/>
      <c r="R1581" s="38"/>
      <c r="S1581" s="38"/>
      <c r="T1581" s="38"/>
      <c r="U1581" s="38"/>
      <c r="V1581" s="38"/>
      <c r="W1581" s="38"/>
      <c r="X1581" s="38"/>
      <c r="Y1581" s="38"/>
      <c r="Z1581" s="38"/>
      <c r="AA1581" s="38"/>
      <c r="AB1581" s="38"/>
      <c r="AC1581" s="38"/>
      <c r="AD1581" s="38"/>
      <c r="AE1581" s="38"/>
      <c r="AF1581" s="38"/>
      <c r="AG1581" s="38"/>
      <c r="AH1581" s="38"/>
      <c r="AI1581" s="38"/>
      <c r="AJ1581" s="38"/>
      <c r="AK1581" s="38"/>
      <c r="AL1581" s="38"/>
      <c r="AM1581" s="38"/>
      <c r="AN1581" s="38"/>
      <c r="AO1581" s="38"/>
      <c r="AP1581" s="38"/>
      <c r="AQ1581" s="38"/>
      <c r="AR1581" s="38"/>
      <c r="AS1581" s="38"/>
      <c r="AT1581" s="38"/>
      <c r="AU1581" s="38"/>
      <c r="AV1581" s="38"/>
      <c r="AW1581" s="38"/>
      <c r="AX1581" s="38"/>
      <c r="AY1581" s="38"/>
      <c r="AZ1581" s="38"/>
      <c r="BA1581" s="38"/>
      <c r="BB1581" s="38"/>
      <c r="BC1581" s="38"/>
      <c r="BD1581" s="38"/>
      <c r="BE1581" s="38"/>
      <c r="BF1581" s="38"/>
      <c r="BG1581" s="38"/>
      <c r="BH1581" s="38"/>
      <c r="BI1581" s="38"/>
      <c r="BJ1581" s="38"/>
      <c r="BK1581" s="38"/>
    </row>
    <row r="1582" spans="4:63" ht="12.95" customHeight="1" x14ac:dyDescent="0.2">
      <c r="D1582" s="38"/>
      <c r="E1582" s="38"/>
      <c r="F1582" s="38"/>
      <c r="G1582" s="38"/>
      <c r="H1582" s="38"/>
      <c r="I1582" s="38"/>
      <c r="J1582" s="38"/>
      <c r="K1582" s="38"/>
      <c r="L1582" s="38"/>
      <c r="M1582" s="38"/>
      <c r="N1582" s="38"/>
      <c r="O1582" s="38"/>
      <c r="P1582" s="38"/>
      <c r="Q1582" s="38"/>
      <c r="R1582" s="38"/>
      <c r="S1582" s="38"/>
      <c r="T1582" s="38"/>
      <c r="U1582" s="38"/>
      <c r="V1582" s="38"/>
      <c r="W1582" s="38"/>
      <c r="X1582" s="38"/>
      <c r="Y1582" s="38"/>
      <c r="Z1582" s="38"/>
      <c r="AA1582" s="38"/>
      <c r="AB1582" s="38"/>
      <c r="AC1582" s="38"/>
      <c r="AD1582" s="38"/>
      <c r="AE1582" s="38"/>
      <c r="AF1582" s="38"/>
      <c r="AG1582" s="38"/>
      <c r="AH1582" s="38"/>
      <c r="AI1582" s="38"/>
      <c r="AJ1582" s="38"/>
      <c r="AK1582" s="38"/>
      <c r="AL1582" s="38"/>
      <c r="AM1582" s="38"/>
      <c r="AN1582" s="38"/>
      <c r="AO1582" s="38"/>
      <c r="AP1582" s="38"/>
      <c r="AQ1582" s="38"/>
      <c r="AR1582" s="38"/>
      <c r="AS1582" s="38"/>
      <c r="AT1582" s="38"/>
      <c r="AU1582" s="38"/>
      <c r="AV1582" s="38"/>
      <c r="AW1582" s="38"/>
      <c r="AX1582" s="38"/>
      <c r="AY1582" s="38"/>
      <c r="AZ1582" s="38"/>
      <c r="BA1582" s="38"/>
      <c r="BB1582" s="38"/>
      <c r="BC1582" s="38"/>
      <c r="BD1582" s="38"/>
      <c r="BE1582" s="38"/>
      <c r="BF1582" s="38"/>
      <c r="BG1582" s="38"/>
      <c r="BH1582" s="38"/>
      <c r="BI1582" s="38"/>
      <c r="BJ1582" s="38"/>
      <c r="BK1582" s="38"/>
    </row>
    <row r="1583" spans="4:63" ht="12.95" customHeight="1" x14ac:dyDescent="0.2">
      <c r="D1583" s="38"/>
      <c r="E1583" s="38"/>
      <c r="F1583" s="38"/>
      <c r="G1583" s="38"/>
      <c r="H1583" s="38"/>
      <c r="I1583" s="38"/>
      <c r="J1583" s="38"/>
      <c r="K1583" s="38"/>
      <c r="L1583" s="38"/>
      <c r="M1583" s="38"/>
      <c r="N1583" s="38"/>
      <c r="O1583" s="38"/>
      <c r="P1583" s="38"/>
      <c r="Q1583" s="38"/>
      <c r="R1583" s="38"/>
      <c r="S1583" s="38"/>
      <c r="T1583" s="38"/>
      <c r="U1583" s="38"/>
      <c r="V1583" s="38"/>
      <c r="W1583" s="38"/>
      <c r="X1583" s="38"/>
      <c r="Y1583" s="38"/>
      <c r="Z1583" s="38"/>
      <c r="AA1583" s="38"/>
      <c r="AB1583" s="38"/>
      <c r="AC1583" s="38"/>
      <c r="AD1583" s="38"/>
      <c r="AE1583" s="38"/>
      <c r="AF1583" s="38"/>
      <c r="AG1583" s="38"/>
      <c r="AH1583" s="38"/>
      <c r="AI1583" s="38"/>
      <c r="AJ1583" s="38"/>
      <c r="AK1583" s="38"/>
      <c r="AL1583" s="38"/>
      <c r="AM1583" s="38"/>
      <c r="AN1583" s="38"/>
      <c r="AO1583" s="38"/>
      <c r="AP1583" s="38"/>
      <c r="AQ1583" s="38"/>
      <c r="AR1583" s="38"/>
      <c r="AS1583" s="38"/>
      <c r="AT1583" s="38"/>
      <c r="AU1583" s="38"/>
      <c r="AV1583" s="38"/>
      <c r="AW1583" s="38"/>
      <c r="AX1583" s="38"/>
      <c r="AY1583" s="38"/>
      <c r="AZ1583" s="38"/>
      <c r="BA1583" s="38"/>
      <c r="BB1583" s="38"/>
      <c r="BC1583" s="38"/>
      <c r="BD1583" s="38"/>
      <c r="BE1583" s="38"/>
      <c r="BF1583" s="38"/>
      <c r="BG1583" s="38"/>
      <c r="BH1583" s="38"/>
      <c r="BI1583" s="38"/>
      <c r="BJ1583" s="38"/>
      <c r="BK1583" s="38"/>
    </row>
    <row r="1584" spans="4:63" ht="12.95" customHeight="1" x14ac:dyDescent="0.2">
      <c r="D1584" s="38"/>
      <c r="E1584" s="38"/>
      <c r="F1584" s="38"/>
      <c r="G1584" s="38"/>
      <c r="H1584" s="38"/>
      <c r="I1584" s="38"/>
      <c r="J1584" s="38"/>
      <c r="K1584" s="38"/>
      <c r="L1584" s="38"/>
      <c r="M1584" s="38"/>
      <c r="N1584" s="38"/>
      <c r="O1584" s="38"/>
      <c r="P1584" s="38"/>
      <c r="Q1584" s="38"/>
      <c r="R1584" s="38"/>
      <c r="S1584" s="38"/>
      <c r="T1584" s="38"/>
      <c r="U1584" s="38"/>
      <c r="V1584" s="38"/>
      <c r="W1584" s="38"/>
      <c r="X1584" s="38"/>
      <c r="Y1584" s="38"/>
      <c r="Z1584" s="38"/>
      <c r="AA1584" s="38"/>
      <c r="AB1584" s="38"/>
      <c r="AC1584" s="38"/>
      <c r="AD1584" s="38"/>
      <c r="AE1584" s="38"/>
      <c r="AF1584" s="38"/>
      <c r="AG1584" s="38"/>
      <c r="AH1584" s="38"/>
      <c r="AI1584" s="38"/>
      <c r="AJ1584" s="38"/>
      <c r="AK1584" s="38"/>
      <c r="AL1584" s="38"/>
      <c r="AM1584" s="38"/>
      <c r="AN1584" s="38"/>
      <c r="AO1584" s="38"/>
      <c r="AP1584" s="38"/>
      <c r="AQ1584" s="38"/>
      <c r="AR1584" s="38"/>
      <c r="AS1584" s="38"/>
      <c r="AT1584" s="38"/>
      <c r="AU1584" s="38"/>
      <c r="AV1584" s="38"/>
      <c r="AW1584" s="38"/>
      <c r="AX1584" s="38"/>
      <c r="AY1584" s="38"/>
      <c r="AZ1584" s="38"/>
      <c r="BA1584" s="38"/>
      <c r="BB1584" s="38"/>
      <c r="BC1584" s="38"/>
      <c r="BD1584" s="38"/>
      <c r="BE1584" s="38"/>
      <c r="BF1584" s="38"/>
      <c r="BG1584" s="38"/>
      <c r="BH1584" s="38"/>
      <c r="BI1584" s="38"/>
      <c r="BJ1584" s="38"/>
      <c r="BK1584" s="38"/>
    </row>
    <row r="1585" spans="4:63" ht="12.95" customHeight="1" x14ac:dyDescent="0.2">
      <c r="D1585" s="38"/>
      <c r="E1585" s="38"/>
      <c r="F1585" s="38"/>
      <c r="G1585" s="38"/>
      <c r="H1585" s="38"/>
      <c r="I1585" s="38"/>
      <c r="J1585" s="38"/>
      <c r="K1585" s="38"/>
      <c r="L1585" s="38"/>
      <c r="M1585" s="38"/>
      <c r="N1585" s="38"/>
      <c r="O1585" s="38"/>
      <c r="P1585" s="38"/>
      <c r="Q1585" s="38"/>
      <c r="R1585" s="38"/>
      <c r="S1585" s="38"/>
      <c r="T1585" s="38"/>
      <c r="U1585" s="38"/>
      <c r="V1585" s="38"/>
      <c r="W1585" s="38"/>
      <c r="X1585" s="38"/>
      <c r="Y1585" s="38"/>
      <c r="Z1585" s="38"/>
      <c r="AA1585" s="38"/>
      <c r="AB1585" s="38"/>
      <c r="AC1585" s="38"/>
      <c r="AD1585" s="38"/>
      <c r="AE1585" s="38"/>
      <c r="AF1585" s="38"/>
      <c r="AG1585" s="38"/>
      <c r="AH1585" s="38"/>
      <c r="AI1585" s="38"/>
      <c r="AJ1585" s="38"/>
      <c r="AK1585" s="38"/>
      <c r="AL1585" s="38"/>
      <c r="AM1585" s="38"/>
      <c r="AN1585" s="38"/>
      <c r="AO1585" s="38"/>
      <c r="AP1585" s="38"/>
      <c r="AQ1585" s="38"/>
      <c r="AR1585" s="38"/>
      <c r="AS1585" s="38"/>
      <c r="AT1585" s="38"/>
      <c r="AU1585" s="38"/>
      <c r="AV1585" s="38"/>
      <c r="AW1585" s="38"/>
      <c r="AX1585" s="38"/>
      <c r="AY1585" s="38"/>
      <c r="AZ1585" s="38"/>
      <c r="BA1585" s="38"/>
      <c r="BB1585" s="38"/>
      <c r="BC1585" s="38"/>
      <c r="BD1585" s="38"/>
      <c r="BE1585" s="38"/>
      <c r="BF1585" s="38"/>
      <c r="BG1585" s="38"/>
      <c r="BH1585" s="38"/>
      <c r="BI1585" s="38"/>
      <c r="BJ1585" s="38"/>
      <c r="BK1585" s="38"/>
    </row>
    <row r="1586" spans="4:63" ht="12.95" customHeight="1" x14ac:dyDescent="0.2">
      <c r="D1586" s="38"/>
      <c r="E1586" s="38"/>
      <c r="F1586" s="38"/>
      <c r="G1586" s="38"/>
      <c r="H1586" s="38"/>
      <c r="I1586" s="38"/>
      <c r="J1586" s="38"/>
      <c r="K1586" s="38"/>
      <c r="L1586" s="38"/>
      <c r="M1586" s="38"/>
      <c r="N1586" s="38"/>
      <c r="O1586" s="38"/>
      <c r="P1586" s="38"/>
      <c r="Q1586" s="38"/>
      <c r="R1586" s="38"/>
      <c r="S1586" s="38"/>
      <c r="T1586" s="38"/>
      <c r="U1586" s="38"/>
      <c r="V1586" s="38"/>
      <c r="W1586" s="38"/>
      <c r="X1586" s="38"/>
      <c r="Y1586" s="38"/>
      <c r="Z1586" s="38"/>
      <c r="AA1586" s="38"/>
      <c r="AB1586" s="38"/>
      <c r="AC1586" s="38"/>
      <c r="AD1586" s="38"/>
      <c r="AE1586" s="38"/>
      <c r="AF1586" s="38"/>
      <c r="AG1586" s="38"/>
      <c r="AH1586" s="38"/>
      <c r="AI1586" s="38"/>
      <c r="AJ1586" s="38"/>
      <c r="AK1586" s="38"/>
      <c r="AL1586" s="38"/>
      <c r="AM1586" s="38"/>
      <c r="AN1586" s="38"/>
      <c r="AO1586" s="38"/>
      <c r="AP1586" s="38"/>
      <c r="AQ1586" s="38"/>
      <c r="AR1586" s="38"/>
      <c r="AS1586" s="38"/>
      <c r="AT1586" s="38"/>
      <c r="AU1586" s="38"/>
      <c r="AV1586" s="38"/>
      <c r="AW1586" s="38"/>
      <c r="AX1586" s="38"/>
      <c r="AY1586" s="38"/>
      <c r="AZ1586" s="38"/>
      <c r="BA1586" s="38"/>
      <c r="BB1586" s="38"/>
      <c r="BC1586" s="38"/>
      <c r="BD1586" s="38"/>
      <c r="BE1586" s="38"/>
      <c r="BF1586" s="38"/>
      <c r="BG1586" s="38"/>
      <c r="BH1586" s="38"/>
      <c r="BI1586" s="38"/>
      <c r="BJ1586" s="38"/>
      <c r="BK1586" s="38"/>
    </row>
    <row r="1587" spans="4:63" ht="12.95" customHeight="1" x14ac:dyDescent="0.2">
      <c r="D1587" s="38"/>
      <c r="E1587" s="38"/>
      <c r="F1587" s="38"/>
      <c r="G1587" s="38"/>
      <c r="H1587" s="38"/>
      <c r="I1587" s="38"/>
      <c r="J1587" s="38"/>
      <c r="K1587" s="38"/>
      <c r="L1587" s="38"/>
      <c r="M1587" s="38"/>
      <c r="N1587" s="38"/>
      <c r="O1587" s="38"/>
      <c r="P1587" s="38"/>
      <c r="Q1587" s="38"/>
      <c r="R1587" s="38"/>
      <c r="S1587" s="38"/>
      <c r="T1587" s="38"/>
      <c r="U1587" s="38"/>
      <c r="V1587" s="38"/>
      <c r="W1587" s="38"/>
      <c r="X1587" s="38"/>
      <c r="Y1587" s="38"/>
      <c r="Z1587" s="38"/>
      <c r="AA1587" s="38"/>
      <c r="AB1587" s="38"/>
      <c r="AC1587" s="38"/>
      <c r="AD1587" s="38"/>
      <c r="AE1587" s="38"/>
      <c r="AF1587" s="38"/>
      <c r="AG1587" s="38"/>
      <c r="AH1587" s="38"/>
      <c r="AI1587" s="38"/>
      <c r="AJ1587" s="38"/>
      <c r="AK1587" s="38"/>
      <c r="AL1587" s="38"/>
      <c r="AM1587" s="38"/>
      <c r="AN1587" s="38"/>
      <c r="AO1587" s="38"/>
      <c r="AP1587" s="38"/>
      <c r="AQ1587" s="38"/>
      <c r="AR1587" s="38"/>
      <c r="AS1587" s="38"/>
      <c r="AT1587" s="38"/>
      <c r="AU1587" s="38"/>
      <c r="AV1587" s="38"/>
      <c r="AW1587" s="38"/>
      <c r="AX1587" s="38"/>
      <c r="AY1587" s="38"/>
      <c r="AZ1587" s="38"/>
      <c r="BA1587" s="38"/>
      <c r="BB1587" s="38"/>
      <c r="BC1587" s="38"/>
      <c r="BD1587" s="38"/>
      <c r="BE1587" s="38"/>
      <c r="BF1587" s="38"/>
      <c r="BG1587" s="38"/>
      <c r="BH1587" s="38"/>
      <c r="BI1587" s="38"/>
      <c r="BJ1587" s="38"/>
      <c r="BK1587" s="38"/>
    </row>
    <row r="1588" spans="4:63" ht="12.95" customHeight="1" x14ac:dyDescent="0.2">
      <c r="D1588" s="38"/>
      <c r="E1588" s="38"/>
      <c r="F1588" s="38"/>
      <c r="G1588" s="38"/>
      <c r="H1588" s="38"/>
      <c r="I1588" s="38"/>
      <c r="J1588" s="38"/>
      <c r="K1588" s="38"/>
      <c r="L1588" s="38"/>
      <c r="M1588" s="38"/>
      <c r="N1588" s="38"/>
      <c r="O1588" s="38"/>
      <c r="P1588" s="38"/>
      <c r="Q1588" s="38"/>
      <c r="R1588" s="38"/>
      <c r="S1588" s="38"/>
      <c r="T1588" s="38"/>
      <c r="U1588" s="38"/>
      <c r="V1588" s="38"/>
      <c r="W1588" s="38"/>
      <c r="X1588" s="38"/>
      <c r="Y1588" s="38"/>
      <c r="Z1588" s="38"/>
      <c r="AA1588" s="38"/>
      <c r="AB1588" s="38"/>
      <c r="AC1588" s="38"/>
      <c r="AD1588" s="38"/>
      <c r="AE1588" s="38"/>
      <c r="AF1588" s="38"/>
      <c r="AG1588" s="38"/>
      <c r="AH1588" s="38"/>
      <c r="AI1588" s="38"/>
      <c r="AJ1588" s="38"/>
      <c r="AK1588" s="38"/>
      <c r="AL1588" s="38"/>
      <c r="AM1588" s="38"/>
      <c r="AN1588" s="38"/>
      <c r="AO1588" s="38"/>
      <c r="AP1588" s="38"/>
      <c r="AQ1588" s="38"/>
      <c r="AR1588" s="38"/>
      <c r="AS1588" s="38"/>
      <c r="AT1588" s="38"/>
      <c r="AU1588" s="38"/>
      <c r="AV1588" s="38"/>
      <c r="AW1588" s="38"/>
      <c r="AX1588" s="38"/>
      <c r="AY1588" s="38"/>
      <c r="AZ1588" s="38"/>
      <c r="BA1588" s="38"/>
      <c r="BB1588" s="38"/>
      <c r="BC1588" s="38"/>
      <c r="BD1588" s="38"/>
      <c r="BE1588" s="38"/>
      <c r="BF1588" s="38"/>
      <c r="BG1588" s="38"/>
      <c r="BH1588" s="38"/>
      <c r="BI1588" s="38"/>
      <c r="BJ1588" s="38"/>
      <c r="BK1588" s="38"/>
    </row>
    <row r="1589" spans="4:63" ht="12.95" customHeight="1" x14ac:dyDescent="0.2">
      <c r="D1589" s="38"/>
      <c r="E1589" s="38"/>
      <c r="F1589" s="38"/>
      <c r="G1589" s="38"/>
      <c r="H1589" s="38"/>
      <c r="I1589" s="38"/>
      <c r="J1589" s="38"/>
      <c r="K1589" s="38"/>
      <c r="L1589" s="38"/>
      <c r="M1589" s="38"/>
      <c r="N1589" s="38"/>
      <c r="O1589" s="38"/>
      <c r="P1589" s="38"/>
      <c r="Q1589" s="38"/>
      <c r="R1589" s="38"/>
      <c r="S1589" s="38"/>
      <c r="T1589" s="38"/>
      <c r="U1589" s="38"/>
      <c r="V1589" s="38"/>
      <c r="W1589" s="38"/>
      <c r="X1589" s="38"/>
      <c r="Y1589" s="38"/>
      <c r="Z1589" s="38"/>
      <c r="AA1589" s="38"/>
      <c r="AB1589" s="38"/>
      <c r="AC1589" s="38"/>
      <c r="AD1589" s="38"/>
      <c r="AE1589" s="38"/>
      <c r="AF1589" s="38"/>
      <c r="AG1589" s="38"/>
      <c r="AH1589" s="38"/>
      <c r="AI1589" s="38"/>
      <c r="AJ1589" s="38"/>
      <c r="AK1589" s="38"/>
      <c r="AL1589" s="38"/>
      <c r="AM1589" s="38"/>
      <c r="AN1589" s="38"/>
      <c r="AO1589" s="38"/>
      <c r="AP1589" s="38"/>
      <c r="AQ1589" s="38"/>
      <c r="AR1589" s="38"/>
      <c r="AS1589" s="38"/>
      <c r="AT1589" s="38"/>
      <c r="AU1589" s="38"/>
      <c r="AV1589" s="38"/>
      <c r="AW1589" s="38"/>
      <c r="AX1589" s="38"/>
      <c r="AY1589" s="38"/>
      <c r="AZ1589" s="38"/>
      <c r="BA1589" s="38"/>
      <c r="BB1589" s="38"/>
      <c r="BC1589" s="38"/>
      <c r="BD1589" s="38"/>
      <c r="BE1589" s="38"/>
      <c r="BF1589" s="38"/>
      <c r="BG1589" s="38"/>
      <c r="BH1589" s="38"/>
      <c r="BI1589" s="38"/>
      <c r="BJ1589" s="38"/>
      <c r="BK1589" s="38"/>
    </row>
    <row r="1590" spans="4:63" ht="12.95" customHeight="1" x14ac:dyDescent="0.2">
      <c r="D1590" s="38"/>
      <c r="E1590" s="38"/>
      <c r="F1590" s="38"/>
      <c r="G1590" s="38"/>
      <c r="H1590" s="38"/>
      <c r="I1590" s="38"/>
      <c r="J1590" s="38"/>
      <c r="K1590" s="38"/>
      <c r="L1590" s="38"/>
      <c r="M1590" s="38"/>
      <c r="N1590" s="38"/>
      <c r="O1590" s="38"/>
      <c r="P1590" s="38"/>
      <c r="Q1590" s="38"/>
      <c r="R1590" s="38"/>
      <c r="S1590" s="38"/>
      <c r="T1590" s="38"/>
      <c r="U1590" s="38"/>
      <c r="V1590" s="38"/>
      <c r="W1590" s="38"/>
      <c r="X1590" s="38"/>
      <c r="Y1590" s="38"/>
      <c r="Z1590" s="38"/>
      <c r="AA1590" s="38"/>
      <c r="AB1590" s="38"/>
      <c r="AC1590" s="38"/>
      <c r="AD1590" s="38"/>
      <c r="AE1590" s="38"/>
      <c r="AF1590" s="38"/>
      <c r="AG1590" s="38"/>
      <c r="AH1590" s="38"/>
      <c r="AI1590" s="38"/>
      <c r="AJ1590" s="38"/>
      <c r="AK1590" s="38"/>
      <c r="AL1590" s="38"/>
      <c r="AM1590" s="38"/>
      <c r="AN1590" s="38"/>
      <c r="AO1590" s="38"/>
      <c r="AP1590" s="38"/>
      <c r="AQ1590" s="38"/>
      <c r="AR1590" s="38"/>
      <c r="AS1590" s="38"/>
      <c r="AT1590" s="38"/>
      <c r="AU1590" s="38"/>
      <c r="AV1590" s="38"/>
      <c r="AW1590" s="38"/>
      <c r="AX1590" s="38"/>
      <c r="AY1590" s="38"/>
      <c r="AZ1590" s="38"/>
      <c r="BA1590" s="38"/>
      <c r="BB1590" s="38"/>
      <c r="BC1590" s="38"/>
      <c r="BD1590" s="38"/>
      <c r="BE1590" s="38"/>
      <c r="BF1590" s="38"/>
      <c r="BG1590" s="38"/>
      <c r="BH1590" s="38"/>
      <c r="BI1590" s="38"/>
      <c r="BJ1590" s="38"/>
      <c r="BK1590" s="38"/>
    </row>
    <row r="1591" spans="4:63" ht="12.95" customHeight="1" x14ac:dyDescent="0.2">
      <c r="D1591" s="38"/>
      <c r="E1591" s="38"/>
      <c r="F1591" s="38"/>
      <c r="G1591" s="38"/>
      <c r="H1591" s="38"/>
      <c r="I1591" s="38"/>
      <c r="J1591" s="38"/>
      <c r="K1591" s="38"/>
      <c r="L1591" s="38"/>
      <c r="M1591" s="38"/>
      <c r="N1591" s="38"/>
      <c r="O1591" s="38"/>
      <c r="P1591" s="38"/>
      <c r="Q1591" s="38"/>
      <c r="R1591" s="38"/>
      <c r="S1591" s="38"/>
      <c r="T1591" s="38"/>
      <c r="U1591" s="38"/>
      <c r="V1591" s="38"/>
      <c r="W1591" s="38"/>
      <c r="X1591" s="38"/>
      <c r="Y1591" s="38"/>
      <c r="Z1591" s="38"/>
      <c r="AA1591" s="38"/>
      <c r="AB1591" s="38"/>
      <c r="AC1591" s="38"/>
      <c r="AD1591" s="38"/>
      <c r="AE1591" s="38"/>
      <c r="AF1591" s="38"/>
      <c r="AG1591" s="38"/>
      <c r="AH1591" s="38"/>
      <c r="AI1591" s="38"/>
      <c r="AJ1591" s="38"/>
      <c r="AK1591" s="38"/>
      <c r="AL1591" s="38"/>
      <c r="AM1591" s="38"/>
      <c r="AN1591" s="38"/>
      <c r="AO1591" s="38"/>
      <c r="AP1591" s="38"/>
      <c r="AQ1591" s="38"/>
      <c r="AR1591" s="38"/>
      <c r="AS1591" s="38"/>
      <c r="AT1591" s="38"/>
      <c r="AU1591" s="38"/>
      <c r="AV1591" s="38"/>
      <c r="AW1591" s="38"/>
      <c r="AX1591" s="38"/>
      <c r="AY1591" s="38"/>
      <c r="AZ1591" s="38"/>
      <c r="BA1591" s="38"/>
      <c r="BB1591" s="38"/>
      <c r="BC1591" s="38"/>
      <c r="BD1591" s="38"/>
      <c r="BE1591" s="38"/>
      <c r="BF1591" s="38"/>
      <c r="BG1591" s="38"/>
      <c r="BH1591" s="38"/>
      <c r="BI1591" s="38"/>
      <c r="BJ1591" s="38"/>
      <c r="BK1591" s="38"/>
    </row>
    <row r="1592" spans="4:63" ht="12.95" customHeight="1" x14ac:dyDescent="0.2">
      <c r="D1592" s="38"/>
      <c r="E1592" s="38"/>
      <c r="F1592" s="38"/>
      <c r="G1592" s="38"/>
      <c r="H1592" s="38"/>
      <c r="I1592" s="38"/>
      <c r="J1592" s="38"/>
      <c r="K1592" s="38"/>
      <c r="L1592" s="38"/>
      <c r="M1592" s="38"/>
      <c r="N1592" s="38"/>
      <c r="O1592" s="38"/>
      <c r="P1592" s="38"/>
      <c r="Q1592" s="38"/>
      <c r="R1592" s="38"/>
      <c r="S1592" s="38"/>
      <c r="T1592" s="38"/>
      <c r="U1592" s="38"/>
      <c r="V1592" s="38"/>
      <c r="W1592" s="38"/>
      <c r="X1592" s="38"/>
      <c r="Y1592" s="38"/>
      <c r="Z1592" s="38"/>
      <c r="AA1592" s="38"/>
      <c r="AB1592" s="38"/>
      <c r="AC1592" s="38"/>
      <c r="AD1592" s="38"/>
      <c r="AE1592" s="38"/>
      <c r="AF1592" s="38"/>
      <c r="AG1592" s="38"/>
      <c r="AH1592" s="38"/>
      <c r="AI1592" s="38"/>
      <c r="AJ1592" s="38"/>
      <c r="AK1592" s="38"/>
      <c r="AL1592" s="38"/>
      <c r="AM1592" s="38"/>
      <c r="AN1592" s="38"/>
      <c r="AO1592" s="38"/>
      <c r="AP1592" s="38"/>
      <c r="AQ1592" s="38"/>
      <c r="AR1592" s="38"/>
      <c r="AS1592" s="38"/>
      <c r="AT1592" s="38"/>
      <c r="AU1592" s="38"/>
      <c r="AV1592" s="38"/>
      <c r="AW1592" s="38"/>
      <c r="AX1592" s="38"/>
      <c r="AY1592" s="38"/>
      <c r="AZ1592" s="38"/>
      <c r="BA1592" s="38"/>
      <c r="BB1592" s="38"/>
      <c r="BC1592" s="38"/>
      <c r="BD1592" s="38"/>
      <c r="BE1592" s="38"/>
      <c r="BF1592" s="38"/>
      <c r="BG1592" s="38"/>
      <c r="BH1592" s="38"/>
      <c r="BI1592" s="38"/>
      <c r="BJ1592" s="38"/>
      <c r="BK1592" s="38"/>
    </row>
    <row r="1593" spans="4:63" ht="12.95" customHeight="1" x14ac:dyDescent="0.2">
      <c r="D1593" s="38"/>
      <c r="E1593" s="38"/>
      <c r="F1593" s="38"/>
      <c r="G1593" s="38"/>
      <c r="H1593" s="38"/>
      <c r="I1593" s="38"/>
      <c r="J1593" s="38"/>
      <c r="K1593" s="38"/>
      <c r="L1593" s="38"/>
      <c r="M1593" s="38"/>
      <c r="N1593" s="38"/>
      <c r="O1593" s="38"/>
      <c r="P1593" s="38"/>
      <c r="Q1593" s="38"/>
      <c r="R1593" s="38"/>
      <c r="S1593" s="38"/>
      <c r="T1593" s="38"/>
      <c r="U1593" s="38"/>
      <c r="V1593" s="38"/>
      <c r="W1593" s="38"/>
      <c r="X1593" s="38"/>
      <c r="Y1593" s="38"/>
      <c r="Z1593" s="38"/>
      <c r="AA1593" s="38"/>
      <c r="AB1593" s="38"/>
      <c r="AC1593" s="38"/>
      <c r="AD1593" s="38"/>
      <c r="AE1593" s="38"/>
      <c r="AF1593" s="38"/>
      <c r="AG1593" s="38"/>
      <c r="AH1593" s="38"/>
      <c r="AI1593" s="38"/>
      <c r="AJ1593" s="38"/>
      <c r="AK1593" s="38"/>
      <c r="AL1593" s="38"/>
      <c r="AM1593" s="38"/>
      <c r="AN1593" s="38"/>
      <c r="AO1593" s="38"/>
      <c r="AP1593" s="38"/>
      <c r="AQ1593" s="38"/>
      <c r="AR1593" s="38"/>
      <c r="AS1593" s="38"/>
      <c r="AT1593" s="38"/>
      <c r="AU1593" s="38"/>
      <c r="AV1593" s="38"/>
      <c r="AW1593" s="38"/>
      <c r="AX1593" s="38"/>
      <c r="AY1593" s="38"/>
      <c r="AZ1593" s="38"/>
      <c r="BA1593" s="38"/>
      <c r="BB1593" s="38"/>
      <c r="BC1593" s="38"/>
      <c r="BD1593" s="38"/>
      <c r="BE1593" s="38"/>
      <c r="BF1593" s="38"/>
      <c r="BG1593" s="38"/>
      <c r="BH1593" s="38"/>
      <c r="BI1593" s="38"/>
      <c r="BJ1593" s="38"/>
      <c r="BK1593" s="38"/>
    </row>
    <row r="1594" spans="4:63" ht="12.95" customHeight="1" x14ac:dyDescent="0.2">
      <c r="D1594" s="38"/>
      <c r="E1594" s="38"/>
      <c r="F1594" s="38"/>
      <c r="G1594" s="38"/>
      <c r="H1594" s="38"/>
      <c r="I1594" s="38"/>
      <c r="J1594" s="38"/>
      <c r="K1594" s="38"/>
      <c r="L1594" s="38"/>
      <c r="M1594" s="38"/>
      <c r="N1594" s="38"/>
      <c r="O1594" s="38"/>
      <c r="P1594" s="38"/>
      <c r="Q1594" s="38"/>
      <c r="R1594" s="38"/>
      <c r="S1594" s="38"/>
      <c r="T1594" s="38"/>
      <c r="U1594" s="38"/>
      <c r="V1594" s="38"/>
      <c r="W1594" s="38"/>
      <c r="X1594" s="38"/>
      <c r="Y1594" s="38"/>
      <c r="Z1594" s="38"/>
      <c r="AA1594" s="38"/>
      <c r="AB1594" s="38"/>
      <c r="AC1594" s="38"/>
      <c r="AD1594" s="38"/>
      <c r="AE1594" s="38"/>
      <c r="AF1594" s="38"/>
      <c r="AG1594" s="38"/>
      <c r="AH1594" s="38"/>
      <c r="AI1594" s="38"/>
      <c r="AJ1594" s="38"/>
      <c r="AK1594" s="38"/>
      <c r="AL1594" s="38"/>
      <c r="AM1594" s="38"/>
      <c r="AN1594" s="38"/>
      <c r="AO1594" s="38"/>
      <c r="AP1594" s="38"/>
      <c r="AQ1594" s="38"/>
      <c r="AR1594" s="38"/>
      <c r="AS1594" s="38"/>
      <c r="AT1594" s="38"/>
      <c r="AU1594" s="38"/>
      <c r="AV1594" s="38"/>
      <c r="AW1594" s="38"/>
      <c r="AX1594" s="38"/>
      <c r="AY1594" s="38"/>
      <c r="AZ1594" s="38"/>
      <c r="BA1594" s="38"/>
      <c r="BB1594" s="38"/>
      <c r="BC1594" s="38"/>
      <c r="BD1594" s="38"/>
      <c r="BE1594" s="38"/>
      <c r="BF1594" s="38"/>
      <c r="BG1594" s="38"/>
      <c r="BH1594" s="38"/>
      <c r="BI1594" s="38"/>
      <c r="BJ1594" s="38"/>
      <c r="BK1594" s="38"/>
    </row>
    <row r="1595" spans="4:63" ht="12.95" customHeight="1" x14ac:dyDescent="0.2">
      <c r="D1595" s="38"/>
      <c r="E1595" s="38"/>
      <c r="F1595" s="38"/>
      <c r="G1595" s="38"/>
      <c r="H1595" s="38"/>
      <c r="I1595" s="38"/>
      <c r="J1595" s="38"/>
      <c r="K1595" s="38"/>
      <c r="L1595" s="38"/>
      <c r="M1595" s="38"/>
      <c r="N1595" s="38"/>
      <c r="O1595" s="38"/>
      <c r="P1595" s="38"/>
      <c r="Q1595" s="38"/>
      <c r="R1595" s="38"/>
      <c r="S1595" s="38"/>
      <c r="T1595" s="38"/>
      <c r="U1595" s="38"/>
      <c r="V1595" s="38"/>
      <c r="W1595" s="38"/>
      <c r="X1595" s="38"/>
      <c r="Y1595" s="38"/>
      <c r="Z1595" s="38"/>
      <c r="AA1595" s="38"/>
      <c r="AB1595" s="38"/>
      <c r="AC1595" s="38"/>
      <c r="AD1595" s="38"/>
      <c r="AE1595" s="38"/>
      <c r="AF1595" s="38"/>
      <c r="AG1595" s="38"/>
      <c r="AH1595" s="38"/>
      <c r="AI1595" s="38"/>
      <c r="AJ1595" s="38"/>
      <c r="AK1595" s="38"/>
      <c r="AL1595" s="38"/>
      <c r="AM1595" s="38"/>
      <c r="AN1595" s="38"/>
      <c r="AO1595" s="38"/>
      <c r="AP1595" s="38"/>
      <c r="AQ1595" s="38"/>
      <c r="AR1595" s="38"/>
      <c r="AS1595" s="38"/>
      <c r="AT1595" s="38"/>
      <c r="AU1595" s="38"/>
      <c r="AV1595" s="38"/>
      <c r="AW1595" s="38"/>
      <c r="AX1595" s="38"/>
      <c r="AY1595" s="38"/>
      <c r="AZ1595" s="38"/>
      <c r="BA1595" s="38"/>
      <c r="BB1595" s="38"/>
      <c r="BC1595" s="38"/>
      <c r="BD1595" s="38"/>
      <c r="BE1595" s="38"/>
      <c r="BF1595" s="38"/>
      <c r="BG1595" s="38"/>
      <c r="BH1595" s="38"/>
      <c r="BI1595" s="38"/>
      <c r="BJ1595" s="38"/>
      <c r="BK1595" s="38"/>
    </row>
    <row r="1596" spans="4:63" ht="12.95" customHeight="1" x14ac:dyDescent="0.2">
      <c r="D1596" s="38"/>
      <c r="E1596" s="38"/>
      <c r="F1596" s="38"/>
      <c r="G1596" s="38"/>
      <c r="H1596" s="38"/>
      <c r="I1596" s="38"/>
      <c r="J1596" s="38"/>
      <c r="K1596" s="38"/>
      <c r="L1596" s="38"/>
      <c r="M1596" s="38"/>
      <c r="N1596" s="38"/>
      <c r="O1596" s="38"/>
      <c r="P1596" s="38"/>
      <c r="Q1596" s="38"/>
      <c r="R1596" s="38"/>
      <c r="S1596" s="38"/>
      <c r="T1596" s="38"/>
      <c r="U1596" s="38"/>
      <c r="V1596" s="38"/>
      <c r="W1596" s="38"/>
      <c r="X1596" s="38"/>
      <c r="Y1596" s="38"/>
      <c r="Z1596" s="38"/>
      <c r="AA1596" s="38"/>
      <c r="AB1596" s="38"/>
      <c r="AC1596" s="38"/>
      <c r="AD1596" s="38"/>
      <c r="AE1596" s="38"/>
      <c r="AF1596" s="38"/>
      <c r="AG1596" s="38"/>
      <c r="AH1596" s="38"/>
      <c r="AI1596" s="38"/>
      <c r="AJ1596" s="38"/>
      <c r="AK1596" s="38"/>
      <c r="AL1596" s="38"/>
      <c r="AM1596" s="38"/>
      <c r="AN1596" s="38"/>
      <c r="AO1596" s="38"/>
      <c r="AP1596" s="38"/>
      <c r="AQ1596" s="38"/>
      <c r="AR1596" s="38"/>
      <c r="AS1596" s="38"/>
      <c r="AT1596" s="38"/>
      <c r="AU1596" s="38"/>
      <c r="AV1596" s="38"/>
      <c r="AW1596" s="38"/>
      <c r="AX1596" s="38"/>
      <c r="AY1596" s="38"/>
      <c r="AZ1596" s="38"/>
      <c r="BA1596" s="38"/>
      <c r="BB1596" s="38"/>
      <c r="BC1596" s="38"/>
      <c r="BD1596" s="38"/>
      <c r="BE1596" s="38"/>
      <c r="BF1596" s="38"/>
      <c r="BG1596" s="38"/>
      <c r="BH1596" s="38"/>
      <c r="BI1596" s="38"/>
      <c r="BJ1596" s="38"/>
      <c r="BK1596" s="38"/>
    </row>
    <row r="1597" spans="4:63" ht="12.95" customHeight="1" x14ac:dyDescent="0.2">
      <c r="D1597" s="38"/>
      <c r="E1597" s="38"/>
      <c r="F1597" s="38"/>
      <c r="G1597" s="38"/>
      <c r="H1597" s="38"/>
      <c r="I1597" s="38"/>
      <c r="J1597" s="38"/>
      <c r="K1597" s="38"/>
      <c r="L1597" s="38"/>
      <c r="M1597" s="38"/>
      <c r="N1597" s="38"/>
      <c r="O1597" s="38"/>
      <c r="P1597" s="38"/>
      <c r="Q1597" s="38"/>
      <c r="R1597" s="38"/>
      <c r="S1597" s="38"/>
      <c r="T1597" s="38"/>
      <c r="U1597" s="38"/>
      <c r="V1597" s="38"/>
      <c r="W1597" s="38"/>
      <c r="X1597" s="38"/>
      <c r="Y1597" s="38"/>
      <c r="Z1597" s="38"/>
      <c r="AA1597" s="38"/>
      <c r="AB1597" s="38"/>
      <c r="AC1597" s="38"/>
      <c r="AD1597" s="38"/>
      <c r="AE1597" s="38"/>
      <c r="AF1597" s="38"/>
      <c r="AG1597" s="38"/>
      <c r="AH1597" s="38"/>
      <c r="AI1597" s="38"/>
      <c r="AJ1597" s="38"/>
      <c r="AK1597" s="38"/>
      <c r="AL1597" s="38"/>
      <c r="AM1597" s="38"/>
      <c r="AN1597" s="38"/>
      <c r="AO1597" s="38"/>
      <c r="AP1597" s="38"/>
      <c r="AQ1597" s="38"/>
      <c r="AR1597" s="38"/>
      <c r="AS1597" s="38"/>
      <c r="AT1597" s="38"/>
      <c r="AU1597" s="38"/>
      <c r="AV1597" s="38"/>
      <c r="AW1597" s="38"/>
      <c r="AX1597" s="38"/>
      <c r="AY1597" s="38"/>
      <c r="AZ1597" s="38"/>
      <c r="BA1597" s="38"/>
      <c r="BB1597" s="38"/>
      <c r="BC1597" s="38"/>
      <c r="BD1597" s="38"/>
      <c r="BE1597" s="38"/>
      <c r="BF1597" s="38"/>
      <c r="BG1597" s="38"/>
      <c r="BH1597" s="38"/>
      <c r="BI1597" s="38"/>
      <c r="BJ1597" s="38"/>
      <c r="BK1597" s="38"/>
    </row>
    <row r="1598" spans="4:63" ht="12.95" customHeight="1" x14ac:dyDescent="0.2">
      <c r="D1598" s="38"/>
      <c r="E1598" s="38"/>
      <c r="F1598" s="38"/>
      <c r="G1598" s="38"/>
      <c r="H1598" s="38"/>
      <c r="I1598" s="38"/>
      <c r="J1598" s="38"/>
      <c r="K1598" s="38"/>
      <c r="L1598" s="38"/>
      <c r="M1598" s="38"/>
      <c r="N1598" s="38"/>
      <c r="O1598" s="38"/>
      <c r="P1598" s="38"/>
      <c r="Q1598" s="38"/>
      <c r="R1598" s="38"/>
      <c r="S1598" s="38"/>
      <c r="T1598" s="38"/>
      <c r="U1598" s="38"/>
      <c r="V1598" s="38"/>
      <c r="W1598" s="38"/>
      <c r="X1598" s="38"/>
      <c r="Y1598" s="38"/>
      <c r="Z1598" s="38"/>
      <c r="AA1598" s="38"/>
      <c r="AB1598" s="38"/>
      <c r="AC1598" s="38"/>
      <c r="AD1598" s="38"/>
      <c r="AE1598" s="38"/>
      <c r="AF1598" s="38"/>
      <c r="AG1598" s="38"/>
      <c r="AH1598" s="38"/>
      <c r="AI1598" s="38"/>
      <c r="AJ1598" s="38"/>
      <c r="AK1598" s="38"/>
      <c r="AL1598" s="38"/>
      <c r="AM1598" s="38"/>
      <c r="AN1598" s="38"/>
      <c r="AO1598" s="38"/>
      <c r="AP1598" s="38"/>
      <c r="AQ1598" s="38"/>
      <c r="AR1598" s="38"/>
      <c r="AS1598" s="38"/>
      <c r="AT1598" s="38"/>
      <c r="AU1598" s="38"/>
      <c r="AV1598" s="38"/>
      <c r="AW1598" s="38"/>
      <c r="AX1598" s="38"/>
      <c r="AY1598" s="38"/>
      <c r="AZ1598" s="38"/>
      <c r="BA1598" s="38"/>
      <c r="BB1598" s="38"/>
      <c r="BC1598" s="38"/>
      <c r="BD1598" s="38"/>
      <c r="BE1598" s="38"/>
      <c r="BF1598" s="38"/>
      <c r="BG1598" s="38"/>
      <c r="BH1598" s="38"/>
      <c r="BI1598" s="38"/>
      <c r="BJ1598" s="38"/>
      <c r="BK1598" s="38"/>
    </row>
    <row r="1599" spans="4:63" ht="12.95" customHeight="1" x14ac:dyDescent="0.2">
      <c r="D1599" s="38"/>
      <c r="E1599" s="38"/>
      <c r="F1599" s="38"/>
      <c r="G1599" s="38"/>
      <c r="H1599" s="38"/>
      <c r="I1599" s="38"/>
      <c r="J1599" s="38"/>
      <c r="K1599" s="38"/>
      <c r="L1599" s="38"/>
      <c r="M1599" s="38"/>
      <c r="N1599" s="38"/>
      <c r="O1599" s="38"/>
      <c r="P1599" s="38"/>
      <c r="Q1599" s="38"/>
      <c r="R1599" s="38"/>
      <c r="S1599" s="38"/>
      <c r="T1599" s="38"/>
      <c r="U1599" s="38"/>
      <c r="V1599" s="38"/>
      <c r="W1599" s="38"/>
      <c r="X1599" s="38"/>
      <c r="Y1599" s="38"/>
      <c r="Z1599" s="38"/>
      <c r="AA1599" s="38"/>
      <c r="AB1599" s="38"/>
      <c r="AC1599" s="38"/>
      <c r="AD1599" s="38"/>
      <c r="AE1599" s="38"/>
      <c r="AF1599" s="38"/>
      <c r="AG1599" s="38"/>
      <c r="AH1599" s="38"/>
      <c r="AI1599" s="38"/>
      <c r="AJ1599" s="38"/>
      <c r="AK1599" s="38"/>
      <c r="AL1599" s="38"/>
      <c r="AM1599" s="38"/>
      <c r="AN1599" s="38"/>
      <c r="AO1599" s="38"/>
      <c r="AP1599" s="38"/>
      <c r="AQ1599" s="38"/>
      <c r="AR1599" s="38"/>
      <c r="AS1599" s="38"/>
      <c r="AT1599" s="38"/>
      <c r="AU1599" s="38"/>
      <c r="AV1599" s="38"/>
      <c r="AW1599" s="38"/>
      <c r="AX1599" s="38"/>
      <c r="AY1599" s="38"/>
      <c r="AZ1599" s="38"/>
      <c r="BA1599" s="38"/>
      <c r="BB1599" s="38"/>
      <c r="BC1599" s="38"/>
      <c r="BD1599" s="38"/>
      <c r="BE1599" s="38"/>
      <c r="BF1599" s="38"/>
      <c r="BG1599" s="38"/>
      <c r="BH1599" s="38"/>
      <c r="BI1599" s="38"/>
      <c r="BJ1599" s="38"/>
      <c r="BK1599" s="38"/>
    </row>
    <row r="1600" spans="4:63" ht="12.95" customHeight="1" x14ac:dyDescent="0.2">
      <c r="D1600" s="38"/>
      <c r="E1600" s="38"/>
      <c r="F1600" s="38"/>
      <c r="G1600" s="38"/>
      <c r="H1600" s="38"/>
      <c r="I1600" s="38"/>
      <c r="J1600" s="38"/>
      <c r="K1600" s="38"/>
      <c r="L1600" s="38"/>
      <c r="M1600" s="38"/>
      <c r="N1600" s="38"/>
      <c r="O1600" s="38"/>
      <c r="P1600" s="38"/>
      <c r="Q1600" s="38"/>
      <c r="R1600" s="38"/>
      <c r="S1600" s="38"/>
      <c r="T1600" s="38"/>
      <c r="U1600" s="38"/>
      <c r="V1600" s="38"/>
      <c r="W1600" s="38"/>
      <c r="X1600" s="38"/>
      <c r="Y1600" s="38"/>
      <c r="Z1600" s="38"/>
      <c r="AA1600" s="38"/>
      <c r="AB1600" s="38"/>
      <c r="AC1600" s="38"/>
      <c r="AD1600" s="38"/>
      <c r="AE1600" s="38"/>
      <c r="AF1600" s="38"/>
      <c r="AG1600" s="38"/>
      <c r="AH1600" s="38"/>
      <c r="AI1600" s="38"/>
      <c r="AJ1600" s="38"/>
      <c r="AK1600" s="38"/>
      <c r="AL1600" s="38"/>
      <c r="AM1600" s="38"/>
      <c r="AN1600" s="38"/>
      <c r="AO1600" s="38"/>
      <c r="AP1600" s="38"/>
      <c r="AQ1600" s="38"/>
      <c r="AR1600" s="38"/>
      <c r="AS1600" s="38"/>
      <c r="AT1600" s="38"/>
      <c r="AU1600" s="38"/>
      <c r="AV1600" s="38"/>
      <c r="AW1600" s="38"/>
      <c r="AX1600" s="38"/>
      <c r="AY1600" s="38"/>
      <c r="AZ1600" s="38"/>
      <c r="BA1600" s="38"/>
      <c r="BB1600" s="38"/>
      <c r="BC1600" s="38"/>
      <c r="BD1600" s="38"/>
      <c r="BE1600" s="38"/>
      <c r="BF1600" s="38"/>
      <c r="BG1600" s="38"/>
      <c r="BH1600" s="38"/>
      <c r="BI1600" s="38"/>
      <c r="BJ1600" s="38"/>
      <c r="BK1600" s="38"/>
    </row>
    <row r="1601" spans="4:63" ht="12.95" customHeight="1" x14ac:dyDescent="0.2">
      <c r="D1601" s="38"/>
      <c r="E1601" s="38"/>
      <c r="F1601" s="38"/>
      <c r="G1601" s="38"/>
      <c r="H1601" s="38"/>
      <c r="I1601" s="38"/>
      <c r="J1601" s="38"/>
      <c r="K1601" s="38"/>
      <c r="L1601" s="38"/>
      <c r="M1601" s="38"/>
      <c r="N1601" s="38"/>
      <c r="O1601" s="38"/>
      <c r="P1601" s="38"/>
      <c r="Q1601" s="38"/>
      <c r="R1601" s="38"/>
      <c r="S1601" s="38"/>
      <c r="T1601" s="38"/>
      <c r="U1601" s="38"/>
      <c r="V1601" s="38"/>
      <c r="W1601" s="38"/>
      <c r="X1601" s="38"/>
      <c r="Y1601" s="38"/>
      <c r="Z1601" s="38"/>
      <c r="AA1601" s="38"/>
      <c r="AB1601" s="38"/>
      <c r="AC1601" s="38"/>
      <c r="AD1601" s="38"/>
      <c r="AE1601" s="38"/>
      <c r="AF1601" s="38"/>
      <c r="AG1601" s="38"/>
      <c r="AH1601" s="38"/>
      <c r="AI1601" s="38"/>
      <c r="AJ1601" s="38"/>
      <c r="AK1601" s="38"/>
      <c r="AL1601" s="38"/>
      <c r="AM1601" s="38"/>
      <c r="AN1601" s="38"/>
      <c r="AO1601" s="38"/>
      <c r="AP1601" s="38"/>
      <c r="AQ1601" s="38"/>
      <c r="AR1601" s="38"/>
      <c r="AS1601" s="38"/>
      <c r="AT1601" s="38"/>
      <c r="AU1601" s="38"/>
      <c r="AV1601" s="38"/>
      <c r="AW1601" s="38"/>
      <c r="AX1601" s="38"/>
      <c r="AY1601" s="38"/>
      <c r="AZ1601" s="38"/>
      <c r="BA1601" s="38"/>
      <c r="BB1601" s="38"/>
      <c r="BC1601" s="38"/>
      <c r="BD1601" s="38"/>
      <c r="BE1601" s="38"/>
      <c r="BF1601" s="38"/>
      <c r="BG1601" s="38"/>
      <c r="BH1601" s="38"/>
      <c r="BI1601" s="38"/>
      <c r="BJ1601" s="38"/>
      <c r="BK1601" s="38"/>
    </row>
    <row r="1602" spans="4:63" ht="12.95" customHeight="1" x14ac:dyDescent="0.2">
      <c r="D1602" s="38"/>
      <c r="E1602" s="38"/>
      <c r="F1602" s="38"/>
      <c r="G1602" s="38"/>
      <c r="H1602" s="38"/>
      <c r="I1602" s="38"/>
      <c r="J1602" s="38"/>
      <c r="K1602" s="38"/>
      <c r="L1602" s="38"/>
      <c r="M1602" s="38"/>
      <c r="N1602" s="38"/>
      <c r="O1602" s="38"/>
      <c r="P1602" s="38"/>
      <c r="Q1602" s="38"/>
      <c r="R1602" s="38"/>
      <c r="S1602" s="38"/>
      <c r="T1602" s="38"/>
      <c r="U1602" s="38"/>
      <c r="V1602" s="38"/>
      <c r="W1602" s="38"/>
      <c r="X1602" s="38"/>
      <c r="Y1602" s="38"/>
      <c r="Z1602" s="38"/>
      <c r="AA1602" s="38"/>
      <c r="AB1602" s="38"/>
      <c r="AC1602" s="38"/>
      <c r="AD1602" s="38"/>
      <c r="AE1602" s="38"/>
      <c r="AF1602" s="38"/>
      <c r="AG1602" s="38"/>
      <c r="AH1602" s="38"/>
      <c r="AI1602" s="38"/>
      <c r="AJ1602" s="38"/>
      <c r="AK1602" s="38"/>
      <c r="AL1602" s="38"/>
      <c r="AM1602" s="38"/>
      <c r="AN1602" s="38"/>
      <c r="AO1602" s="38"/>
      <c r="AP1602" s="38"/>
      <c r="AQ1602" s="38"/>
      <c r="AR1602" s="38"/>
      <c r="AS1602" s="38"/>
      <c r="AT1602" s="38"/>
      <c r="AU1602" s="38"/>
      <c r="AV1602" s="38"/>
      <c r="AW1602" s="38"/>
      <c r="AX1602" s="38"/>
      <c r="AY1602" s="38"/>
      <c r="AZ1602" s="38"/>
      <c r="BA1602" s="38"/>
      <c r="BB1602" s="38"/>
      <c r="BC1602" s="38"/>
      <c r="BD1602" s="38"/>
      <c r="BE1602" s="38"/>
      <c r="BF1602" s="38"/>
      <c r="BG1602" s="38"/>
      <c r="BH1602" s="38"/>
      <c r="BI1602" s="38"/>
      <c r="BJ1602" s="38"/>
      <c r="BK1602" s="38"/>
    </row>
    <row r="1603" spans="4:63" ht="12.95" customHeight="1" x14ac:dyDescent="0.2">
      <c r="D1603" s="38"/>
      <c r="E1603" s="38"/>
      <c r="F1603" s="38"/>
      <c r="G1603" s="38"/>
      <c r="H1603" s="38"/>
      <c r="I1603" s="38"/>
      <c r="J1603" s="38"/>
      <c r="K1603" s="38"/>
      <c r="L1603" s="38"/>
      <c r="M1603" s="38"/>
      <c r="N1603" s="38"/>
      <c r="O1603" s="38"/>
      <c r="P1603" s="38"/>
      <c r="Q1603" s="38"/>
      <c r="R1603" s="38"/>
      <c r="S1603" s="38"/>
      <c r="T1603" s="38"/>
      <c r="U1603" s="38"/>
      <c r="V1603" s="38"/>
      <c r="W1603" s="38"/>
      <c r="X1603" s="38"/>
      <c r="Y1603" s="38"/>
      <c r="Z1603" s="38"/>
      <c r="AA1603" s="38"/>
      <c r="AB1603" s="38"/>
      <c r="AC1603" s="38"/>
      <c r="AD1603" s="38"/>
      <c r="AE1603" s="38"/>
      <c r="AF1603" s="38"/>
      <c r="AG1603" s="38"/>
      <c r="AH1603" s="38"/>
      <c r="AI1603" s="38"/>
      <c r="AJ1603" s="38"/>
      <c r="AK1603" s="38"/>
      <c r="AL1603" s="38"/>
      <c r="AM1603" s="38"/>
      <c r="AN1603" s="38"/>
      <c r="AO1603" s="38"/>
      <c r="AP1603" s="38"/>
      <c r="AQ1603" s="38"/>
      <c r="AR1603" s="38"/>
      <c r="AS1603" s="38"/>
      <c r="AT1603" s="38"/>
      <c r="AU1603" s="38"/>
      <c r="AV1603" s="38"/>
      <c r="AW1603" s="38"/>
      <c r="AX1603" s="38"/>
      <c r="AY1603" s="38"/>
      <c r="AZ1603" s="38"/>
      <c r="BA1603" s="38"/>
      <c r="BB1603" s="38"/>
      <c r="BC1603" s="38"/>
      <c r="BD1603" s="38"/>
      <c r="BE1603" s="38"/>
      <c r="BF1603" s="38"/>
      <c r="BG1603" s="38"/>
      <c r="BH1603" s="38"/>
      <c r="BI1603" s="38"/>
      <c r="BJ1603" s="38"/>
      <c r="BK1603" s="38"/>
    </row>
    <row r="1604" spans="4:63" ht="12.95" customHeight="1" x14ac:dyDescent="0.2">
      <c r="D1604" s="38"/>
      <c r="E1604" s="38"/>
      <c r="F1604" s="38"/>
      <c r="G1604" s="38"/>
      <c r="H1604" s="38"/>
      <c r="I1604" s="38"/>
      <c r="J1604" s="38"/>
      <c r="K1604" s="38"/>
      <c r="L1604" s="38"/>
      <c r="M1604" s="38"/>
      <c r="N1604" s="38"/>
      <c r="O1604" s="38"/>
      <c r="P1604" s="38"/>
      <c r="Q1604" s="38"/>
      <c r="R1604" s="38"/>
      <c r="S1604" s="38"/>
      <c r="T1604" s="38"/>
      <c r="U1604" s="38"/>
      <c r="V1604" s="38"/>
      <c r="W1604" s="38"/>
      <c r="X1604" s="38"/>
      <c r="Y1604" s="38"/>
      <c r="Z1604" s="38"/>
      <c r="AA1604" s="38"/>
      <c r="AB1604" s="38"/>
      <c r="AC1604" s="38"/>
      <c r="AD1604" s="38"/>
      <c r="AE1604" s="38"/>
      <c r="AF1604" s="38"/>
      <c r="AG1604" s="38"/>
      <c r="AH1604" s="38"/>
      <c r="AI1604" s="38"/>
      <c r="AJ1604" s="38"/>
      <c r="AK1604" s="38"/>
      <c r="AL1604" s="38"/>
      <c r="AM1604" s="38"/>
      <c r="AN1604" s="38"/>
      <c r="AO1604" s="38"/>
      <c r="AP1604" s="38"/>
      <c r="AQ1604" s="38"/>
      <c r="AR1604" s="38"/>
      <c r="AS1604" s="38"/>
      <c r="AT1604" s="38"/>
      <c r="AU1604" s="38"/>
      <c r="AV1604" s="38"/>
      <c r="AW1604" s="38"/>
      <c r="AX1604" s="38"/>
      <c r="AY1604" s="38"/>
      <c r="AZ1604" s="38"/>
      <c r="BA1604" s="38"/>
      <c r="BB1604" s="38"/>
      <c r="BC1604" s="38"/>
      <c r="BD1604" s="38"/>
      <c r="BE1604" s="38"/>
      <c r="BF1604" s="38"/>
      <c r="BG1604" s="38"/>
      <c r="BH1604" s="38"/>
      <c r="BI1604" s="38"/>
      <c r="BJ1604" s="38"/>
      <c r="BK1604" s="38"/>
    </row>
    <row r="1605" spans="4:63" ht="12.95" customHeight="1" x14ac:dyDescent="0.2">
      <c r="D1605" s="38"/>
      <c r="E1605" s="38"/>
      <c r="F1605" s="38"/>
      <c r="G1605" s="38"/>
      <c r="H1605" s="38"/>
      <c r="I1605" s="38"/>
      <c r="J1605" s="38"/>
      <c r="K1605" s="38"/>
      <c r="L1605" s="38"/>
      <c r="M1605" s="38"/>
      <c r="N1605" s="38"/>
      <c r="O1605" s="38"/>
      <c r="P1605" s="38"/>
      <c r="Q1605" s="38"/>
      <c r="R1605" s="38"/>
      <c r="S1605" s="38"/>
      <c r="T1605" s="38"/>
      <c r="U1605" s="38"/>
      <c r="V1605" s="38"/>
      <c r="W1605" s="38"/>
      <c r="X1605" s="38"/>
      <c r="Y1605" s="38"/>
      <c r="Z1605" s="38"/>
      <c r="AA1605" s="38"/>
      <c r="AB1605" s="38"/>
      <c r="AC1605" s="38"/>
      <c r="AD1605" s="38"/>
      <c r="AE1605" s="38"/>
      <c r="AF1605" s="38"/>
      <c r="AG1605" s="38"/>
      <c r="AH1605" s="38"/>
      <c r="AI1605" s="38"/>
      <c r="AJ1605" s="38"/>
      <c r="AK1605" s="38"/>
      <c r="AL1605" s="38"/>
      <c r="AM1605" s="38"/>
      <c r="AN1605" s="38"/>
      <c r="AO1605" s="38"/>
      <c r="AP1605" s="38"/>
      <c r="AQ1605" s="38"/>
      <c r="AR1605" s="38"/>
      <c r="AS1605" s="38"/>
      <c r="AT1605" s="38"/>
      <c r="AU1605" s="38"/>
      <c r="AV1605" s="38"/>
      <c r="AW1605" s="38"/>
      <c r="AX1605" s="38"/>
      <c r="AY1605" s="38"/>
      <c r="AZ1605" s="38"/>
      <c r="BA1605" s="38"/>
      <c r="BB1605" s="38"/>
      <c r="BC1605" s="38"/>
      <c r="BD1605" s="38"/>
      <c r="BE1605" s="38"/>
      <c r="BF1605" s="38"/>
      <c r="BG1605" s="38"/>
      <c r="BH1605" s="38"/>
      <c r="BI1605" s="38"/>
      <c r="BJ1605" s="38"/>
      <c r="BK1605" s="38"/>
    </row>
    <row r="1606" spans="4:63" ht="12.95" customHeight="1" x14ac:dyDescent="0.2">
      <c r="D1606" s="38"/>
      <c r="E1606" s="38"/>
      <c r="F1606" s="38"/>
      <c r="G1606" s="38"/>
      <c r="H1606" s="38"/>
      <c r="I1606" s="38"/>
      <c r="J1606" s="38"/>
      <c r="K1606" s="38"/>
      <c r="L1606" s="38"/>
      <c r="M1606" s="38"/>
      <c r="N1606" s="38"/>
      <c r="O1606" s="38"/>
      <c r="P1606" s="38"/>
      <c r="Q1606" s="38"/>
      <c r="R1606" s="38"/>
      <c r="S1606" s="38"/>
      <c r="T1606" s="38"/>
      <c r="U1606" s="38"/>
      <c r="V1606" s="38"/>
      <c r="W1606" s="38"/>
      <c r="X1606" s="38"/>
      <c r="Y1606" s="38"/>
      <c r="Z1606" s="38"/>
      <c r="AA1606" s="38"/>
      <c r="AB1606" s="38"/>
      <c r="AC1606" s="38"/>
      <c r="AD1606" s="38"/>
      <c r="AE1606" s="38"/>
      <c r="AF1606" s="38"/>
      <c r="AG1606" s="38"/>
      <c r="AH1606" s="38"/>
      <c r="AI1606" s="38"/>
      <c r="AJ1606" s="38"/>
      <c r="AK1606" s="38"/>
      <c r="AL1606" s="38"/>
      <c r="AM1606" s="38"/>
      <c r="AN1606" s="38"/>
      <c r="AO1606" s="38"/>
      <c r="AP1606" s="38"/>
      <c r="AQ1606" s="38"/>
      <c r="AR1606" s="38"/>
      <c r="AS1606" s="38"/>
      <c r="AT1606" s="38"/>
      <c r="AU1606" s="38"/>
      <c r="AV1606" s="38"/>
      <c r="AW1606" s="38"/>
      <c r="AX1606" s="38"/>
      <c r="AY1606" s="38"/>
      <c r="AZ1606" s="38"/>
      <c r="BA1606" s="38"/>
      <c r="BB1606" s="38"/>
      <c r="BC1606" s="38"/>
      <c r="BD1606" s="38"/>
      <c r="BE1606" s="38"/>
      <c r="BF1606" s="38"/>
      <c r="BG1606" s="38"/>
      <c r="BH1606" s="38"/>
      <c r="BI1606" s="38"/>
      <c r="BJ1606" s="38"/>
      <c r="BK1606" s="38"/>
    </row>
    <row r="1607" spans="4:63" ht="12.95" customHeight="1" x14ac:dyDescent="0.2">
      <c r="D1607" s="38"/>
      <c r="E1607" s="38"/>
      <c r="F1607" s="38"/>
      <c r="G1607" s="38"/>
      <c r="H1607" s="38"/>
      <c r="I1607" s="38"/>
      <c r="J1607" s="38"/>
      <c r="K1607" s="38"/>
      <c r="L1607" s="38"/>
      <c r="M1607" s="38"/>
      <c r="N1607" s="38"/>
      <c r="O1607" s="38"/>
      <c r="P1607" s="38"/>
      <c r="Q1607" s="38"/>
      <c r="R1607" s="38"/>
      <c r="S1607" s="38"/>
      <c r="T1607" s="38"/>
      <c r="U1607" s="38"/>
      <c r="V1607" s="38"/>
      <c r="W1607" s="38"/>
      <c r="X1607" s="38"/>
      <c r="Y1607" s="38"/>
      <c r="Z1607" s="38"/>
      <c r="AA1607" s="38"/>
      <c r="AB1607" s="38"/>
      <c r="AC1607" s="38"/>
      <c r="AD1607" s="38"/>
      <c r="AE1607" s="38"/>
      <c r="AF1607" s="38"/>
      <c r="AG1607" s="38"/>
      <c r="AH1607" s="38"/>
      <c r="AI1607" s="38"/>
      <c r="AJ1607" s="38"/>
      <c r="AK1607" s="38"/>
      <c r="AL1607" s="38"/>
      <c r="AM1607" s="38"/>
      <c r="AN1607" s="38"/>
      <c r="AO1607" s="38"/>
      <c r="AP1607" s="38"/>
      <c r="AQ1607" s="38"/>
      <c r="AR1607" s="38"/>
      <c r="AS1607" s="38"/>
      <c r="AT1607" s="38"/>
      <c r="AU1607" s="38"/>
      <c r="AV1607" s="38"/>
      <c r="AW1607" s="38"/>
      <c r="AX1607" s="38"/>
      <c r="AY1607" s="38"/>
      <c r="AZ1607" s="38"/>
      <c r="BA1607" s="38"/>
      <c r="BB1607" s="38"/>
      <c r="BC1607" s="38"/>
      <c r="BD1607" s="38"/>
      <c r="BE1607" s="38"/>
      <c r="BF1607" s="38"/>
      <c r="BG1607" s="38"/>
      <c r="BH1607" s="38"/>
      <c r="BI1607" s="38"/>
      <c r="BJ1607" s="38"/>
      <c r="BK1607" s="38"/>
    </row>
    <row r="1608" spans="4:63" ht="12.95" customHeight="1" x14ac:dyDescent="0.2">
      <c r="D1608" s="38"/>
      <c r="E1608" s="38"/>
      <c r="F1608" s="38"/>
      <c r="G1608" s="38"/>
      <c r="H1608" s="38"/>
      <c r="I1608" s="38"/>
      <c r="J1608" s="38"/>
      <c r="K1608" s="38"/>
      <c r="L1608" s="38"/>
      <c r="M1608" s="38"/>
      <c r="N1608" s="38"/>
      <c r="O1608" s="38"/>
      <c r="P1608" s="38"/>
      <c r="Q1608" s="38"/>
      <c r="R1608" s="38"/>
      <c r="S1608" s="38"/>
      <c r="T1608" s="38"/>
      <c r="U1608" s="38"/>
      <c r="V1608" s="38"/>
      <c r="W1608" s="38"/>
      <c r="X1608" s="38"/>
      <c r="Y1608" s="38"/>
      <c r="Z1608" s="38"/>
      <c r="AA1608" s="38"/>
      <c r="AB1608" s="38"/>
      <c r="AC1608" s="38"/>
      <c r="AD1608" s="38"/>
      <c r="AE1608" s="38"/>
      <c r="AF1608" s="38"/>
      <c r="AG1608" s="38"/>
      <c r="AH1608" s="38"/>
      <c r="AI1608" s="38"/>
      <c r="AJ1608" s="38"/>
      <c r="AK1608" s="38"/>
      <c r="AL1608" s="38"/>
      <c r="AM1608" s="38"/>
      <c r="AN1608" s="38"/>
      <c r="AO1608" s="38"/>
      <c r="AP1608" s="38"/>
      <c r="AQ1608" s="38"/>
      <c r="AR1608" s="38"/>
      <c r="AS1608" s="38"/>
      <c r="AT1608" s="38"/>
      <c r="AU1608" s="38"/>
      <c r="AV1608" s="38"/>
      <c r="AW1608" s="38"/>
      <c r="AX1608" s="38"/>
      <c r="AY1608" s="38"/>
      <c r="AZ1608" s="38"/>
      <c r="BA1608" s="38"/>
      <c r="BB1608" s="38"/>
      <c r="BC1608" s="38"/>
      <c r="BD1608" s="38"/>
      <c r="BE1608" s="38"/>
      <c r="BF1608" s="38"/>
      <c r="BG1608" s="38"/>
      <c r="BH1608" s="38"/>
      <c r="BI1608" s="38"/>
      <c r="BJ1608" s="38"/>
      <c r="BK1608" s="38"/>
    </row>
    <row r="1609" spans="4:63" ht="12.95" customHeight="1" x14ac:dyDescent="0.2">
      <c r="D1609" s="38"/>
      <c r="E1609" s="38"/>
      <c r="F1609" s="38"/>
      <c r="G1609" s="38"/>
      <c r="H1609" s="38"/>
      <c r="I1609" s="38"/>
      <c r="J1609" s="38"/>
      <c r="K1609" s="38"/>
      <c r="L1609" s="38"/>
      <c r="M1609" s="38"/>
      <c r="N1609" s="38"/>
      <c r="O1609" s="38"/>
      <c r="P1609" s="38"/>
      <c r="Q1609" s="38"/>
      <c r="R1609" s="38"/>
      <c r="S1609" s="38"/>
      <c r="T1609" s="38"/>
      <c r="U1609" s="38"/>
      <c r="V1609" s="38"/>
      <c r="W1609" s="38"/>
      <c r="X1609" s="38"/>
      <c r="Y1609" s="38"/>
      <c r="Z1609" s="38"/>
      <c r="AA1609" s="38"/>
      <c r="AB1609" s="38"/>
      <c r="AC1609" s="38"/>
      <c r="AD1609" s="38"/>
      <c r="AE1609" s="38"/>
      <c r="AF1609" s="38"/>
      <c r="AG1609" s="38"/>
      <c r="AH1609" s="38"/>
      <c r="AI1609" s="38"/>
      <c r="AJ1609" s="38"/>
      <c r="AK1609" s="38"/>
      <c r="AL1609" s="38"/>
      <c r="AM1609" s="38"/>
      <c r="AN1609" s="38"/>
      <c r="AO1609" s="38"/>
      <c r="AP1609" s="38"/>
      <c r="AQ1609" s="38"/>
      <c r="AR1609" s="38"/>
      <c r="AS1609" s="38"/>
      <c r="AT1609" s="38"/>
      <c r="AU1609" s="38"/>
      <c r="AV1609" s="38"/>
      <c r="AW1609" s="38"/>
      <c r="AX1609" s="38"/>
      <c r="AY1609" s="38"/>
      <c r="AZ1609" s="38"/>
      <c r="BA1609" s="38"/>
      <c r="BB1609" s="38"/>
      <c r="BC1609" s="38"/>
      <c r="BD1609" s="38"/>
      <c r="BE1609" s="38"/>
      <c r="BF1609" s="38"/>
      <c r="BG1609" s="38"/>
      <c r="BH1609" s="38"/>
      <c r="BI1609" s="38"/>
      <c r="BJ1609" s="38"/>
      <c r="BK1609" s="38"/>
    </row>
    <row r="1610" spans="4:63" ht="12.95" customHeight="1" x14ac:dyDescent="0.2">
      <c r="D1610" s="38"/>
      <c r="E1610" s="38"/>
      <c r="F1610" s="38"/>
      <c r="G1610" s="38"/>
      <c r="H1610" s="38"/>
      <c r="I1610" s="38"/>
      <c r="J1610" s="38"/>
      <c r="K1610" s="38"/>
      <c r="L1610" s="38"/>
      <c r="M1610" s="38"/>
      <c r="N1610" s="38"/>
      <c r="O1610" s="38"/>
      <c r="P1610" s="38"/>
      <c r="Q1610" s="38"/>
      <c r="R1610" s="38"/>
      <c r="S1610" s="38"/>
      <c r="T1610" s="38"/>
      <c r="U1610" s="38"/>
      <c r="V1610" s="38"/>
      <c r="W1610" s="38"/>
      <c r="X1610" s="38"/>
      <c r="Y1610" s="38"/>
      <c r="Z1610" s="38"/>
      <c r="AA1610" s="38"/>
      <c r="AB1610" s="38"/>
      <c r="AC1610" s="38"/>
      <c r="AD1610" s="38"/>
      <c r="AE1610" s="38"/>
      <c r="AF1610" s="38"/>
      <c r="AG1610" s="38"/>
      <c r="AH1610" s="38"/>
      <c r="AI1610" s="38"/>
      <c r="AJ1610" s="38"/>
      <c r="AK1610" s="38"/>
      <c r="AL1610" s="38"/>
      <c r="AM1610" s="38"/>
      <c r="AN1610" s="38"/>
      <c r="AO1610" s="38"/>
      <c r="AP1610" s="38"/>
      <c r="AQ1610" s="38"/>
      <c r="AR1610" s="38"/>
      <c r="AS1610" s="38"/>
      <c r="AT1610" s="38"/>
      <c r="AU1610" s="38"/>
      <c r="AV1610" s="38"/>
      <c r="AW1610" s="38"/>
      <c r="AX1610" s="38"/>
      <c r="AY1610" s="38"/>
      <c r="AZ1610" s="38"/>
      <c r="BA1610" s="38"/>
      <c r="BB1610" s="38"/>
      <c r="BC1610" s="38"/>
      <c r="BD1610" s="38"/>
      <c r="BE1610" s="38"/>
      <c r="BF1610" s="38"/>
      <c r="BG1610" s="38"/>
      <c r="BH1610" s="38"/>
      <c r="BI1610" s="38"/>
      <c r="BJ1610" s="38"/>
      <c r="BK1610" s="38"/>
    </row>
    <row r="1611" spans="4:63" ht="12.95" customHeight="1" x14ac:dyDescent="0.2">
      <c r="D1611" s="38"/>
      <c r="E1611" s="38"/>
      <c r="F1611" s="38"/>
      <c r="G1611" s="38"/>
      <c r="H1611" s="38"/>
      <c r="I1611" s="38"/>
      <c r="J1611" s="38"/>
      <c r="K1611" s="38"/>
      <c r="L1611" s="38"/>
      <c r="M1611" s="38"/>
      <c r="N1611" s="38"/>
      <c r="O1611" s="38"/>
      <c r="P1611" s="38"/>
      <c r="Q1611" s="38"/>
      <c r="R1611" s="38"/>
      <c r="S1611" s="38"/>
      <c r="T1611" s="38"/>
      <c r="U1611" s="38"/>
      <c r="V1611" s="38"/>
      <c r="W1611" s="38"/>
      <c r="X1611" s="38"/>
      <c r="Y1611" s="38"/>
      <c r="Z1611" s="38"/>
      <c r="AA1611" s="38"/>
      <c r="AB1611" s="38"/>
      <c r="AC1611" s="38"/>
      <c r="AD1611" s="38"/>
      <c r="AE1611" s="38"/>
      <c r="AF1611" s="38"/>
      <c r="AG1611" s="38"/>
      <c r="AH1611" s="38"/>
      <c r="AI1611" s="38"/>
      <c r="AJ1611" s="38"/>
      <c r="AK1611" s="38"/>
      <c r="AL1611" s="38"/>
      <c r="AM1611" s="38"/>
      <c r="AN1611" s="38"/>
      <c r="AO1611" s="38"/>
      <c r="AP1611" s="38"/>
      <c r="AQ1611" s="38"/>
      <c r="AR1611" s="38"/>
      <c r="AS1611" s="38"/>
      <c r="AT1611" s="38"/>
      <c r="AU1611" s="38"/>
      <c r="AV1611" s="38"/>
      <c r="AW1611" s="38"/>
      <c r="AX1611" s="38"/>
      <c r="AY1611" s="38"/>
      <c r="AZ1611" s="38"/>
      <c r="BA1611" s="38"/>
      <c r="BB1611" s="38"/>
      <c r="BC1611" s="38"/>
      <c r="BD1611" s="38"/>
      <c r="BE1611" s="38"/>
      <c r="BF1611" s="38"/>
      <c r="BG1611" s="38"/>
      <c r="BH1611" s="38"/>
      <c r="BI1611" s="38"/>
      <c r="BJ1611" s="38"/>
      <c r="BK1611" s="38"/>
    </row>
    <row r="1612" spans="4:63" ht="12.95" customHeight="1" x14ac:dyDescent="0.2">
      <c r="D1612" s="38"/>
      <c r="E1612" s="38"/>
      <c r="F1612" s="38"/>
      <c r="G1612" s="38"/>
      <c r="H1612" s="38"/>
      <c r="I1612" s="38"/>
      <c r="J1612" s="38"/>
      <c r="K1612" s="38"/>
      <c r="L1612" s="38"/>
      <c r="M1612" s="38"/>
      <c r="N1612" s="38"/>
      <c r="O1612" s="38"/>
      <c r="P1612" s="38"/>
      <c r="Q1612" s="38"/>
      <c r="R1612" s="38"/>
      <c r="S1612" s="38"/>
      <c r="T1612" s="38"/>
      <c r="U1612" s="38"/>
      <c r="V1612" s="38"/>
      <c r="W1612" s="38"/>
      <c r="X1612" s="38"/>
      <c r="Y1612" s="38"/>
      <c r="Z1612" s="38"/>
      <c r="AA1612" s="38"/>
      <c r="AB1612" s="38"/>
      <c r="AC1612" s="38"/>
      <c r="AD1612" s="38"/>
      <c r="AE1612" s="38"/>
      <c r="AF1612" s="38"/>
      <c r="AG1612" s="38"/>
      <c r="AH1612" s="38"/>
      <c r="AI1612" s="38"/>
      <c r="AJ1612" s="38"/>
      <c r="AK1612" s="38"/>
      <c r="AL1612" s="38"/>
      <c r="AM1612" s="38"/>
      <c r="AN1612" s="38"/>
      <c r="AO1612" s="38"/>
      <c r="AP1612" s="38"/>
      <c r="AQ1612" s="38"/>
      <c r="AR1612" s="38"/>
      <c r="AS1612" s="38"/>
      <c r="AT1612" s="38"/>
      <c r="AU1612" s="38"/>
      <c r="AV1612" s="38"/>
      <c r="AW1612" s="38"/>
      <c r="AX1612" s="38"/>
      <c r="AY1612" s="38"/>
      <c r="AZ1612" s="38"/>
      <c r="BA1612" s="38"/>
      <c r="BB1612" s="38"/>
      <c r="BC1612" s="38"/>
      <c r="BD1612" s="38"/>
      <c r="BE1612" s="38"/>
      <c r="BF1612" s="38"/>
      <c r="BG1612" s="38"/>
      <c r="BH1612" s="38"/>
      <c r="BI1612" s="38"/>
      <c r="BJ1612" s="38"/>
      <c r="BK1612" s="38"/>
    </row>
    <row r="1613" spans="4:63" ht="12.95" customHeight="1" x14ac:dyDescent="0.2">
      <c r="D1613" s="38"/>
      <c r="E1613" s="38"/>
      <c r="F1613" s="38"/>
      <c r="G1613" s="38"/>
      <c r="H1613" s="38"/>
      <c r="I1613" s="38"/>
      <c r="J1613" s="38"/>
      <c r="K1613" s="38"/>
      <c r="L1613" s="38"/>
      <c r="M1613" s="38"/>
      <c r="N1613" s="38"/>
      <c r="O1613" s="38"/>
      <c r="P1613" s="38"/>
      <c r="Q1613" s="38"/>
      <c r="R1613" s="38"/>
      <c r="S1613" s="38"/>
      <c r="T1613" s="38"/>
      <c r="U1613" s="38"/>
      <c r="V1613" s="38"/>
      <c r="W1613" s="38"/>
      <c r="X1613" s="38"/>
      <c r="Y1613" s="38"/>
      <c r="Z1613" s="38"/>
      <c r="AA1613" s="38"/>
      <c r="AB1613" s="38"/>
      <c r="AC1613" s="38"/>
      <c r="AD1613" s="38"/>
      <c r="AE1613" s="38"/>
      <c r="AF1613" s="38"/>
      <c r="AG1613" s="38"/>
      <c r="AH1613" s="38"/>
      <c r="AI1613" s="38"/>
      <c r="AJ1613" s="38"/>
      <c r="AK1613" s="38"/>
      <c r="AL1613" s="38"/>
      <c r="AM1613" s="38"/>
      <c r="AN1613" s="38"/>
      <c r="AO1613" s="38"/>
      <c r="AP1613" s="38"/>
      <c r="AQ1613" s="38"/>
      <c r="AR1613" s="38"/>
      <c r="AS1613" s="38"/>
      <c r="AT1613" s="38"/>
      <c r="AU1613" s="38"/>
      <c r="AV1613" s="38"/>
      <c r="AW1613" s="38"/>
      <c r="AX1613" s="38"/>
      <c r="AY1613" s="38"/>
      <c r="AZ1613" s="38"/>
      <c r="BA1613" s="38"/>
      <c r="BB1613" s="38"/>
      <c r="BC1613" s="38"/>
      <c r="BD1613" s="38"/>
      <c r="BE1613" s="38"/>
      <c r="BF1613" s="38"/>
      <c r="BG1613" s="38"/>
      <c r="BH1613" s="38"/>
      <c r="BI1613" s="38"/>
      <c r="BJ1613" s="38"/>
      <c r="BK1613" s="38"/>
    </row>
    <row r="1614" spans="4:63" ht="12.95" customHeight="1" x14ac:dyDescent="0.2">
      <c r="D1614" s="38"/>
      <c r="E1614" s="38"/>
      <c r="F1614" s="38"/>
      <c r="G1614" s="38"/>
      <c r="H1614" s="38"/>
      <c r="I1614" s="38"/>
      <c r="J1614" s="38"/>
      <c r="K1614" s="38"/>
      <c r="L1614" s="38"/>
      <c r="M1614" s="38"/>
      <c r="N1614" s="38"/>
      <c r="O1614" s="38"/>
      <c r="P1614" s="38"/>
      <c r="Q1614" s="38"/>
      <c r="R1614" s="38"/>
      <c r="S1614" s="38"/>
      <c r="T1614" s="38"/>
      <c r="U1614" s="38"/>
      <c r="V1614" s="38"/>
      <c r="W1614" s="38"/>
      <c r="X1614" s="38"/>
      <c r="Y1614" s="38"/>
      <c r="Z1614" s="38"/>
      <c r="AA1614" s="38"/>
      <c r="AB1614" s="38"/>
      <c r="AC1614" s="38"/>
      <c r="AD1614" s="38"/>
      <c r="AE1614" s="38"/>
      <c r="AF1614" s="38"/>
      <c r="AG1614" s="38"/>
      <c r="AH1614" s="38"/>
      <c r="AI1614" s="38"/>
      <c r="AJ1614" s="38"/>
      <c r="AK1614" s="38"/>
      <c r="AL1614" s="38"/>
      <c r="AM1614" s="38"/>
      <c r="AN1614" s="38"/>
      <c r="AO1614" s="38"/>
      <c r="AP1614" s="38"/>
      <c r="AQ1614" s="38"/>
      <c r="AR1614" s="38"/>
      <c r="AS1614" s="38"/>
      <c r="AT1614" s="38"/>
      <c r="AU1614" s="38"/>
      <c r="AV1614" s="38"/>
      <c r="AW1614" s="38"/>
      <c r="AX1614" s="38"/>
      <c r="AY1614" s="38"/>
      <c r="AZ1614" s="38"/>
      <c r="BA1614" s="38"/>
      <c r="BB1614" s="38"/>
      <c r="BC1614" s="38"/>
      <c r="BD1614" s="38"/>
      <c r="BE1614" s="38"/>
      <c r="BF1614" s="38"/>
      <c r="BG1614" s="38"/>
      <c r="BH1614" s="38"/>
      <c r="BI1614" s="38"/>
      <c r="BJ1614" s="38"/>
      <c r="BK1614" s="38"/>
    </row>
    <row r="1615" spans="4:63" ht="12.95" customHeight="1" x14ac:dyDescent="0.2">
      <c r="D1615" s="38"/>
      <c r="E1615" s="38"/>
      <c r="F1615" s="38"/>
      <c r="G1615" s="38"/>
      <c r="H1615" s="38"/>
      <c r="I1615" s="38"/>
      <c r="J1615" s="38"/>
      <c r="K1615" s="38"/>
      <c r="L1615" s="38"/>
      <c r="M1615" s="38"/>
      <c r="N1615" s="38"/>
      <c r="O1615" s="38"/>
      <c r="P1615" s="38"/>
      <c r="Q1615" s="38"/>
      <c r="R1615" s="38"/>
      <c r="S1615" s="38"/>
      <c r="T1615" s="38"/>
      <c r="U1615" s="38"/>
      <c r="V1615" s="38"/>
      <c r="W1615" s="38"/>
      <c r="X1615" s="38"/>
      <c r="Y1615" s="38"/>
      <c r="Z1615" s="38"/>
      <c r="AA1615" s="38"/>
      <c r="AB1615" s="38"/>
      <c r="AC1615" s="38"/>
      <c r="AD1615" s="38"/>
      <c r="AE1615" s="38"/>
      <c r="AF1615" s="38"/>
      <c r="AG1615" s="38"/>
      <c r="AH1615" s="38"/>
      <c r="AI1615" s="38"/>
      <c r="AJ1615" s="38"/>
      <c r="AK1615" s="38"/>
      <c r="AL1615" s="38"/>
      <c r="AM1615" s="38"/>
      <c r="AN1615" s="38"/>
      <c r="AO1615" s="38"/>
      <c r="AP1615" s="38"/>
      <c r="AQ1615" s="38"/>
      <c r="AR1615" s="38"/>
      <c r="AS1615" s="38"/>
      <c r="AT1615" s="38"/>
      <c r="AU1615" s="38"/>
      <c r="AV1615" s="38"/>
      <c r="AW1615" s="38"/>
      <c r="AX1615" s="38"/>
      <c r="AY1615" s="38"/>
      <c r="AZ1615" s="38"/>
      <c r="BA1615" s="38"/>
      <c r="BB1615" s="38"/>
      <c r="BC1615" s="38"/>
      <c r="BD1615" s="38"/>
      <c r="BE1615" s="38"/>
      <c r="BF1615" s="38"/>
      <c r="BG1615" s="38"/>
      <c r="BH1615" s="38"/>
      <c r="BI1615" s="38"/>
      <c r="BJ1615" s="38"/>
      <c r="BK1615" s="38"/>
    </row>
    <row r="1616" spans="4:63" ht="12.95" customHeight="1" x14ac:dyDescent="0.2">
      <c r="D1616" s="38"/>
      <c r="E1616" s="38"/>
      <c r="F1616" s="38"/>
      <c r="G1616" s="38"/>
      <c r="H1616" s="38"/>
      <c r="I1616" s="38"/>
      <c r="J1616" s="38"/>
      <c r="K1616" s="38"/>
      <c r="L1616" s="38"/>
      <c r="M1616" s="38"/>
      <c r="N1616" s="38"/>
      <c r="O1616" s="38"/>
      <c r="P1616" s="38"/>
      <c r="Q1616" s="38"/>
      <c r="R1616" s="38"/>
      <c r="S1616" s="38"/>
      <c r="T1616" s="38"/>
      <c r="U1616" s="38"/>
      <c r="V1616" s="38"/>
      <c r="W1616" s="38"/>
      <c r="X1616" s="38"/>
      <c r="Y1616" s="38"/>
      <c r="Z1616" s="38"/>
      <c r="AA1616" s="38"/>
      <c r="AB1616" s="38"/>
      <c r="AC1616" s="38"/>
      <c r="AD1616" s="38"/>
      <c r="AE1616" s="38"/>
      <c r="AF1616" s="38"/>
      <c r="AG1616" s="38"/>
      <c r="AH1616" s="38"/>
      <c r="AI1616" s="38"/>
      <c r="AJ1616" s="38"/>
      <c r="AK1616" s="38"/>
      <c r="AL1616" s="38"/>
      <c r="AM1616" s="38"/>
      <c r="AN1616" s="38"/>
      <c r="AO1616" s="38"/>
      <c r="AP1616" s="38"/>
      <c r="AQ1616" s="38"/>
      <c r="AR1616" s="38"/>
      <c r="AS1616" s="38"/>
      <c r="AT1616" s="38"/>
      <c r="AU1616" s="38"/>
      <c r="AV1616" s="38"/>
      <c r="AW1616" s="38"/>
      <c r="AX1616" s="38"/>
      <c r="AY1616" s="38"/>
      <c r="AZ1616" s="38"/>
      <c r="BA1616" s="38"/>
      <c r="BB1616" s="38"/>
      <c r="BC1616" s="38"/>
      <c r="BD1616" s="38"/>
      <c r="BE1616" s="38"/>
      <c r="BF1616" s="38"/>
      <c r="BG1616" s="38"/>
      <c r="BH1616" s="38"/>
      <c r="BI1616" s="38"/>
      <c r="BJ1616" s="38"/>
      <c r="BK1616" s="38"/>
    </row>
    <row r="1617" spans="4:63" ht="12.95" customHeight="1" x14ac:dyDescent="0.2">
      <c r="D1617" s="38"/>
      <c r="E1617" s="38"/>
      <c r="F1617" s="38"/>
      <c r="G1617" s="38"/>
      <c r="H1617" s="38"/>
      <c r="I1617" s="38"/>
      <c r="J1617" s="38"/>
      <c r="K1617" s="38"/>
      <c r="L1617" s="38"/>
      <c r="M1617" s="38"/>
      <c r="N1617" s="38"/>
      <c r="O1617" s="38"/>
      <c r="P1617" s="38"/>
      <c r="Q1617" s="38"/>
      <c r="R1617" s="38"/>
      <c r="S1617" s="38"/>
      <c r="T1617" s="38"/>
      <c r="U1617" s="38"/>
      <c r="V1617" s="38"/>
      <c r="W1617" s="38"/>
      <c r="X1617" s="38"/>
      <c r="Y1617" s="38"/>
      <c r="Z1617" s="38"/>
      <c r="AA1617" s="38"/>
      <c r="AB1617" s="38"/>
      <c r="AC1617" s="38"/>
      <c r="AD1617" s="38"/>
      <c r="AE1617" s="38"/>
      <c r="AF1617" s="38"/>
      <c r="AG1617" s="38"/>
      <c r="AH1617" s="38"/>
      <c r="AI1617" s="38"/>
      <c r="AJ1617" s="38"/>
      <c r="AK1617" s="38"/>
      <c r="AL1617" s="38"/>
      <c r="AM1617" s="38"/>
      <c r="AN1617" s="38"/>
      <c r="AO1617" s="38"/>
      <c r="AP1617" s="38"/>
      <c r="AQ1617" s="38"/>
      <c r="AR1617" s="38"/>
      <c r="AS1617" s="38"/>
      <c r="AT1617" s="38"/>
      <c r="AU1617" s="38"/>
      <c r="AV1617" s="38"/>
      <c r="AW1617" s="38"/>
      <c r="AX1617" s="38"/>
      <c r="AY1617" s="38"/>
      <c r="AZ1617" s="38"/>
      <c r="BA1617" s="38"/>
      <c r="BB1617" s="38"/>
      <c r="BC1617" s="38"/>
      <c r="BD1617" s="38"/>
      <c r="BE1617" s="38"/>
      <c r="BF1617" s="38"/>
      <c r="BG1617" s="38"/>
      <c r="BH1617" s="38"/>
      <c r="BI1617" s="38"/>
      <c r="BJ1617" s="38"/>
      <c r="BK1617" s="38"/>
    </row>
    <row r="1618" spans="4:63" ht="12.95" customHeight="1" x14ac:dyDescent="0.2">
      <c r="D1618" s="38"/>
      <c r="E1618" s="38"/>
      <c r="F1618" s="38"/>
      <c r="G1618" s="38"/>
      <c r="H1618" s="38"/>
      <c r="I1618" s="38"/>
      <c r="J1618" s="38"/>
      <c r="K1618" s="38"/>
      <c r="L1618" s="38"/>
      <c r="M1618" s="38"/>
      <c r="N1618" s="38"/>
      <c r="O1618" s="38"/>
      <c r="P1618" s="38"/>
      <c r="Q1618" s="38"/>
      <c r="R1618" s="38"/>
      <c r="S1618" s="38"/>
      <c r="T1618" s="38"/>
      <c r="U1618" s="38"/>
      <c r="V1618" s="38"/>
      <c r="W1618" s="38"/>
      <c r="X1618" s="38"/>
      <c r="Y1618" s="38"/>
      <c r="Z1618" s="38"/>
      <c r="AA1618" s="38"/>
      <c r="AB1618" s="38"/>
      <c r="AC1618" s="38"/>
      <c r="AD1618" s="38"/>
      <c r="AE1618" s="38"/>
      <c r="AF1618" s="38"/>
      <c r="AG1618" s="38"/>
      <c r="AH1618" s="38"/>
      <c r="AI1618" s="38"/>
      <c r="AJ1618" s="38"/>
      <c r="AK1618" s="38"/>
      <c r="AL1618" s="38"/>
      <c r="AM1618" s="38"/>
      <c r="AN1618" s="38"/>
      <c r="AO1618" s="38"/>
      <c r="AP1618" s="38"/>
      <c r="AQ1618" s="38"/>
      <c r="AR1618" s="38"/>
      <c r="AS1618" s="38"/>
      <c r="AT1618" s="38"/>
      <c r="AU1618" s="38"/>
      <c r="AV1618" s="38"/>
      <c r="AW1618" s="38"/>
      <c r="AX1618" s="38"/>
      <c r="AY1618" s="38"/>
      <c r="AZ1618" s="38"/>
      <c r="BA1618" s="38"/>
      <c r="BB1618" s="38"/>
      <c r="BC1618" s="38"/>
      <c r="BD1618" s="38"/>
      <c r="BE1618" s="38"/>
      <c r="BF1618" s="38"/>
      <c r="BG1618" s="38"/>
      <c r="BH1618" s="38"/>
      <c r="BI1618" s="38"/>
      <c r="BJ1618" s="38"/>
      <c r="BK1618" s="38"/>
    </row>
    <row r="1619" spans="4:63" ht="12.95" customHeight="1" x14ac:dyDescent="0.2">
      <c r="D1619" s="38"/>
      <c r="E1619" s="38"/>
      <c r="F1619" s="38"/>
      <c r="G1619" s="38"/>
      <c r="H1619" s="38"/>
      <c r="I1619" s="38"/>
      <c r="J1619" s="38"/>
      <c r="K1619" s="38"/>
      <c r="L1619" s="38"/>
      <c r="M1619" s="38"/>
      <c r="N1619" s="38"/>
      <c r="O1619" s="38"/>
      <c r="P1619" s="38"/>
      <c r="Q1619" s="38"/>
      <c r="R1619" s="38"/>
      <c r="S1619" s="38"/>
      <c r="T1619" s="38"/>
      <c r="U1619" s="38"/>
      <c r="V1619" s="38"/>
      <c r="W1619" s="38"/>
      <c r="X1619" s="38"/>
      <c r="Y1619" s="38"/>
      <c r="Z1619" s="38"/>
      <c r="AA1619" s="38"/>
      <c r="AB1619" s="38"/>
      <c r="AC1619" s="38"/>
      <c r="AD1619" s="38"/>
      <c r="AE1619" s="38"/>
      <c r="AF1619" s="38"/>
      <c r="AG1619" s="38"/>
      <c r="AH1619" s="38"/>
      <c r="AI1619" s="38"/>
      <c r="AJ1619" s="38"/>
      <c r="AK1619" s="38"/>
      <c r="AL1619" s="38"/>
      <c r="AM1619" s="38"/>
      <c r="AN1619" s="38"/>
      <c r="AO1619" s="38"/>
      <c r="AP1619" s="38"/>
      <c r="AQ1619" s="38"/>
      <c r="AR1619" s="38"/>
      <c r="AS1619" s="38"/>
      <c r="AT1619" s="38"/>
      <c r="AU1619" s="38"/>
      <c r="AV1619" s="38"/>
      <c r="AW1619" s="38"/>
      <c r="AX1619" s="38"/>
      <c r="AY1619" s="38"/>
      <c r="AZ1619" s="38"/>
      <c r="BA1619" s="38"/>
      <c r="BB1619" s="38"/>
      <c r="BC1619" s="38"/>
      <c r="BD1619" s="38"/>
      <c r="BE1619" s="38"/>
      <c r="BF1619" s="38"/>
      <c r="BG1619" s="38"/>
      <c r="BH1619" s="38"/>
      <c r="BI1619" s="38"/>
      <c r="BJ1619" s="38"/>
      <c r="BK1619" s="38"/>
    </row>
    <row r="1620" spans="4:63" ht="12.95" customHeight="1" x14ac:dyDescent="0.2">
      <c r="D1620" s="38"/>
      <c r="E1620" s="38"/>
      <c r="F1620" s="38"/>
      <c r="G1620" s="38"/>
      <c r="H1620" s="38"/>
      <c r="I1620" s="38"/>
      <c r="J1620" s="38"/>
      <c r="K1620" s="38"/>
      <c r="L1620" s="38"/>
      <c r="M1620" s="38"/>
      <c r="N1620" s="38"/>
      <c r="O1620" s="38"/>
      <c r="P1620" s="38"/>
      <c r="Q1620" s="38"/>
      <c r="R1620" s="38"/>
      <c r="S1620" s="38"/>
      <c r="T1620" s="38"/>
      <c r="U1620" s="38"/>
      <c r="V1620" s="38"/>
      <c r="W1620" s="38"/>
      <c r="X1620" s="38"/>
      <c r="Y1620" s="38"/>
      <c r="Z1620" s="38"/>
      <c r="AA1620" s="38"/>
      <c r="AB1620" s="38"/>
      <c r="AC1620" s="38"/>
      <c r="AD1620" s="38"/>
      <c r="AE1620" s="38"/>
      <c r="AF1620" s="38"/>
      <c r="AG1620" s="38"/>
      <c r="AH1620" s="38"/>
      <c r="AI1620" s="38"/>
      <c r="AJ1620" s="38"/>
      <c r="AK1620" s="38"/>
      <c r="AL1620" s="38"/>
      <c r="AM1620" s="38"/>
      <c r="AN1620" s="38"/>
      <c r="AO1620" s="38"/>
      <c r="AP1620" s="38"/>
      <c r="AQ1620" s="38"/>
      <c r="AR1620" s="38"/>
      <c r="AS1620" s="38"/>
      <c r="AT1620" s="38"/>
      <c r="AU1620" s="38"/>
      <c r="AV1620" s="38"/>
      <c r="AW1620" s="38"/>
      <c r="AX1620" s="38"/>
      <c r="AY1620" s="38"/>
      <c r="AZ1620" s="38"/>
      <c r="BA1620" s="38"/>
      <c r="BB1620" s="38"/>
      <c r="BC1620" s="38"/>
      <c r="BD1620" s="38"/>
      <c r="BE1620" s="38"/>
      <c r="BF1620" s="38"/>
      <c r="BG1620" s="38"/>
      <c r="BH1620" s="38"/>
      <c r="BI1620" s="38"/>
      <c r="BJ1620" s="38"/>
      <c r="BK1620" s="38"/>
    </row>
    <row r="1621" spans="4:63" ht="12.95" customHeight="1" x14ac:dyDescent="0.2">
      <c r="D1621" s="38"/>
      <c r="E1621" s="38"/>
      <c r="F1621" s="38"/>
      <c r="G1621" s="38"/>
      <c r="H1621" s="38"/>
      <c r="I1621" s="38"/>
      <c r="J1621" s="38"/>
      <c r="K1621" s="38"/>
      <c r="L1621" s="38"/>
      <c r="M1621" s="38"/>
      <c r="N1621" s="38"/>
      <c r="O1621" s="38"/>
      <c r="P1621" s="38"/>
      <c r="Q1621" s="38"/>
      <c r="R1621" s="38"/>
      <c r="S1621" s="38"/>
      <c r="T1621" s="38"/>
      <c r="U1621" s="38"/>
      <c r="V1621" s="38"/>
      <c r="W1621" s="38"/>
      <c r="X1621" s="38"/>
      <c r="Y1621" s="38"/>
      <c r="Z1621" s="38"/>
      <c r="AA1621" s="38"/>
      <c r="AB1621" s="38"/>
      <c r="AC1621" s="38"/>
      <c r="AD1621" s="38"/>
      <c r="AE1621" s="38"/>
      <c r="AF1621" s="38"/>
      <c r="AG1621" s="38"/>
      <c r="AH1621" s="38"/>
      <c r="AI1621" s="38"/>
      <c r="AJ1621" s="38"/>
      <c r="AK1621" s="38"/>
      <c r="AL1621" s="38"/>
      <c r="AM1621" s="38"/>
      <c r="AN1621" s="38"/>
      <c r="AO1621" s="38"/>
      <c r="AP1621" s="38"/>
      <c r="AQ1621" s="38"/>
      <c r="AR1621" s="38"/>
      <c r="AS1621" s="38"/>
      <c r="AT1621" s="38"/>
      <c r="AU1621" s="38"/>
      <c r="AV1621" s="38"/>
      <c r="AW1621" s="38"/>
      <c r="AX1621" s="38"/>
      <c r="AY1621" s="38"/>
      <c r="AZ1621" s="38"/>
      <c r="BA1621" s="38"/>
      <c r="BB1621" s="38"/>
      <c r="BC1621" s="38"/>
      <c r="BD1621" s="38"/>
      <c r="BE1621" s="38"/>
      <c r="BF1621" s="38"/>
      <c r="BG1621" s="38"/>
      <c r="BH1621" s="38"/>
      <c r="BI1621" s="38"/>
      <c r="BJ1621" s="38"/>
      <c r="BK1621" s="38"/>
    </row>
    <row r="1622" spans="4:63" ht="12.95" customHeight="1" x14ac:dyDescent="0.2">
      <c r="D1622" s="38"/>
      <c r="E1622" s="38"/>
      <c r="F1622" s="38"/>
      <c r="G1622" s="38"/>
      <c r="H1622" s="38"/>
      <c r="I1622" s="38"/>
      <c r="J1622" s="38"/>
      <c r="K1622" s="38"/>
      <c r="L1622" s="38"/>
      <c r="M1622" s="38"/>
      <c r="N1622" s="38"/>
      <c r="O1622" s="38"/>
      <c r="P1622" s="38"/>
      <c r="Q1622" s="38"/>
      <c r="R1622" s="38"/>
      <c r="S1622" s="38"/>
      <c r="T1622" s="38"/>
      <c r="U1622" s="38"/>
      <c r="V1622" s="38"/>
      <c r="W1622" s="38"/>
      <c r="X1622" s="38"/>
      <c r="Y1622" s="38"/>
      <c r="Z1622" s="38"/>
      <c r="AA1622" s="38"/>
      <c r="AB1622" s="38"/>
      <c r="AC1622" s="38"/>
      <c r="AD1622" s="38"/>
      <c r="AE1622" s="38"/>
      <c r="AF1622" s="38"/>
      <c r="AG1622" s="38"/>
      <c r="AH1622" s="38"/>
      <c r="AI1622" s="38"/>
      <c r="AJ1622" s="38"/>
      <c r="AK1622" s="38"/>
      <c r="AL1622" s="38"/>
      <c r="AM1622" s="38"/>
      <c r="AN1622" s="38"/>
      <c r="AO1622" s="38"/>
      <c r="AP1622" s="38"/>
      <c r="AQ1622" s="38"/>
      <c r="AR1622" s="38"/>
      <c r="AS1622" s="38"/>
      <c r="AT1622" s="38"/>
      <c r="AU1622" s="38"/>
      <c r="AV1622" s="38"/>
      <c r="AW1622" s="38"/>
      <c r="AX1622" s="38"/>
      <c r="AY1622" s="38"/>
      <c r="AZ1622" s="38"/>
      <c r="BA1622" s="38"/>
      <c r="BB1622" s="38"/>
      <c r="BC1622" s="38"/>
      <c r="BD1622" s="38"/>
      <c r="BE1622" s="38"/>
      <c r="BF1622" s="38"/>
      <c r="BG1622" s="38"/>
      <c r="BH1622" s="38"/>
      <c r="BI1622" s="38"/>
      <c r="BJ1622" s="38"/>
      <c r="BK1622" s="38"/>
    </row>
    <row r="1623" spans="4:63" ht="12.95" customHeight="1" x14ac:dyDescent="0.2">
      <c r="D1623" s="38"/>
      <c r="E1623" s="38"/>
      <c r="F1623" s="38"/>
      <c r="G1623" s="38"/>
      <c r="H1623" s="38"/>
      <c r="I1623" s="38"/>
      <c r="J1623" s="38"/>
      <c r="K1623" s="38"/>
      <c r="L1623" s="38"/>
      <c r="M1623" s="38"/>
      <c r="N1623" s="38"/>
      <c r="O1623" s="38"/>
      <c r="P1623" s="38"/>
      <c r="Q1623" s="38"/>
      <c r="R1623" s="38"/>
      <c r="S1623" s="38"/>
      <c r="T1623" s="38"/>
      <c r="U1623" s="38"/>
      <c r="V1623" s="38"/>
      <c r="W1623" s="38"/>
      <c r="X1623" s="38"/>
      <c r="Y1623" s="38"/>
      <c r="Z1623" s="38"/>
      <c r="AA1623" s="38"/>
      <c r="AB1623" s="38"/>
      <c r="AC1623" s="38"/>
      <c r="AD1623" s="38"/>
      <c r="AE1623" s="38"/>
      <c r="AF1623" s="38"/>
      <c r="AG1623" s="38"/>
      <c r="AH1623" s="38"/>
      <c r="AI1623" s="38"/>
      <c r="AJ1623" s="38"/>
      <c r="AK1623" s="38"/>
      <c r="AL1623" s="38"/>
      <c r="AM1623" s="38"/>
      <c r="AN1623" s="38"/>
      <c r="AO1623" s="38"/>
      <c r="AP1623" s="38"/>
      <c r="AQ1623" s="38"/>
      <c r="AR1623" s="38"/>
      <c r="AS1623" s="38"/>
      <c r="AT1623" s="38"/>
      <c r="AU1623" s="38"/>
      <c r="AV1623" s="38"/>
      <c r="AW1623" s="38"/>
      <c r="AX1623" s="38"/>
      <c r="AY1623" s="38"/>
      <c r="AZ1623" s="38"/>
      <c r="BA1623" s="38"/>
      <c r="BB1623" s="38"/>
      <c r="BC1623" s="38"/>
      <c r="BD1623" s="38"/>
      <c r="BE1623" s="38"/>
      <c r="BF1623" s="38"/>
      <c r="BG1623" s="38"/>
      <c r="BH1623" s="38"/>
      <c r="BI1623" s="38"/>
      <c r="BJ1623" s="38"/>
      <c r="BK1623" s="38"/>
    </row>
    <row r="1624" spans="4:63" ht="12.95" customHeight="1" x14ac:dyDescent="0.2">
      <c r="D1624" s="38"/>
      <c r="E1624" s="38"/>
      <c r="F1624" s="38"/>
      <c r="G1624" s="38"/>
      <c r="H1624" s="38"/>
      <c r="I1624" s="38"/>
      <c r="J1624" s="38"/>
      <c r="K1624" s="38"/>
      <c r="L1624" s="38"/>
      <c r="M1624" s="38"/>
      <c r="N1624" s="38"/>
      <c r="O1624" s="38"/>
      <c r="P1624" s="38"/>
      <c r="Q1624" s="38"/>
      <c r="R1624" s="38"/>
      <c r="S1624" s="38"/>
      <c r="T1624" s="38"/>
      <c r="U1624" s="38"/>
      <c r="V1624" s="38"/>
      <c r="W1624" s="38"/>
      <c r="X1624" s="38"/>
      <c r="Y1624" s="38"/>
      <c r="Z1624" s="38"/>
      <c r="AA1624" s="38"/>
      <c r="AB1624" s="38"/>
      <c r="AC1624" s="38"/>
      <c r="AD1624" s="38"/>
      <c r="AE1624" s="38"/>
      <c r="AF1624" s="38"/>
      <c r="AG1624" s="38"/>
      <c r="AH1624" s="38"/>
      <c r="AI1624" s="38"/>
      <c r="AJ1624" s="38"/>
      <c r="AK1624" s="38"/>
      <c r="AL1624" s="38"/>
      <c r="AM1624" s="38"/>
      <c r="AN1624" s="38"/>
      <c r="AO1624" s="38"/>
      <c r="AP1624" s="38"/>
      <c r="AQ1624" s="38"/>
      <c r="AR1624" s="38"/>
      <c r="AS1624" s="38"/>
      <c r="AT1624" s="38"/>
      <c r="AU1624" s="38"/>
      <c r="AV1624" s="38"/>
      <c r="AW1624" s="38"/>
      <c r="AX1624" s="38"/>
      <c r="AY1624" s="38"/>
      <c r="AZ1624" s="38"/>
      <c r="BA1624" s="38"/>
      <c r="BB1624" s="38"/>
      <c r="BC1624" s="38"/>
      <c r="BD1624" s="38"/>
      <c r="BE1624" s="38"/>
      <c r="BF1624" s="38"/>
      <c r="BG1624" s="38"/>
      <c r="BH1624" s="38"/>
      <c r="BI1624" s="38"/>
      <c r="BJ1624" s="38"/>
      <c r="BK1624" s="38"/>
    </row>
    <row r="1625" spans="4:63" ht="12.95" customHeight="1" x14ac:dyDescent="0.2">
      <c r="D1625" s="38"/>
      <c r="E1625" s="38"/>
      <c r="F1625" s="38"/>
      <c r="G1625" s="38"/>
      <c r="H1625" s="38"/>
      <c r="I1625" s="38"/>
      <c r="J1625" s="38"/>
      <c r="K1625" s="38"/>
      <c r="L1625" s="38"/>
      <c r="M1625" s="38"/>
      <c r="N1625" s="38"/>
      <c r="O1625" s="38"/>
      <c r="P1625" s="38"/>
      <c r="Q1625" s="38"/>
      <c r="R1625" s="38"/>
      <c r="S1625" s="38"/>
      <c r="T1625" s="38"/>
      <c r="U1625" s="38"/>
      <c r="V1625" s="38"/>
      <c r="W1625" s="38"/>
      <c r="X1625" s="38"/>
      <c r="Y1625" s="38"/>
      <c r="Z1625" s="38"/>
      <c r="AA1625" s="38"/>
      <c r="AB1625" s="38"/>
      <c r="AC1625" s="38"/>
      <c r="AD1625" s="38"/>
      <c r="AE1625" s="38"/>
      <c r="AF1625" s="38"/>
      <c r="AG1625" s="38"/>
      <c r="AH1625" s="38"/>
      <c r="AI1625" s="38"/>
      <c r="AJ1625" s="38"/>
      <c r="AK1625" s="38"/>
      <c r="AL1625" s="38"/>
      <c r="AM1625" s="38"/>
      <c r="AN1625" s="38"/>
      <c r="AO1625" s="38"/>
      <c r="AP1625" s="38"/>
      <c r="AQ1625" s="38"/>
      <c r="AR1625" s="38"/>
      <c r="AS1625" s="38"/>
      <c r="AT1625" s="38"/>
      <c r="AU1625" s="38"/>
      <c r="AV1625" s="38"/>
      <c r="AW1625" s="38"/>
      <c r="AX1625" s="38"/>
      <c r="AY1625" s="38"/>
      <c r="AZ1625" s="38"/>
      <c r="BA1625" s="38"/>
      <c r="BB1625" s="38"/>
      <c r="BC1625" s="38"/>
      <c r="BD1625" s="38"/>
      <c r="BE1625" s="38"/>
      <c r="BF1625" s="38"/>
      <c r="BG1625" s="38"/>
      <c r="BH1625" s="38"/>
      <c r="BI1625" s="38"/>
      <c r="BJ1625" s="38"/>
      <c r="BK1625" s="38"/>
    </row>
    <row r="1626" spans="4:63" ht="12.95" customHeight="1" x14ac:dyDescent="0.2">
      <c r="D1626" s="38"/>
      <c r="E1626" s="38"/>
      <c r="F1626" s="38"/>
      <c r="G1626" s="38"/>
      <c r="H1626" s="38"/>
      <c r="I1626" s="38"/>
      <c r="J1626" s="38"/>
      <c r="K1626" s="38"/>
      <c r="L1626" s="38"/>
      <c r="M1626" s="38"/>
      <c r="N1626" s="38"/>
      <c r="O1626" s="38"/>
      <c r="P1626" s="38"/>
      <c r="Q1626" s="38"/>
      <c r="R1626" s="38"/>
      <c r="S1626" s="38"/>
      <c r="T1626" s="38"/>
      <c r="U1626" s="38"/>
      <c r="V1626" s="38"/>
      <c r="W1626" s="38"/>
      <c r="X1626" s="38"/>
      <c r="Y1626" s="38"/>
      <c r="Z1626" s="38"/>
      <c r="AA1626" s="38"/>
      <c r="AB1626" s="38"/>
      <c r="AC1626" s="38"/>
      <c r="AD1626" s="38"/>
      <c r="AE1626" s="38"/>
      <c r="AF1626" s="38"/>
      <c r="AG1626" s="38"/>
      <c r="AH1626" s="38"/>
      <c r="AI1626" s="38"/>
      <c r="AJ1626" s="38"/>
      <c r="AK1626" s="38"/>
      <c r="AL1626" s="38"/>
      <c r="AM1626" s="38"/>
      <c r="AN1626" s="38"/>
      <c r="AO1626" s="38"/>
      <c r="AP1626" s="38"/>
      <c r="AQ1626" s="38"/>
      <c r="AR1626" s="38"/>
      <c r="AS1626" s="38"/>
      <c r="AT1626" s="38"/>
      <c r="AU1626" s="38"/>
      <c r="AV1626" s="38"/>
      <c r="AW1626" s="38"/>
      <c r="AX1626" s="38"/>
      <c r="AY1626" s="38"/>
      <c r="AZ1626" s="38"/>
      <c r="BA1626" s="38"/>
      <c r="BB1626" s="38"/>
      <c r="BC1626" s="38"/>
      <c r="BD1626" s="38"/>
      <c r="BE1626" s="38"/>
      <c r="BF1626" s="38"/>
      <c r="BG1626" s="38"/>
      <c r="BH1626" s="38"/>
      <c r="BI1626" s="38"/>
      <c r="BJ1626" s="38"/>
      <c r="BK1626" s="38"/>
    </row>
    <row r="1627" spans="4:63" ht="12.95" customHeight="1" x14ac:dyDescent="0.2">
      <c r="D1627" s="38"/>
      <c r="E1627" s="38"/>
      <c r="F1627" s="38"/>
      <c r="G1627" s="38"/>
      <c r="H1627" s="38"/>
      <c r="I1627" s="38"/>
      <c r="J1627" s="38"/>
      <c r="K1627" s="38"/>
      <c r="L1627" s="38"/>
      <c r="M1627" s="38"/>
      <c r="N1627" s="38"/>
      <c r="O1627" s="38"/>
      <c r="P1627" s="38"/>
      <c r="Q1627" s="38"/>
      <c r="R1627" s="38"/>
      <c r="S1627" s="38"/>
      <c r="T1627" s="38"/>
      <c r="U1627" s="38"/>
      <c r="V1627" s="38"/>
      <c r="W1627" s="38"/>
      <c r="X1627" s="38"/>
      <c r="Y1627" s="38"/>
      <c r="Z1627" s="38"/>
      <c r="AA1627" s="38"/>
      <c r="AB1627" s="38"/>
      <c r="AC1627" s="38"/>
      <c r="AD1627" s="38"/>
      <c r="AE1627" s="38"/>
      <c r="AF1627" s="38"/>
      <c r="AG1627" s="38"/>
      <c r="AH1627" s="38"/>
      <c r="AI1627" s="38"/>
      <c r="AJ1627" s="38"/>
      <c r="AK1627" s="38"/>
      <c r="AL1627" s="38"/>
      <c r="AM1627" s="38"/>
      <c r="AN1627" s="38"/>
      <c r="AO1627" s="38"/>
      <c r="AP1627" s="38"/>
      <c r="AQ1627" s="38"/>
      <c r="AR1627" s="38"/>
      <c r="AS1627" s="38"/>
      <c r="AT1627" s="38"/>
      <c r="AU1627" s="38"/>
      <c r="AV1627" s="38"/>
      <c r="AW1627" s="38"/>
      <c r="AX1627" s="38"/>
      <c r="AY1627" s="38"/>
      <c r="AZ1627" s="38"/>
      <c r="BA1627" s="38"/>
      <c r="BB1627" s="38"/>
      <c r="BC1627" s="38"/>
      <c r="BD1627" s="38"/>
      <c r="BE1627" s="38"/>
      <c r="BF1627" s="38"/>
      <c r="BG1627" s="38"/>
      <c r="BH1627" s="38"/>
      <c r="BI1627" s="38"/>
      <c r="BJ1627" s="38"/>
      <c r="BK1627" s="38"/>
    </row>
    <row r="1628" spans="4:63" ht="12.95" customHeight="1" x14ac:dyDescent="0.2">
      <c r="D1628" s="38"/>
      <c r="E1628" s="38"/>
      <c r="F1628" s="38"/>
      <c r="G1628" s="38"/>
      <c r="H1628" s="38"/>
      <c r="I1628" s="38"/>
      <c r="J1628" s="38"/>
      <c r="K1628" s="38"/>
      <c r="L1628" s="38"/>
      <c r="M1628" s="38"/>
      <c r="N1628" s="38"/>
      <c r="O1628" s="38"/>
      <c r="P1628" s="38"/>
      <c r="Q1628" s="38"/>
      <c r="R1628" s="38"/>
      <c r="S1628" s="38"/>
      <c r="T1628" s="38"/>
      <c r="U1628" s="38"/>
      <c r="V1628" s="38"/>
      <c r="W1628" s="38"/>
      <c r="X1628" s="38"/>
      <c r="Y1628" s="38"/>
      <c r="Z1628" s="38"/>
      <c r="AA1628" s="38"/>
      <c r="AB1628" s="38"/>
      <c r="AC1628" s="38"/>
      <c r="AD1628" s="38"/>
      <c r="AE1628" s="38"/>
      <c r="AF1628" s="38"/>
      <c r="AG1628" s="38"/>
      <c r="AH1628" s="38"/>
      <c r="AI1628" s="38"/>
      <c r="AJ1628" s="38"/>
      <c r="AK1628" s="38"/>
      <c r="AL1628" s="38"/>
      <c r="AM1628" s="38"/>
      <c r="AN1628" s="38"/>
      <c r="AO1628" s="38"/>
      <c r="AP1628" s="38"/>
      <c r="AQ1628" s="38"/>
      <c r="AR1628" s="38"/>
      <c r="AS1628" s="38"/>
      <c r="AT1628" s="38"/>
      <c r="AU1628" s="38"/>
      <c r="AV1628" s="38"/>
      <c r="AW1628" s="38"/>
      <c r="AX1628" s="38"/>
      <c r="AY1628" s="38"/>
      <c r="AZ1628" s="38"/>
      <c r="BA1628" s="38"/>
      <c r="BB1628" s="38"/>
      <c r="BC1628" s="38"/>
      <c r="BD1628" s="38"/>
      <c r="BE1628" s="38"/>
      <c r="BF1628" s="38"/>
      <c r="BG1628" s="38"/>
      <c r="BH1628" s="38"/>
      <c r="BI1628" s="38"/>
      <c r="BJ1628" s="38"/>
      <c r="BK1628" s="38"/>
    </row>
    <row r="1629" spans="4:63" ht="12.95" customHeight="1" x14ac:dyDescent="0.2">
      <c r="D1629" s="38"/>
      <c r="E1629" s="38"/>
      <c r="F1629" s="38"/>
      <c r="G1629" s="38"/>
      <c r="H1629" s="38"/>
      <c r="I1629" s="38"/>
      <c r="J1629" s="38"/>
      <c r="K1629" s="38"/>
      <c r="L1629" s="38"/>
      <c r="M1629" s="38"/>
      <c r="N1629" s="38"/>
      <c r="O1629" s="38"/>
      <c r="P1629" s="38"/>
      <c r="Q1629" s="38"/>
      <c r="R1629" s="38"/>
      <c r="S1629" s="38"/>
      <c r="T1629" s="38"/>
      <c r="U1629" s="38"/>
      <c r="V1629" s="38"/>
      <c r="W1629" s="38"/>
      <c r="X1629" s="38"/>
      <c r="Y1629" s="38"/>
      <c r="Z1629" s="38"/>
      <c r="AA1629" s="38"/>
      <c r="AB1629" s="38"/>
      <c r="AC1629" s="38"/>
      <c r="AD1629" s="38"/>
      <c r="AE1629" s="38"/>
      <c r="AF1629" s="38"/>
      <c r="AG1629" s="38"/>
      <c r="AH1629" s="38"/>
      <c r="AI1629" s="38"/>
      <c r="AJ1629" s="38"/>
      <c r="AK1629" s="38"/>
      <c r="AL1629" s="38"/>
      <c r="AM1629" s="38"/>
      <c r="AN1629" s="38"/>
      <c r="AO1629" s="38"/>
      <c r="AP1629" s="38"/>
      <c r="AQ1629" s="38"/>
      <c r="AR1629" s="38"/>
      <c r="AS1629" s="38"/>
      <c r="AT1629" s="38"/>
      <c r="AU1629" s="38"/>
      <c r="AV1629" s="38"/>
      <c r="AW1629" s="38"/>
      <c r="AX1629" s="38"/>
      <c r="AY1629" s="38"/>
      <c r="AZ1629" s="38"/>
      <c r="BA1629" s="38"/>
      <c r="BB1629" s="38"/>
      <c r="BC1629" s="38"/>
      <c r="BD1629" s="38"/>
      <c r="BE1629" s="38"/>
      <c r="BF1629" s="38"/>
      <c r="BG1629" s="38"/>
      <c r="BH1629" s="38"/>
      <c r="BI1629" s="38"/>
      <c r="BJ1629" s="38"/>
      <c r="BK1629" s="38"/>
    </row>
    <row r="1630" spans="4:63" ht="12.95" customHeight="1" x14ac:dyDescent="0.2">
      <c r="D1630" s="38"/>
      <c r="E1630" s="38"/>
      <c r="F1630" s="38"/>
      <c r="G1630" s="38"/>
      <c r="H1630" s="38"/>
      <c r="I1630" s="38"/>
      <c r="J1630" s="38"/>
      <c r="K1630" s="38"/>
      <c r="L1630" s="38"/>
      <c r="M1630" s="38"/>
      <c r="N1630" s="38"/>
      <c r="O1630" s="38"/>
      <c r="P1630" s="38"/>
      <c r="Q1630" s="38"/>
      <c r="R1630" s="38"/>
      <c r="S1630" s="38"/>
      <c r="T1630" s="38"/>
      <c r="U1630" s="38"/>
      <c r="V1630" s="38"/>
      <c r="W1630" s="38"/>
      <c r="X1630" s="38"/>
      <c r="Y1630" s="38"/>
      <c r="Z1630" s="38"/>
      <c r="AA1630" s="38"/>
      <c r="AB1630" s="38"/>
      <c r="AC1630" s="38"/>
      <c r="AD1630" s="38"/>
      <c r="AE1630" s="38"/>
      <c r="AF1630" s="38"/>
      <c r="AG1630" s="38"/>
      <c r="AH1630" s="38"/>
      <c r="AI1630" s="38"/>
      <c r="AJ1630" s="38"/>
      <c r="AK1630" s="38"/>
      <c r="AL1630" s="38"/>
      <c r="AM1630" s="38"/>
      <c r="AN1630" s="38"/>
      <c r="AO1630" s="38"/>
      <c r="AP1630" s="38"/>
      <c r="AQ1630" s="38"/>
      <c r="AR1630" s="38"/>
      <c r="AS1630" s="38"/>
      <c r="AT1630" s="38"/>
      <c r="AU1630" s="38"/>
      <c r="AV1630" s="38"/>
      <c r="AW1630" s="38"/>
      <c r="AX1630" s="38"/>
      <c r="AY1630" s="38"/>
      <c r="AZ1630" s="38"/>
      <c r="BA1630" s="38"/>
      <c r="BB1630" s="38"/>
      <c r="BC1630" s="38"/>
      <c r="BD1630" s="38"/>
      <c r="BE1630" s="38"/>
      <c r="BF1630" s="38"/>
      <c r="BG1630" s="38"/>
      <c r="BH1630" s="38"/>
      <c r="BI1630" s="38"/>
      <c r="BJ1630" s="38"/>
      <c r="BK1630" s="38"/>
    </row>
    <row r="1631" spans="4:63" ht="12.95" customHeight="1" x14ac:dyDescent="0.2">
      <c r="D1631" s="38"/>
      <c r="E1631" s="38"/>
      <c r="F1631" s="38"/>
      <c r="G1631" s="38"/>
      <c r="H1631" s="38"/>
      <c r="I1631" s="38"/>
      <c r="J1631" s="38"/>
      <c r="K1631" s="38"/>
      <c r="L1631" s="38"/>
      <c r="M1631" s="38"/>
      <c r="N1631" s="38"/>
      <c r="O1631" s="38"/>
      <c r="P1631" s="38"/>
      <c r="Q1631" s="38"/>
      <c r="R1631" s="38"/>
      <c r="S1631" s="38"/>
      <c r="T1631" s="38"/>
      <c r="U1631" s="38"/>
      <c r="V1631" s="38"/>
      <c r="W1631" s="38"/>
      <c r="X1631" s="38"/>
      <c r="Y1631" s="38"/>
      <c r="Z1631" s="38"/>
      <c r="AA1631" s="38"/>
      <c r="AB1631" s="38"/>
      <c r="AC1631" s="38"/>
      <c r="AD1631" s="38"/>
      <c r="AE1631" s="38"/>
      <c r="AF1631" s="38"/>
      <c r="AG1631" s="38"/>
      <c r="AH1631" s="38"/>
      <c r="AI1631" s="38"/>
      <c r="AJ1631" s="38"/>
      <c r="AK1631" s="38"/>
      <c r="AL1631" s="38"/>
      <c r="AM1631" s="38"/>
      <c r="AN1631" s="38"/>
      <c r="AO1631" s="38"/>
      <c r="AP1631" s="38"/>
      <c r="AQ1631" s="38"/>
      <c r="AR1631" s="38"/>
      <c r="AS1631" s="38"/>
      <c r="AT1631" s="38"/>
      <c r="AU1631" s="38"/>
      <c r="AV1631" s="38"/>
      <c r="AW1631" s="38"/>
      <c r="AX1631" s="38"/>
      <c r="AY1631" s="38"/>
      <c r="AZ1631" s="38"/>
      <c r="BA1631" s="38"/>
      <c r="BB1631" s="38"/>
      <c r="BC1631" s="38"/>
      <c r="BD1631" s="38"/>
      <c r="BE1631" s="38"/>
      <c r="BF1631" s="38"/>
      <c r="BG1631" s="38"/>
      <c r="BH1631" s="38"/>
      <c r="BI1631" s="38"/>
      <c r="BJ1631" s="38"/>
      <c r="BK1631" s="38"/>
    </row>
    <row r="1632" spans="4:63" ht="12.95" customHeight="1" x14ac:dyDescent="0.2">
      <c r="D1632" s="38"/>
      <c r="E1632" s="38"/>
      <c r="F1632" s="38"/>
      <c r="G1632" s="38"/>
      <c r="H1632" s="38"/>
      <c r="I1632" s="38"/>
      <c r="J1632" s="38"/>
      <c r="K1632" s="38"/>
      <c r="L1632" s="38"/>
      <c r="M1632" s="38"/>
      <c r="N1632" s="38"/>
      <c r="O1632" s="38"/>
      <c r="P1632" s="38"/>
      <c r="Q1632" s="38"/>
      <c r="R1632" s="38"/>
      <c r="S1632" s="38"/>
      <c r="T1632" s="38"/>
      <c r="U1632" s="38"/>
      <c r="V1632" s="38"/>
      <c r="W1632" s="38"/>
      <c r="X1632" s="38"/>
      <c r="Y1632" s="38"/>
      <c r="Z1632" s="38"/>
      <c r="AA1632" s="38"/>
      <c r="AB1632" s="38"/>
      <c r="AC1632" s="38"/>
      <c r="AD1632" s="38"/>
      <c r="AE1632" s="38"/>
      <c r="AF1632" s="38"/>
      <c r="AG1632" s="38"/>
      <c r="AH1632" s="38"/>
      <c r="AI1632" s="38"/>
      <c r="AJ1632" s="38"/>
      <c r="AK1632" s="38"/>
      <c r="AL1632" s="38"/>
      <c r="AM1632" s="38"/>
      <c r="AN1632" s="38"/>
      <c r="AO1632" s="38"/>
      <c r="AP1632" s="38"/>
      <c r="AQ1632" s="38"/>
      <c r="AR1632" s="38"/>
      <c r="AS1632" s="38"/>
      <c r="AT1632" s="38"/>
      <c r="AU1632" s="38"/>
      <c r="AV1632" s="38"/>
      <c r="AW1632" s="38"/>
      <c r="AX1632" s="38"/>
      <c r="AY1632" s="38"/>
      <c r="AZ1632" s="38"/>
      <c r="BA1632" s="38"/>
      <c r="BB1632" s="38"/>
      <c r="BC1632" s="38"/>
      <c r="BD1632" s="38"/>
      <c r="BE1632" s="38"/>
      <c r="BF1632" s="38"/>
      <c r="BG1632" s="38"/>
      <c r="BH1632" s="38"/>
      <c r="BI1632" s="38"/>
      <c r="BJ1632" s="38"/>
      <c r="BK1632" s="38"/>
    </row>
    <row r="1633" spans="4:63" ht="12.95" customHeight="1" x14ac:dyDescent="0.2">
      <c r="D1633" s="38"/>
      <c r="E1633" s="38"/>
      <c r="F1633" s="38"/>
      <c r="G1633" s="38"/>
      <c r="H1633" s="38"/>
      <c r="I1633" s="38"/>
      <c r="J1633" s="38"/>
      <c r="K1633" s="38"/>
      <c r="L1633" s="38"/>
      <c r="M1633" s="38"/>
      <c r="N1633" s="38"/>
      <c r="O1633" s="38"/>
      <c r="P1633" s="38"/>
      <c r="Q1633" s="38"/>
      <c r="R1633" s="38"/>
      <c r="S1633" s="38"/>
      <c r="T1633" s="38"/>
      <c r="U1633" s="38"/>
      <c r="V1633" s="38"/>
      <c r="W1633" s="38"/>
      <c r="X1633" s="38"/>
      <c r="Y1633" s="38"/>
      <c r="Z1633" s="38"/>
      <c r="AA1633" s="38"/>
      <c r="AB1633" s="38"/>
      <c r="AC1633" s="38"/>
      <c r="AD1633" s="38"/>
      <c r="AE1633" s="38"/>
      <c r="AF1633" s="38"/>
      <c r="AG1633" s="38"/>
      <c r="AH1633" s="38"/>
      <c r="AI1633" s="38"/>
      <c r="AJ1633" s="38"/>
      <c r="AK1633" s="38"/>
      <c r="AL1633" s="38"/>
      <c r="AM1633" s="38"/>
      <c r="AN1633" s="38"/>
      <c r="AO1633" s="38"/>
      <c r="AP1633" s="38"/>
      <c r="AQ1633" s="38"/>
      <c r="AR1633" s="38"/>
      <c r="AS1633" s="38"/>
      <c r="AT1633" s="38"/>
      <c r="AU1633" s="38"/>
      <c r="AV1633" s="38"/>
      <c r="AW1633" s="38"/>
      <c r="AX1633" s="38"/>
      <c r="AY1633" s="38"/>
      <c r="AZ1633" s="38"/>
      <c r="BA1633" s="38"/>
      <c r="BB1633" s="38"/>
      <c r="BC1633" s="38"/>
      <c r="BD1633" s="38"/>
      <c r="BE1633" s="38"/>
      <c r="BF1633" s="38"/>
      <c r="BG1633" s="38"/>
      <c r="BH1633" s="38"/>
      <c r="BI1633" s="38"/>
      <c r="BJ1633" s="38"/>
      <c r="BK1633" s="38"/>
    </row>
    <row r="1634" spans="4:63" ht="12.95" customHeight="1" x14ac:dyDescent="0.2">
      <c r="D1634" s="38"/>
      <c r="E1634" s="38"/>
      <c r="F1634" s="38"/>
      <c r="G1634" s="38"/>
      <c r="H1634" s="38"/>
      <c r="I1634" s="38"/>
      <c r="J1634" s="38"/>
      <c r="K1634" s="38"/>
      <c r="L1634" s="38"/>
      <c r="M1634" s="38"/>
      <c r="N1634" s="38"/>
      <c r="O1634" s="38"/>
      <c r="P1634" s="38"/>
      <c r="Q1634" s="38"/>
      <c r="R1634" s="38"/>
      <c r="S1634" s="38"/>
      <c r="T1634" s="38"/>
      <c r="U1634" s="38"/>
      <c r="V1634" s="38"/>
      <c r="W1634" s="38"/>
      <c r="X1634" s="38"/>
      <c r="Y1634" s="38"/>
      <c r="Z1634" s="38"/>
      <c r="AA1634" s="38"/>
      <c r="AB1634" s="38"/>
      <c r="AC1634" s="38"/>
      <c r="AD1634" s="38"/>
      <c r="AE1634" s="38"/>
      <c r="AF1634" s="38"/>
      <c r="AG1634" s="38"/>
      <c r="AH1634" s="38"/>
      <c r="AI1634" s="38"/>
      <c r="AJ1634" s="38"/>
      <c r="AK1634" s="38"/>
      <c r="AL1634" s="38"/>
      <c r="AM1634" s="38"/>
      <c r="AN1634" s="38"/>
      <c r="AO1634" s="38"/>
      <c r="AP1634" s="38"/>
      <c r="AQ1634" s="38"/>
      <c r="AR1634" s="38"/>
      <c r="AS1634" s="38"/>
      <c r="AT1634" s="38"/>
      <c r="AU1634" s="38"/>
      <c r="AV1634" s="38"/>
      <c r="AW1634" s="38"/>
      <c r="AX1634" s="38"/>
      <c r="AY1634" s="38"/>
      <c r="AZ1634" s="38"/>
      <c r="BA1634" s="38"/>
      <c r="BB1634" s="38"/>
      <c r="BC1634" s="38"/>
      <c r="BD1634" s="38"/>
      <c r="BE1634" s="38"/>
      <c r="BF1634" s="38"/>
      <c r="BG1634" s="38"/>
      <c r="BH1634" s="38"/>
      <c r="BI1634" s="38"/>
      <c r="BJ1634" s="38"/>
      <c r="BK1634" s="38"/>
    </row>
    <row r="1635" spans="4:63" ht="12.95" customHeight="1" x14ac:dyDescent="0.2">
      <c r="D1635" s="38"/>
      <c r="E1635" s="38"/>
      <c r="F1635" s="38"/>
      <c r="G1635" s="38"/>
      <c r="H1635" s="38"/>
      <c r="I1635" s="38"/>
      <c r="J1635" s="38"/>
      <c r="K1635" s="38"/>
      <c r="L1635" s="38"/>
      <c r="M1635" s="38"/>
      <c r="N1635" s="38"/>
      <c r="O1635" s="38"/>
      <c r="P1635" s="38"/>
      <c r="Q1635" s="38"/>
      <c r="R1635" s="38"/>
      <c r="S1635" s="38"/>
      <c r="T1635" s="38"/>
      <c r="U1635" s="38"/>
      <c r="V1635" s="38"/>
      <c r="W1635" s="38"/>
      <c r="X1635" s="38"/>
      <c r="Y1635" s="38"/>
      <c r="Z1635" s="38"/>
      <c r="AA1635" s="38"/>
      <c r="AB1635" s="38"/>
      <c r="AC1635" s="38"/>
      <c r="AD1635" s="38"/>
      <c r="AE1635" s="38"/>
      <c r="AF1635" s="38"/>
      <c r="AG1635" s="38"/>
      <c r="AH1635" s="38"/>
      <c r="AI1635" s="38"/>
      <c r="AJ1635" s="38"/>
      <c r="AK1635" s="38"/>
      <c r="AL1635" s="38"/>
      <c r="AM1635" s="38"/>
      <c r="AN1635" s="38"/>
      <c r="AO1635" s="38"/>
      <c r="AP1635" s="38"/>
      <c r="AQ1635" s="38"/>
      <c r="AR1635" s="38"/>
      <c r="AS1635" s="38"/>
      <c r="AT1635" s="38"/>
      <c r="AU1635" s="38"/>
      <c r="AV1635" s="38"/>
      <c r="AW1635" s="38"/>
      <c r="AX1635" s="38"/>
      <c r="AY1635" s="38"/>
      <c r="AZ1635" s="38"/>
      <c r="BA1635" s="38"/>
      <c r="BB1635" s="38"/>
      <c r="BC1635" s="38"/>
      <c r="BD1635" s="38"/>
      <c r="BE1635" s="38"/>
      <c r="BF1635" s="38"/>
      <c r="BG1635" s="38"/>
      <c r="BH1635" s="38"/>
      <c r="BI1635" s="38"/>
      <c r="BJ1635" s="38"/>
      <c r="BK1635" s="38"/>
    </row>
    <row r="1636" spans="4:63" ht="12.95" customHeight="1" x14ac:dyDescent="0.2">
      <c r="D1636" s="38"/>
      <c r="E1636" s="38"/>
      <c r="F1636" s="38"/>
      <c r="G1636" s="38"/>
      <c r="H1636" s="38"/>
      <c r="I1636" s="38"/>
      <c r="J1636" s="38"/>
      <c r="K1636" s="38"/>
      <c r="L1636" s="38"/>
      <c r="M1636" s="38"/>
      <c r="N1636" s="38"/>
      <c r="O1636" s="38"/>
      <c r="P1636" s="38"/>
      <c r="Q1636" s="38"/>
      <c r="R1636" s="38"/>
      <c r="S1636" s="38"/>
      <c r="T1636" s="38"/>
      <c r="U1636" s="38"/>
      <c r="V1636" s="38"/>
      <c r="W1636" s="38"/>
      <c r="X1636" s="38"/>
      <c r="Y1636" s="38"/>
      <c r="Z1636" s="38"/>
      <c r="AA1636" s="38"/>
      <c r="AB1636" s="38"/>
      <c r="AC1636" s="38"/>
      <c r="AD1636" s="38"/>
      <c r="AE1636" s="38"/>
      <c r="AF1636" s="38"/>
      <c r="AG1636" s="38"/>
      <c r="AH1636" s="38"/>
      <c r="AI1636" s="38"/>
      <c r="AJ1636" s="38"/>
      <c r="AK1636" s="38"/>
      <c r="AL1636" s="38"/>
      <c r="AM1636" s="38"/>
      <c r="AN1636" s="38"/>
      <c r="AO1636" s="38"/>
      <c r="AP1636" s="38"/>
      <c r="AQ1636" s="38"/>
      <c r="AR1636" s="38"/>
      <c r="AS1636" s="38"/>
      <c r="AT1636" s="38"/>
      <c r="AU1636" s="38"/>
      <c r="AV1636" s="38"/>
      <c r="AW1636" s="38"/>
      <c r="AX1636" s="38"/>
      <c r="AY1636" s="38"/>
      <c r="AZ1636" s="38"/>
      <c r="BA1636" s="38"/>
      <c r="BB1636" s="38"/>
      <c r="BC1636" s="38"/>
      <c r="BD1636" s="38"/>
      <c r="BE1636" s="38"/>
      <c r="BF1636" s="38"/>
      <c r="BG1636" s="38"/>
      <c r="BH1636" s="38"/>
      <c r="BI1636" s="38"/>
      <c r="BJ1636" s="38"/>
      <c r="BK1636" s="38"/>
    </row>
    <row r="1637" spans="4:63" ht="12.95" customHeight="1" x14ac:dyDescent="0.2">
      <c r="D1637" s="38"/>
      <c r="E1637" s="38"/>
      <c r="F1637" s="38"/>
      <c r="G1637" s="38"/>
      <c r="H1637" s="38"/>
      <c r="I1637" s="38"/>
      <c r="J1637" s="38"/>
      <c r="K1637" s="38"/>
      <c r="L1637" s="38"/>
      <c r="M1637" s="38"/>
      <c r="N1637" s="38"/>
      <c r="O1637" s="38"/>
      <c r="P1637" s="38"/>
      <c r="Q1637" s="38"/>
      <c r="R1637" s="38"/>
      <c r="S1637" s="38"/>
      <c r="T1637" s="38"/>
      <c r="U1637" s="38"/>
      <c r="V1637" s="38"/>
      <c r="W1637" s="38"/>
      <c r="X1637" s="38"/>
      <c r="Y1637" s="38"/>
      <c r="Z1637" s="38"/>
      <c r="AA1637" s="38"/>
      <c r="AB1637" s="38"/>
      <c r="AC1637" s="38"/>
      <c r="AD1637" s="38"/>
      <c r="AE1637" s="38"/>
      <c r="AF1637" s="38"/>
      <c r="AG1637" s="38"/>
      <c r="AH1637" s="38"/>
      <c r="AI1637" s="38"/>
      <c r="AJ1637" s="38"/>
      <c r="AK1637" s="38"/>
      <c r="AL1637" s="38"/>
      <c r="AM1637" s="38"/>
      <c r="AN1637" s="38"/>
      <c r="AO1637" s="38"/>
      <c r="AP1637" s="38"/>
      <c r="AQ1637" s="38"/>
      <c r="AR1637" s="38"/>
      <c r="AS1637" s="38"/>
      <c r="AT1637" s="38"/>
      <c r="AU1637" s="38"/>
      <c r="AV1637" s="38"/>
      <c r="AW1637" s="38"/>
      <c r="AX1637" s="38"/>
      <c r="AY1637" s="38"/>
      <c r="AZ1637" s="38"/>
      <c r="BA1637" s="38"/>
      <c r="BB1637" s="38"/>
      <c r="BC1637" s="38"/>
      <c r="BD1637" s="38"/>
      <c r="BE1637" s="38"/>
      <c r="BF1637" s="38"/>
      <c r="BG1637" s="38"/>
      <c r="BH1637" s="38"/>
      <c r="BI1637" s="38"/>
      <c r="BJ1637" s="38"/>
      <c r="BK1637" s="38"/>
    </row>
    <row r="1638" spans="4:63" ht="12.95" customHeight="1" x14ac:dyDescent="0.2">
      <c r="D1638" s="38"/>
      <c r="E1638" s="38"/>
      <c r="F1638" s="38"/>
      <c r="G1638" s="38"/>
      <c r="H1638" s="38"/>
      <c r="I1638" s="38"/>
      <c r="J1638" s="38"/>
      <c r="K1638" s="38"/>
      <c r="L1638" s="38"/>
      <c r="M1638" s="38"/>
      <c r="N1638" s="38"/>
      <c r="O1638" s="38"/>
      <c r="P1638" s="38"/>
      <c r="Q1638" s="38"/>
      <c r="R1638" s="38"/>
      <c r="S1638" s="38"/>
      <c r="T1638" s="38"/>
      <c r="U1638" s="38"/>
      <c r="V1638" s="38"/>
      <c r="W1638" s="38"/>
      <c r="X1638" s="38"/>
      <c r="Y1638" s="38"/>
      <c r="Z1638" s="38"/>
      <c r="AA1638" s="38"/>
      <c r="AB1638" s="38"/>
      <c r="AC1638" s="38"/>
      <c r="AD1638" s="38"/>
      <c r="AE1638" s="38"/>
      <c r="AF1638" s="38"/>
      <c r="AG1638" s="38"/>
      <c r="AH1638" s="38"/>
      <c r="AI1638" s="38"/>
      <c r="AJ1638" s="38"/>
      <c r="AK1638" s="38"/>
      <c r="AL1638" s="38"/>
      <c r="AM1638" s="38"/>
      <c r="AN1638" s="38"/>
      <c r="AO1638" s="38"/>
      <c r="AP1638" s="38"/>
      <c r="AQ1638" s="38"/>
      <c r="AR1638" s="38"/>
      <c r="AS1638" s="38"/>
      <c r="AT1638" s="38"/>
      <c r="AU1638" s="38"/>
      <c r="AV1638" s="38"/>
      <c r="AW1638" s="38"/>
      <c r="AX1638" s="38"/>
      <c r="AY1638" s="38"/>
      <c r="AZ1638" s="38"/>
      <c r="BA1638" s="38"/>
      <c r="BB1638" s="38"/>
      <c r="BC1638" s="38"/>
      <c r="BD1638" s="38"/>
      <c r="BE1638" s="38"/>
      <c r="BF1638" s="38"/>
      <c r="BG1638" s="38"/>
      <c r="BH1638" s="38"/>
      <c r="BI1638" s="38"/>
      <c r="BJ1638" s="38"/>
      <c r="BK1638" s="38"/>
    </row>
    <row r="1639" spans="4:63" ht="12.95" customHeight="1" x14ac:dyDescent="0.2">
      <c r="D1639" s="38"/>
      <c r="E1639" s="38"/>
      <c r="F1639" s="38"/>
      <c r="G1639" s="38"/>
      <c r="H1639" s="38"/>
      <c r="I1639" s="38"/>
      <c r="J1639" s="38"/>
      <c r="K1639" s="38"/>
      <c r="L1639" s="38"/>
      <c r="M1639" s="38"/>
      <c r="N1639" s="38"/>
      <c r="O1639" s="38"/>
      <c r="P1639" s="38"/>
      <c r="Q1639" s="38"/>
      <c r="R1639" s="38"/>
      <c r="S1639" s="38"/>
      <c r="T1639" s="38"/>
      <c r="U1639" s="38"/>
      <c r="V1639" s="38"/>
      <c r="W1639" s="38"/>
      <c r="X1639" s="38"/>
      <c r="Y1639" s="38"/>
      <c r="Z1639" s="38"/>
      <c r="AA1639" s="38"/>
      <c r="AB1639" s="38"/>
      <c r="AC1639" s="38"/>
      <c r="AD1639" s="38"/>
      <c r="AE1639" s="38"/>
      <c r="AF1639" s="38"/>
      <c r="AG1639" s="38"/>
      <c r="AH1639" s="38"/>
      <c r="AI1639" s="38"/>
      <c r="AJ1639" s="38"/>
      <c r="AK1639" s="38"/>
      <c r="AL1639" s="38"/>
      <c r="AM1639" s="38"/>
      <c r="AN1639" s="38"/>
      <c r="AO1639" s="38"/>
      <c r="AP1639" s="38"/>
      <c r="AQ1639" s="38"/>
      <c r="AR1639" s="38"/>
      <c r="AS1639" s="38"/>
      <c r="AT1639" s="38"/>
      <c r="AU1639" s="38"/>
      <c r="AV1639" s="38"/>
      <c r="AW1639" s="38"/>
      <c r="AX1639" s="38"/>
      <c r="AY1639" s="38"/>
      <c r="AZ1639" s="38"/>
      <c r="BA1639" s="38"/>
      <c r="BB1639" s="38"/>
      <c r="BC1639" s="38"/>
      <c r="BD1639" s="38"/>
      <c r="BE1639" s="38"/>
      <c r="BF1639" s="38"/>
      <c r="BG1639" s="38"/>
      <c r="BH1639" s="38"/>
      <c r="BI1639" s="38"/>
      <c r="BJ1639" s="38"/>
      <c r="BK1639" s="38"/>
    </row>
    <row r="1640" spans="4:63" ht="12.95" customHeight="1" x14ac:dyDescent="0.2">
      <c r="D1640" s="38"/>
      <c r="E1640" s="38"/>
      <c r="F1640" s="38"/>
      <c r="G1640" s="38"/>
      <c r="H1640" s="38"/>
      <c r="I1640" s="38"/>
      <c r="J1640" s="38"/>
      <c r="K1640" s="38"/>
      <c r="L1640" s="38"/>
      <c r="M1640" s="38"/>
      <c r="N1640" s="38"/>
      <c r="O1640" s="38"/>
      <c r="P1640" s="38"/>
      <c r="Q1640" s="38"/>
      <c r="R1640" s="38"/>
      <c r="S1640" s="38"/>
      <c r="T1640" s="38"/>
      <c r="U1640" s="38"/>
      <c r="V1640" s="38"/>
      <c r="W1640" s="38"/>
      <c r="X1640" s="38"/>
      <c r="Y1640" s="38"/>
      <c r="Z1640" s="38"/>
      <c r="AA1640" s="38"/>
      <c r="AB1640" s="38"/>
      <c r="AC1640" s="38"/>
      <c r="AD1640" s="38"/>
      <c r="AE1640" s="38"/>
      <c r="AF1640" s="38"/>
      <c r="AG1640" s="38"/>
      <c r="AH1640" s="38"/>
      <c r="AI1640" s="38"/>
      <c r="AJ1640" s="38"/>
      <c r="AK1640" s="38"/>
      <c r="AL1640" s="38"/>
      <c r="AM1640" s="38"/>
      <c r="AN1640" s="38"/>
      <c r="AO1640" s="38"/>
      <c r="AP1640" s="38"/>
      <c r="AQ1640" s="38"/>
      <c r="AR1640" s="38"/>
      <c r="AS1640" s="38"/>
      <c r="AT1640" s="38"/>
      <c r="AU1640" s="38"/>
      <c r="AV1640" s="38"/>
      <c r="AW1640" s="38"/>
      <c r="AX1640" s="38"/>
      <c r="AY1640" s="38"/>
      <c r="AZ1640" s="38"/>
      <c r="BA1640" s="38"/>
      <c r="BB1640" s="38"/>
      <c r="BC1640" s="38"/>
      <c r="BD1640" s="38"/>
      <c r="BE1640" s="38"/>
      <c r="BF1640" s="38"/>
      <c r="BG1640" s="38"/>
      <c r="BH1640" s="38"/>
      <c r="BI1640" s="38"/>
      <c r="BJ1640" s="38"/>
      <c r="BK1640" s="38"/>
    </row>
    <row r="1641" spans="4:63" ht="12.95" customHeight="1" x14ac:dyDescent="0.2">
      <c r="D1641" s="38"/>
      <c r="E1641" s="38"/>
      <c r="F1641" s="38"/>
      <c r="G1641" s="38"/>
      <c r="H1641" s="38"/>
      <c r="I1641" s="38"/>
      <c r="J1641" s="38"/>
      <c r="K1641" s="38"/>
      <c r="L1641" s="38"/>
      <c r="M1641" s="38"/>
      <c r="N1641" s="38"/>
      <c r="O1641" s="38"/>
      <c r="P1641" s="38"/>
      <c r="Q1641" s="38"/>
      <c r="R1641" s="38"/>
      <c r="S1641" s="38"/>
      <c r="T1641" s="38"/>
      <c r="U1641" s="38"/>
      <c r="V1641" s="38"/>
      <c r="W1641" s="38"/>
      <c r="X1641" s="38"/>
      <c r="Y1641" s="38"/>
      <c r="Z1641" s="38"/>
      <c r="AA1641" s="38"/>
      <c r="AB1641" s="38"/>
      <c r="AC1641" s="38"/>
      <c r="AD1641" s="38"/>
      <c r="AE1641" s="38"/>
      <c r="AF1641" s="38"/>
      <c r="AG1641" s="38"/>
      <c r="AH1641" s="38"/>
      <c r="AI1641" s="38"/>
      <c r="AJ1641" s="38"/>
      <c r="AK1641" s="38"/>
      <c r="AL1641" s="38"/>
      <c r="AM1641" s="38"/>
      <c r="AN1641" s="38"/>
      <c r="AO1641" s="38"/>
      <c r="AP1641" s="38"/>
      <c r="AQ1641" s="38"/>
      <c r="AR1641" s="38"/>
      <c r="AS1641" s="38"/>
      <c r="AT1641" s="38"/>
      <c r="AU1641" s="38"/>
      <c r="AV1641" s="38"/>
      <c r="AW1641" s="38"/>
      <c r="AX1641" s="38"/>
      <c r="AY1641" s="38"/>
      <c r="AZ1641" s="38"/>
      <c r="BA1641" s="38"/>
      <c r="BB1641" s="38"/>
      <c r="BC1641" s="38"/>
      <c r="BD1641" s="38"/>
      <c r="BE1641" s="38"/>
      <c r="BF1641" s="38"/>
      <c r="BG1641" s="38"/>
      <c r="BH1641" s="38"/>
      <c r="BI1641" s="38"/>
      <c r="BJ1641" s="38"/>
      <c r="BK1641" s="38"/>
    </row>
    <row r="1642" spans="4:63" ht="12.95" customHeight="1" x14ac:dyDescent="0.2">
      <c r="D1642" s="38"/>
      <c r="E1642" s="38"/>
      <c r="F1642" s="38"/>
      <c r="G1642" s="38"/>
      <c r="H1642" s="38"/>
      <c r="I1642" s="38"/>
      <c r="J1642" s="38"/>
      <c r="K1642" s="38"/>
      <c r="L1642" s="38"/>
      <c r="M1642" s="38"/>
      <c r="N1642" s="38"/>
      <c r="O1642" s="38"/>
      <c r="P1642" s="38"/>
      <c r="Q1642" s="38"/>
      <c r="R1642" s="38"/>
      <c r="S1642" s="38"/>
      <c r="T1642" s="38"/>
      <c r="U1642" s="38"/>
      <c r="V1642" s="38"/>
      <c r="W1642" s="38"/>
      <c r="X1642" s="38"/>
      <c r="Y1642" s="38"/>
      <c r="Z1642" s="38"/>
      <c r="AA1642" s="38"/>
      <c r="AB1642" s="38"/>
      <c r="AC1642" s="38"/>
      <c r="AD1642" s="38"/>
      <c r="AE1642" s="38"/>
      <c r="AF1642" s="38"/>
      <c r="AG1642" s="38"/>
      <c r="AH1642" s="38"/>
      <c r="AI1642" s="38"/>
      <c r="AJ1642" s="38"/>
      <c r="AK1642" s="38"/>
      <c r="AL1642" s="38"/>
      <c r="AM1642" s="38"/>
      <c r="AN1642" s="38"/>
      <c r="AO1642" s="38"/>
      <c r="AP1642" s="38"/>
      <c r="AQ1642" s="38"/>
      <c r="AR1642" s="38"/>
      <c r="AS1642" s="38"/>
      <c r="AT1642" s="38"/>
      <c r="AU1642" s="38"/>
      <c r="AV1642" s="38"/>
      <c r="AW1642" s="38"/>
      <c r="AX1642" s="38"/>
      <c r="AY1642" s="38"/>
      <c r="AZ1642" s="38"/>
      <c r="BA1642" s="38"/>
      <c r="BB1642" s="38"/>
      <c r="BC1642" s="38"/>
      <c r="BD1642" s="38"/>
      <c r="BE1642" s="38"/>
      <c r="BF1642" s="38"/>
      <c r="BG1642" s="38"/>
      <c r="BH1642" s="38"/>
      <c r="BI1642" s="38"/>
      <c r="BJ1642" s="38"/>
      <c r="BK1642" s="38"/>
    </row>
    <row r="1643" spans="4:63" ht="12.95" customHeight="1" x14ac:dyDescent="0.2">
      <c r="D1643" s="38"/>
      <c r="E1643" s="38"/>
      <c r="F1643" s="38"/>
      <c r="G1643" s="38"/>
      <c r="H1643" s="38"/>
      <c r="I1643" s="38"/>
      <c r="J1643" s="38"/>
      <c r="K1643" s="38"/>
      <c r="L1643" s="38"/>
      <c r="M1643" s="38"/>
      <c r="N1643" s="38"/>
      <c r="O1643" s="38"/>
      <c r="P1643" s="38"/>
      <c r="Q1643" s="38"/>
      <c r="R1643" s="38"/>
      <c r="S1643" s="38"/>
      <c r="T1643" s="38"/>
      <c r="U1643" s="38"/>
      <c r="V1643" s="38"/>
      <c r="W1643" s="38"/>
      <c r="X1643" s="38"/>
      <c r="Y1643" s="38"/>
      <c r="Z1643" s="38"/>
      <c r="AA1643" s="38"/>
      <c r="AB1643" s="38"/>
      <c r="AC1643" s="38"/>
      <c r="AD1643" s="38"/>
      <c r="AE1643" s="38"/>
      <c r="AF1643" s="38"/>
      <c r="AG1643" s="38"/>
      <c r="AH1643" s="38"/>
      <c r="AI1643" s="38"/>
      <c r="AJ1643" s="38"/>
      <c r="AK1643" s="38"/>
      <c r="AL1643" s="38"/>
      <c r="AM1643" s="38"/>
      <c r="AN1643" s="38"/>
      <c r="AO1643" s="38"/>
      <c r="AP1643" s="38"/>
      <c r="AQ1643" s="38"/>
      <c r="AR1643" s="38"/>
      <c r="AS1643" s="38"/>
      <c r="AT1643" s="38"/>
      <c r="AU1643" s="38"/>
      <c r="AV1643" s="38"/>
      <c r="AW1643" s="38"/>
      <c r="AX1643" s="38"/>
      <c r="AY1643" s="38"/>
      <c r="AZ1643" s="38"/>
      <c r="BA1643" s="38"/>
      <c r="BB1643" s="38"/>
      <c r="BC1643" s="38"/>
      <c r="BD1643" s="38"/>
      <c r="BE1643" s="38"/>
      <c r="BF1643" s="38"/>
      <c r="BG1643" s="38"/>
      <c r="BH1643" s="38"/>
      <c r="BI1643" s="38"/>
      <c r="BJ1643" s="38"/>
      <c r="BK1643" s="38"/>
    </row>
    <row r="1644" spans="4:63" ht="12.95" customHeight="1" x14ac:dyDescent="0.2">
      <c r="D1644" s="38"/>
      <c r="E1644" s="38"/>
      <c r="F1644" s="38"/>
      <c r="G1644" s="38"/>
      <c r="H1644" s="38"/>
      <c r="I1644" s="38"/>
      <c r="J1644" s="38"/>
      <c r="K1644" s="38"/>
      <c r="L1644" s="38"/>
      <c r="M1644" s="38"/>
      <c r="N1644" s="38"/>
      <c r="O1644" s="38"/>
      <c r="P1644" s="38"/>
      <c r="Q1644" s="38"/>
      <c r="R1644" s="38"/>
      <c r="S1644" s="38"/>
      <c r="T1644" s="38"/>
      <c r="U1644" s="38"/>
      <c r="V1644" s="38"/>
      <c r="W1644" s="38"/>
      <c r="X1644" s="38"/>
      <c r="Y1644" s="38"/>
      <c r="Z1644" s="38"/>
      <c r="AA1644" s="38"/>
      <c r="AB1644" s="38"/>
      <c r="AC1644" s="38"/>
      <c r="AD1644" s="38"/>
      <c r="AE1644" s="38"/>
      <c r="AF1644" s="38"/>
      <c r="AG1644" s="38"/>
      <c r="AH1644" s="38"/>
      <c r="AI1644" s="38"/>
      <c r="AJ1644" s="38"/>
      <c r="AK1644" s="38"/>
      <c r="AL1644" s="38"/>
      <c r="AM1644" s="38"/>
      <c r="AN1644" s="38"/>
      <c r="AO1644" s="38"/>
      <c r="AP1644" s="38"/>
      <c r="AQ1644" s="38"/>
      <c r="AR1644" s="38"/>
      <c r="AS1644" s="38"/>
      <c r="AT1644" s="38"/>
      <c r="AU1644" s="38"/>
      <c r="AV1644" s="38"/>
      <c r="AW1644" s="38"/>
      <c r="AX1644" s="38"/>
      <c r="AY1644" s="38"/>
      <c r="AZ1644" s="38"/>
      <c r="BA1644" s="38"/>
      <c r="BB1644" s="38"/>
      <c r="BC1644" s="38"/>
      <c r="BD1644" s="38"/>
      <c r="BE1644" s="38"/>
      <c r="BF1644" s="38"/>
      <c r="BG1644" s="38"/>
      <c r="BH1644" s="38"/>
      <c r="BI1644" s="38"/>
      <c r="BJ1644" s="38"/>
      <c r="BK1644" s="38"/>
    </row>
    <row r="1645" spans="4:63" ht="12.95" customHeight="1" x14ac:dyDescent="0.2">
      <c r="D1645" s="38"/>
      <c r="E1645" s="38"/>
      <c r="F1645" s="38"/>
      <c r="G1645" s="38"/>
      <c r="H1645" s="38"/>
      <c r="I1645" s="38"/>
      <c r="J1645" s="38"/>
      <c r="K1645" s="38"/>
      <c r="L1645" s="38"/>
      <c r="M1645" s="38"/>
      <c r="N1645" s="38"/>
      <c r="O1645" s="38"/>
      <c r="P1645" s="38"/>
      <c r="Q1645" s="38"/>
      <c r="R1645" s="38"/>
      <c r="S1645" s="38"/>
      <c r="T1645" s="38"/>
      <c r="U1645" s="38"/>
      <c r="V1645" s="38"/>
      <c r="W1645" s="38"/>
      <c r="X1645" s="38"/>
      <c r="Y1645" s="38"/>
      <c r="Z1645" s="38"/>
      <c r="AA1645" s="38"/>
      <c r="AB1645" s="38"/>
      <c r="AC1645" s="38"/>
      <c r="AD1645" s="38"/>
      <c r="AE1645" s="38"/>
      <c r="AF1645" s="38"/>
      <c r="AG1645" s="38"/>
      <c r="AH1645" s="38"/>
      <c r="AI1645" s="38"/>
      <c r="AJ1645" s="38"/>
      <c r="AK1645" s="38"/>
      <c r="AL1645" s="38"/>
      <c r="AM1645" s="38"/>
      <c r="AN1645" s="38"/>
      <c r="AO1645" s="38"/>
      <c r="AP1645" s="38"/>
      <c r="AQ1645" s="38"/>
      <c r="AR1645" s="38"/>
      <c r="AS1645" s="38"/>
      <c r="AT1645" s="38"/>
      <c r="AU1645" s="38"/>
      <c r="AV1645" s="38"/>
      <c r="AW1645" s="38"/>
      <c r="AX1645" s="38"/>
      <c r="AY1645" s="38"/>
      <c r="AZ1645" s="38"/>
      <c r="BA1645" s="38"/>
      <c r="BB1645" s="38"/>
      <c r="BC1645" s="38"/>
      <c r="BD1645" s="38"/>
      <c r="BE1645" s="38"/>
      <c r="BF1645" s="38"/>
      <c r="BG1645" s="38"/>
      <c r="BH1645" s="38"/>
      <c r="BI1645" s="38"/>
      <c r="BJ1645" s="38"/>
      <c r="BK1645" s="38"/>
    </row>
    <row r="1646" spans="4:63" ht="12.95" customHeight="1" x14ac:dyDescent="0.2">
      <c r="D1646" s="38"/>
      <c r="E1646" s="38"/>
      <c r="F1646" s="38"/>
      <c r="G1646" s="38"/>
      <c r="H1646" s="38"/>
      <c r="I1646" s="38"/>
      <c r="J1646" s="38"/>
      <c r="K1646" s="38"/>
      <c r="L1646" s="38"/>
      <c r="M1646" s="38"/>
      <c r="N1646" s="38"/>
      <c r="O1646" s="38"/>
      <c r="P1646" s="38"/>
      <c r="Q1646" s="38"/>
      <c r="R1646" s="38"/>
      <c r="S1646" s="38"/>
      <c r="T1646" s="38"/>
      <c r="U1646" s="38"/>
      <c r="V1646" s="38"/>
      <c r="W1646" s="38"/>
      <c r="X1646" s="38"/>
      <c r="Y1646" s="38"/>
      <c r="Z1646" s="38"/>
      <c r="AA1646" s="38"/>
      <c r="AB1646" s="38"/>
      <c r="AC1646" s="38"/>
      <c r="AD1646" s="38"/>
      <c r="AE1646" s="38"/>
      <c r="AF1646" s="38"/>
      <c r="AG1646" s="38"/>
      <c r="AH1646" s="38"/>
      <c r="AI1646" s="38"/>
      <c r="AJ1646" s="38"/>
      <c r="AK1646" s="38"/>
      <c r="AL1646" s="38"/>
      <c r="AM1646" s="38"/>
      <c r="AN1646" s="38"/>
      <c r="AO1646" s="38"/>
      <c r="AP1646" s="38"/>
      <c r="AQ1646" s="38"/>
      <c r="AR1646" s="38"/>
      <c r="AS1646" s="38"/>
      <c r="AT1646" s="38"/>
      <c r="AU1646" s="38"/>
      <c r="AV1646" s="38"/>
      <c r="AW1646" s="38"/>
      <c r="AX1646" s="38"/>
      <c r="AY1646" s="38"/>
      <c r="AZ1646" s="38"/>
      <c r="BA1646" s="38"/>
      <c r="BB1646" s="38"/>
      <c r="BC1646" s="38"/>
      <c r="BD1646" s="38"/>
      <c r="BE1646" s="38"/>
      <c r="BF1646" s="38"/>
      <c r="BG1646" s="38"/>
      <c r="BH1646" s="38"/>
      <c r="BI1646" s="38"/>
      <c r="BJ1646" s="38"/>
      <c r="BK1646" s="38"/>
    </row>
    <row r="1647" spans="4:63" ht="12.95" customHeight="1" x14ac:dyDescent="0.2">
      <c r="D1647" s="38"/>
      <c r="E1647" s="38"/>
      <c r="F1647" s="38"/>
      <c r="G1647" s="38"/>
      <c r="H1647" s="38"/>
      <c r="I1647" s="38"/>
      <c r="J1647" s="38"/>
      <c r="K1647" s="38"/>
      <c r="L1647" s="38"/>
      <c r="M1647" s="38"/>
      <c r="N1647" s="38"/>
      <c r="O1647" s="38"/>
      <c r="P1647" s="38"/>
      <c r="Q1647" s="38"/>
      <c r="R1647" s="38"/>
      <c r="S1647" s="38"/>
      <c r="T1647" s="38"/>
      <c r="U1647" s="38"/>
      <c r="V1647" s="38"/>
      <c r="W1647" s="38"/>
      <c r="X1647" s="38"/>
      <c r="Y1647" s="38"/>
      <c r="Z1647" s="38"/>
      <c r="AA1647" s="38"/>
      <c r="AB1647" s="38"/>
      <c r="AC1647" s="38"/>
      <c r="AD1647" s="38"/>
      <c r="AE1647" s="38"/>
      <c r="AF1647" s="38"/>
      <c r="AG1647" s="38"/>
      <c r="AH1647" s="38"/>
      <c r="AI1647" s="38"/>
      <c r="AJ1647" s="38"/>
      <c r="AK1647" s="38"/>
      <c r="AL1647" s="38"/>
      <c r="AM1647" s="38"/>
      <c r="AN1647" s="38"/>
      <c r="AO1647" s="38"/>
      <c r="AP1647" s="38"/>
      <c r="AQ1647" s="38"/>
      <c r="AR1647" s="38"/>
      <c r="AS1647" s="38"/>
      <c r="AT1647" s="38"/>
      <c r="AU1647" s="38"/>
      <c r="AV1647" s="38"/>
      <c r="AW1647" s="38"/>
      <c r="AX1647" s="38"/>
      <c r="AY1647" s="38"/>
      <c r="AZ1647" s="38"/>
      <c r="BA1647" s="38"/>
      <c r="BB1647" s="38"/>
      <c r="BC1647" s="38"/>
      <c r="BD1647" s="38"/>
      <c r="BE1647" s="38"/>
      <c r="BF1647" s="38"/>
      <c r="BG1647" s="38"/>
      <c r="BH1647" s="38"/>
      <c r="BI1647" s="38"/>
      <c r="BJ1647" s="38"/>
      <c r="BK1647" s="38"/>
    </row>
    <row r="1648" spans="4:63" ht="12.95" customHeight="1" x14ac:dyDescent="0.2">
      <c r="D1648" s="38"/>
      <c r="E1648" s="38"/>
      <c r="F1648" s="38"/>
      <c r="G1648" s="38"/>
      <c r="H1648" s="38"/>
      <c r="I1648" s="38"/>
      <c r="J1648" s="38"/>
      <c r="K1648" s="38"/>
      <c r="L1648" s="38"/>
      <c r="M1648" s="38"/>
      <c r="N1648" s="38"/>
      <c r="O1648" s="38"/>
      <c r="P1648" s="38"/>
      <c r="Q1648" s="38"/>
      <c r="R1648" s="38"/>
      <c r="S1648" s="38"/>
      <c r="T1648" s="38"/>
      <c r="U1648" s="38"/>
      <c r="V1648" s="38"/>
      <c r="W1648" s="38"/>
      <c r="X1648" s="38"/>
      <c r="Y1648" s="38"/>
      <c r="Z1648" s="38"/>
      <c r="AA1648" s="38"/>
      <c r="AB1648" s="38"/>
      <c r="AC1648" s="38"/>
      <c r="AD1648" s="38"/>
      <c r="AE1648" s="38"/>
      <c r="AF1648" s="38"/>
      <c r="AG1648" s="38"/>
      <c r="AH1648" s="38"/>
      <c r="AI1648" s="38"/>
      <c r="AJ1648" s="38"/>
      <c r="AK1648" s="38"/>
      <c r="AL1648" s="38"/>
      <c r="AM1648" s="38"/>
      <c r="AN1648" s="38"/>
      <c r="AO1648" s="38"/>
      <c r="AP1648" s="38"/>
      <c r="AQ1648" s="38"/>
      <c r="AR1648" s="38"/>
      <c r="AS1648" s="38"/>
      <c r="AT1648" s="38"/>
      <c r="AU1648" s="38"/>
      <c r="AV1648" s="38"/>
      <c r="AW1648" s="38"/>
      <c r="AX1648" s="38"/>
      <c r="AY1648" s="38"/>
      <c r="AZ1648" s="38"/>
      <c r="BA1648" s="38"/>
      <c r="BB1648" s="38"/>
      <c r="BC1648" s="38"/>
      <c r="BD1648" s="38"/>
      <c r="BE1648" s="38"/>
      <c r="BF1648" s="38"/>
      <c r="BG1648" s="38"/>
      <c r="BH1648" s="38"/>
      <c r="BI1648" s="38"/>
      <c r="BJ1648" s="38"/>
      <c r="BK1648" s="38"/>
    </row>
    <row r="1649" spans="4:63" ht="12.95" customHeight="1" x14ac:dyDescent="0.2">
      <c r="D1649" s="38"/>
      <c r="E1649" s="38"/>
      <c r="F1649" s="38"/>
      <c r="G1649" s="38"/>
      <c r="H1649" s="38"/>
      <c r="I1649" s="38"/>
      <c r="J1649" s="38"/>
      <c r="K1649" s="38"/>
      <c r="L1649" s="38"/>
      <c r="M1649" s="38"/>
      <c r="N1649" s="38"/>
      <c r="O1649" s="38"/>
      <c r="P1649" s="38"/>
      <c r="Q1649" s="38"/>
      <c r="R1649" s="38"/>
      <c r="S1649" s="38"/>
      <c r="T1649" s="38"/>
      <c r="U1649" s="38"/>
      <c r="V1649" s="38"/>
      <c r="W1649" s="38"/>
      <c r="X1649" s="38"/>
      <c r="Y1649" s="38"/>
      <c r="Z1649" s="38"/>
      <c r="AA1649" s="38"/>
      <c r="AB1649" s="38"/>
      <c r="AC1649" s="38"/>
      <c r="AD1649" s="38"/>
      <c r="AE1649" s="38"/>
      <c r="AF1649" s="38"/>
      <c r="AG1649" s="38"/>
      <c r="AH1649" s="38"/>
      <c r="AI1649" s="38"/>
      <c r="AJ1649" s="38"/>
      <c r="AK1649" s="38"/>
      <c r="AL1649" s="38"/>
      <c r="AM1649" s="38"/>
      <c r="AN1649" s="38"/>
      <c r="AO1649" s="38"/>
      <c r="AP1649" s="38"/>
      <c r="AQ1649" s="38"/>
      <c r="AR1649" s="38"/>
      <c r="AS1649" s="38"/>
      <c r="AT1649" s="38"/>
      <c r="AU1649" s="38"/>
      <c r="AV1649" s="38"/>
      <c r="AW1649" s="38"/>
      <c r="AX1649" s="38"/>
      <c r="AY1649" s="38"/>
      <c r="AZ1649" s="38"/>
      <c r="BA1649" s="38"/>
      <c r="BB1649" s="38"/>
      <c r="BC1649" s="38"/>
      <c r="BD1649" s="38"/>
      <c r="BE1649" s="38"/>
      <c r="BF1649" s="38"/>
      <c r="BG1649" s="38"/>
      <c r="BH1649" s="38"/>
      <c r="BI1649" s="38"/>
      <c r="BJ1649" s="38"/>
      <c r="BK1649" s="38"/>
    </row>
    <row r="1650" spans="4:63" ht="12.95" customHeight="1" x14ac:dyDescent="0.2">
      <c r="D1650" s="38"/>
      <c r="E1650" s="38"/>
      <c r="F1650" s="38"/>
      <c r="G1650" s="38"/>
      <c r="H1650" s="38"/>
      <c r="I1650" s="38"/>
      <c r="J1650" s="38"/>
      <c r="K1650" s="38"/>
      <c r="L1650" s="38"/>
      <c r="M1650" s="38"/>
      <c r="N1650" s="38"/>
      <c r="O1650" s="38"/>
      <c r="P1650" s="38"/>
      <c r="Q1650" s="38"/>
      <c r="R1650" s="38"/>
      <c r="S1650" s="38"/>
      <c r="T1650" s="38"/>
      <c r="U1650" s="38"/>
      <c r="V1650" s="38"/>
      <c r="W1650" s="38"/>
      <c r="X1650" s="38"/>
      <c r="Y1650" s="38"/>
      <c r="Z1650" s="38"/>
      <c r="AA1650" s="38"/>
      <c r="AB1650" s="38"/>
      <c r="AC1650" s="38"/>
      <c r="AD1650" s="38"/>
      <c r="AE1650" s="38"/>
      <c r="AF1650" s="38"/>
      <c r="AG1650" s="38"/>
      <c r="AH1650" s="38"/>
      <c r="AI1650" s="38"/>
      <c r="AJ1650" s="38"/>
      <c r="AK1650" s="38"/>
      <c r="AL1650" s="38"/>
      <c r="AM1650" s="38"/>
      <c r="AN1650" s="38"/>
      <c r="AO1650" s="38"/>
      <c r="AP1650" s="38"/>
      <c r="AQ1650" s="38"/>
      <c r="AR1650" s="38"/>
      <c r="AS1650" s="38"/>
      <c r="AT1650" s="38"/>
      <c r="AU1650" s="38"/>
      <c r="AV1650" s="38"/>
      <c r="AW1650" s="38"/>
      <c r="AX1650" s="38"/>
      <c r="AY1650" s="38"/>
      <c r="AZ1650" s="38"/>
      <c r="BA1650" s="38"/>
      <c r="BB1650" s="38"/>
      <c r="BC1650" s="38"/>
      <c r="BD1650" s="38"/>
      <c r="BE1650" s="38"/>
      <c r="BF1650" s="38"/>
      <c r="BG1650" s="38"/>
      <c r="BH1650" s="38"/>
      <c r="BI1650" s="38"/>
      <c r="BJ1650" s="38"/>
      <c r="BK1650" s="38"/>
    </row>
    <row r="1651" spans="4:63" ht="12.95" customHeight="1" x14ac:dyDescent="0.2">
      <c r="D1651" s="38"/>
      <c r="E1651" s="38"/>
      <c r="F1651" s="38"/>
      <c r="G1651" s="38"/>
      <c r="H1651" s="38"/>
      <c r="I1651" s="38"/>
      <c r="J1651" s="38"/>
      <c r="K1651" s="38"/>
      <c r="L1651" s="38"/>
      <c r="M1651" s="38"/>
      <c r="N1651" s="38"/>
      <c r="O1651" s="38"/>
      <c r="P1651" s="38"/>
      <c r="Q1651" s="38"/>
      <c r="R1651" s="38"/>
      <c r="S1651" s="38"/>
      <c r="T1651" s="38"/>
      <c r="U1651" s="38"/>
      <c r="V1651" s="38"/>
      <c r="W1651" s="38"/>
      <c r="X1651" s="38"/>
      <c r="Y1651" s="38"/>
      <c r="Z1651" s="38"/>
      <c r="AA1651" s="38"/>
      <c r="AB1651" s="38"/>
      <c r="AC1651" s="38"/>
      <c r="AD1651" s="38"/>
      <c r="AE1651" s="38"/>
      <c r="AF1651" s="38"/>
      <c r="AG1651" s="38"/>
      <c r="AH1651" s="38"/>
      <c r="AI1651" s="38"/>
      <c r="AJ1651" s="38"/>
      <c r="AK1651" s="38"/>
      <c r="AL1651" s="38"/>
      <c r="AM1651" s="38"/>
      <c r="AN1651" s="38"/>
      <c r="AO1651" s="38"/>
      <c r="AP1651" s="38"/>
      <c r="AQ1651" s="38"/>
      <c r="AR1651" s="38"/>
      <c r="AS1651" s="38"/>
      <c r="AT1651" s="38"/>
      <c r="AU1651" s="38"/>
      <c r="AV1651" s="38"/>
      <c r="AW1651" s="38"/>
      <c r="AX1651" s="38"/>
      <c r="AY1651" s="38"/>
      <c r="AZ1651" s="38"/>
      <c r="BA1651" s="38"/>
      <c r="BB1651" s="38"/>
      <c r="BC1651" s="38"/>
      <c r="BD1651" s="38"/>
      <c r="BE1651" s="38"/>
      <c r="BF1651" s="38"/>
      <c r="BG1651" s="38"/>
      <c r="BH1651" s="38"/>
      <c r="BI1651" s="38"/>
      <c r="BJ1651" s="38"/>
      <c r="BK1651" s="38"/>
    </row>
    <row r="1652" spans="4:63" ht="12.95" customHeight="1" x14ac:dyDescent="0.2">
      <c r="D1652" s="38"/>
      <c r="E1652" s="38"/>
      <c r="F1652" s="38"/>
      <c r="G1652" s="38"/>
      <c r="H1652" s="38"/>
      <c r="I1652" s="38"/>
      <c r="J1652" s="38"/>
      <c r="K1652" s="38"/>
      <c r="L1652" s="38"/>
      <c r="M1652" s="38"/>
      <c r="N1652" s="38"/>
      <c r="O1652" s="38"/>
      <c r="P1652" s="38"/>
      <c r="Q1652" s="38"/>
      <c r="R1652" s="38"/>
      <c r="S1652" s="38"/>
      <c r="T1652" s="38"/>
      <c r="U1652" s="38"/>
      <c r="V1652" s="38"/>
      <c r="W1652" s="38"/>
      <c r="X1652" s="38"/>
      <c r="Y1652" s="38"/>
      <c r="Z1652" s="38"/>
      <c r="AA1652" s="38"/>
      <c r="AB1652" s="38"/>
      <c r="AC1652" s="38"/>
      <c r="AD1652" s="38"/>
      <c r="AE1652" s="38"/>
      <c r="AF1652" s="38"/>
      <c r="AG1652" s="38"/>
      <c r="AH1652" s="38"/>
      <c r="AI1652" s="38"/>
      <c r="AJ1652" s="38"/>
      <c r="AK1652" s="38"/>
      <c r="AL1652" s="38"/>
      <c r="AM1652" s="38"/>
      <c r="AN1652" s="38"/>
      <c r="AO1652" s="38"/>
      <c r="AP1652" s="38"/>
      <c r="AQ1652" s="38"/>
      <c r="AR1652" s="38"/>
      <c r="AS1652" s="38"/>
      <c r="AT1652" s="38"/>
      <c r="AU1652" s="38"/>
      <c r="AV1652" s="38"/>
      <c r="AW1652" s="38"/>
      <c r="AX1652" s="38"/>
      <c r="AY1652" s="38"/>
      <c r="AZ1652" s="38"/>
      <c r="BA1652" s="38"/>
      <c r="BB1652" s="38"/>
      <c r="BC1652" s="38"/>
      <c r="BD1652" s="38"/>
      <c r="BE1652" s="38"/>
      <c r="BF1652" s="38"/>
      <c r="BG1652" s="38"/>
      <c r="BH1652" s="38"/>
      <c r="BI1652" s="38"/>
      <c r="BJ1652" s="38"/>
      <c r="BK1652" s="38"/>
    </row>
    <row r="1653" spans="4:63" ht="12.95" customHeight="1" x14ac:dyDescent="0.2">
      <c r="D1653" s="38"/>
      <c r="E1653" s="38"/>
      <c r="F1653" s="38"/>
      <c r="G1653" s="38"/>
      <c r="H1653" s="38"/>
      <c r="I1653" s="38"/>
      <c r="J1653" s="38"/>
      <c r="K1653" s="38"/>
      <c r="L1653" s="38"/>
      <c r="M1653" s="38"/>
      <c r="N1653" s="38"/>
      <c r="O1653" s="38"/>
      <c r="P1653" s="38"/>
      <c r="Q1653" s="38"/>
      <c r="R1653" s="38"/>
      <c r="S1653" s="38"/>
      <c r="T1653" s="38"/>
      <c r="U1653" s="38"/>
      <c r="V1653" s="38"/>
      <c r="W1653" s="38"/>
      <c r="X1653" s="38"/>
      <c r="Y1653" s="38"/>
      <c r="Z1653" s="38"/>
      <c r="AA1653" s="38"/>
      <c r="AB1653" s="38"/>
      <c r="AC1653" s="38"/>
      <c r="AD1653" s="38"/>
      <c r="AE1653" s="38"/>
      <c r="AF1653" s="38"/>
      <c r="AG1653" s="38"/>
      <c r="AH1653" s="38"/>
      <c r="AI1653" s="38"/>
      <c r="AJ1653" s="38"/>
      <c r="AK1653" s="38"/>
      <c r="AL1653" s="38"/>
      <c r="AM1653" s="38"/>
      <c r="AN1653" s="38"/>
      <c r="AO1653" s="38"/>
      <c r="AP1653" s="38"/>
      <c r="AQ1653" s="38"/>
      <c r="AR1653" s="38"/>
      <c r="AS1653" s="38"/>
      <c r="AT1653" s="38"/>
      <c r="AU1653" s="38"/>
      <c r="AV1653" s="38"/>
      <c r="AW1653" s="38"/>
      <c r="AX1653" s="38"/>
      <c r="AY1653" s="38"/>
      <c r="AZ1653" s="38"/>
      <c r="BA1653" s="38"/>
      <c r="BB1653" s="38"/>
      <c r="BC1653" s="38"/>
      <c r="BD1653" s="38"/>
      <c r="BE1653" s="38"/>
      <c r="BF1653" s="38"/>
      <c r="BG1653" s="38"/>
      <c r="BH1653" s="38"/>
      <c r="BI1653" s="38"/>
      <c r="BJ1653" s="38"/>
      <c r="BK1653" s="38"/>
    </row>
    <row r="1654" spans="4:63" ht="12.95" customHeight="1" x14ac:dyDescent="0.2">
      <c r="D1654" s="38"/>
      <c r="E1654" s="38"/>
      <c r="F1654" s="38"/>
      <c r="G1654" s="38"/>
      <c r="H1654" s="38"/>
      <c r="I1654" s="38"/>
      <c r="J1654" s="38"/>
      <c r="K1654" s="38"/>
      <c r="L1654" s="38"/>
      <c r="M1654" s="38"/>
      <c r="N1654" s="38"/>
      <c r="O1654" s="38"/>
      <c r="P1654" s="38"/>
      <c r="Q1654" s="38"/>
      <c r="R1654" s="38"/>
      <c r="S1654" s="38"/>
      <c r="T1654" s="38"/>
      <c r="U1654" s="38"/>
      <c r="V1654" s="38"/>
      <c r="W1654" s="38"/>
      <c r="X1654" s="38"/>
      <c r="Y1654" s="38"/>
      <c r="Z1654" s="38"/>
      <c r="AA1654" s="38"/>
      <c r="AB1654" s="38"/>
      <c r="AC1654" s="38"/>
      <c r="AD1654" s="38"/>
      <c r="AE1654" s="38"/>
      <c r="AF1654" s="38"/>
      <c r="AG1654" s="38"/>
      <c r="AH1654" s="38"/>
      <c r="AI1654" s="38"/>
      <c r="AJ1654" s="38"/>
      <c r="AK1654" s="38"/>
      <c r="AL1654" s="38"/>
      <c r="AM1654" s="38"/>
      <c r="AN1654" s="38"/>
      <c r="AO1654" s="38"/>
      <c r="AP1654" s="38"/>
      <c r="AQ1654" s="38"/>
      <c r="AR1654" s="38"/>
      <c r="AS1654" s="38"/>
      <c r="AT1654" s="38"/>
      <c r="AU1654" s="38"/>
      <c r="AV1654" s="38"/>
      <c r="AW1654" s="38"/>
      <c r="AX1654" s="38"/>
      <c r="AY1654" s="38"/>
      <c r="AZ1654" s="38"/>
      <c r="BA1654" s="38"/>
      <c r="BB1654" s="38"/>
      <c r="BC1654" s="38"/>
      <c r="BD1654" s="38"/>
      <c r="BE1654" s="38"/>
      <c r="BF1654" s="38"/>
      <c r="BG1654" s="38"/>
      <c r="BH1654" s="38"/>
      <c r="BI1654" s="38"/>
      <c r="BJ1654" s="38"/>
      <c r="BK1654" s="38"/>
    </row>
    <row r="1655" spans="4:63" ht="12.95" customHeight="1" x14ac:dyDescent="0.2">
      <c r="D1655" s="38"/>
      <c r="E1655" s="38"/>
      <c r="F1655" s="38"/>
      <c r="G1655" s="38"/>
      <c r="H1655" s="38"/>
      <c r="I1655" s="38"/>
      <c r="J1655" s="38"/>
      <c r="K1655" s="38"/>
      <c r="L1655" s="38"/>
      <c r="M1655" s="38"/>
      <c r="N1655" s="38"/>
      <c r="O1655" s="38"/>
      <c r="P1655" s="38"/>
      <c r="Q1655" s="38"/>
      <c r="R1655" s="38"/>
      <c r="S1655" s="38"/>
      <c r="T1655" s="38"/>
      <c r="U1655" s="38"/>
      <c r="V1655" s="38"/>
      <c r="W1655" s="38"/>
      <c r="X1655" s="38"/>
      <c r="Y1655" s="38"/>
      <c r="Z1655" s="38"/>
      <c r="AA1655" s="38"/>
      <c r="AB1655" s="38"/>
      <c r="AC1655" s="38"/>
      <c r="AD1655" s="38"/>
      <c r="AE1655" s="38"/>
      <c r="AF1655" s="38"/>
      <c r="AG1655" s="38"/>
      <c r="AH1655" s="38"/>
      <c r="AI1655" s="38"/>
      <c r="AJ1655" s="38"/>
      <c r="AK1655" s="38"/>
      <c r="AL1655" s="38"/>
      <c r="AM1655" s="38"/>
      <c r="AN1655" s="38"/>
      <c r="AO1655" s="38"/>
      <c r="AP1655" s="38"/>
      <c r="AQ1655" s="38"/>
      <c r="AR1655" s="38"/>
      <c r="AS1655" s="38"/>
      <c r="AT1655" s="38"/>
      <c r="AU1655" s="38"/>
      <c r="AV1655" s="38"/>
      <c r="AW1655" s="38"/>
      <c r="AX1655" s="38"/>
      <c r="AY1655" s="38"/>
      <c r="AZ1655" s="38"/>
      <c r="BA1655" s="38"/>
      <c r="BB1655" s="38"/>
      <c r="BC1655" s="38"/>
      <c r="BD1655" s="38"/>
      <c r="BE1655" s="38"/>
      <c r="BF1655" s="38"/>
      <c r="BG1655" s="38"/>
      <c r="BH1655" s="38"/>
      <c r="BI1655" s="38"/>
      <c r="BJ1655" s="38"/>
      <c r="BK1655" s="38"/>
    </row>
    <row r="1656" spans="4:63" ht="12.95" customHeight="1" x14ac:dyDescent="0.2">
      <c r="D1656" s="38"/>
      <c r="E1656" s="38"/>
      <c r="F1656" s="38"/>
      <c r="G1656" s="38"/>
      <c r="H1656" s="38"/>
      <c r="I1656" s="38"/>
      <c r="J1656" s="38"/>
      <c r="K1656" s="38"/>
      <c r="L1656" s="38"/>
      <c r="M1656" s="38"/>
      <c r="N1656" s="38"/>
      <c r="O1656" s="38"/>
      <c r="P1656" s="38"/>
      <c r="Q1656" s="38"/>
      <c r="R1656" s="38"/>
      <c r="S1656" s="38"/>
      <c r="T1656" s="38"/>
      <c r="U1656" s="38"/>
      <c r="V1656" s="38"/>
      <c r="W1656" s="38"/>
      <c r="X1656" s="38"/>
      <c r="Y1656" s="38"/>
      <c r="Z1656" s="38"/>
      <c r="AA1656" s="38"/>
      <c r="AB1656" s="38"/>
      <c r="AC1656" s="38"/>
      <c r="AD1656" s="38"/>
      <c r="AE1656" s="38"/>
      <c r="AF1656" s="38"/>
      <c r="AG1656" s="38"/>
      <c r="AH1656" s="38"/>
      <c r="AI1656" s="38"/>
      <c r="AJ1656" s="38"/>
      <c r="AK1656" s="38"/>
      <c r="AL1656" s="38"/>
      <c r="AM1656" s="38"/>
      <c r="AN1656" s="38"/>
      <c r="AO1656" s="38"/>
      <c r="AP1656" s="38"/>
      <c r="AQ1656" s="38"/>
      <c r="AR1656" s="38"/>
      <c r="AS1656" s="38"/>
      <c r="AT1656" s="38"/>
      <c r="AU1656" s="38"/>
      <c r="AV1656" s="38"/>
      <c r="AW1656" s="38"/>
      <c r="AX1656" s="38"/>
      <c r="AY1656" s="38"/>
      <c r="AZ1656" s="38"/>
      <c r="BA1656" s="38"/>
      <c r="BB1656" s="38"/>
      <c r="BC1656" s="38"/>
      <c r="BD1656" s="38"/>
      <c r="BE1656" s="38"/>
      <c r="BF1656" s="38"/>
      <c r="BG1656" s="38"/>
      <c r="BH1656" s="38"/>
      <c r="BI1656" s="38"/>
      <c r="BJ1656" s="38"/>
      <c r="BK1656" s="38"/>
    </row>
    <row r="1657" spans="4:63" ht="12.95" customHeight="1" x14ac:dyDescent="0.2">
      <c r="D1657" s="38"/>
      <c r="E1657" s="38"/>
      <c r="F1657" s="38"/>
      <c r="G1657" s="38"/>
      <c r="H1657" s="38"/>
      <c r="I1657" s="38"/>
      <c r="J1657" s="38"/>
      <c r="K1657" s="38"/>
      <c r="L1657" s="38"/>
      <c r="M1657" s="38"/>
      <c r="N1657" s="38"/>
      <c r="O1657" s="38"/>
      <c r="P1657" s="38"/>
      <c r="Q1657" s="38"/>
      <c r="R1657" s="38"/>
      <c r="S1657" s="38"/>
      <c r="T1657" s="38"/>
      <c r="U1657" s="38"/>
      <c r="V1657" s="38"/>
      <c r="W1657" s="38"/>
      <c r="X1657" s="38"/>
      <c r="Y1657" s="38"/>
      <c r="Z1657" s="38"/>
      <c r="AA1657" s="38"/>
      <c r="AB1657" s="38"/>
      <c r="AC1657" s="38"/>
      <c r="AD1657" s="38"/>
      <c r="AE1657" s="38"/>
      <c r="AF1657" s="38"/>
      <c r="AG1657" s="38"/>
      <c r="AH1657" s="38"/>
      <c r="AI1657" s="38"/>
      <c r="AJ1657" s="38"/>
      <c r="AK1657" s="38"/>
      <c r="AL1657" s="38"/>
      <c r="AM1657" s="38"/>
      <c r="AN1657" s="38"/>
      <c r="AO1657" s="38"/>
      <c r="AP1657" s="38"/>
      <c r="AQ1657" s="38"/>
      <c r="AR1657" s="38"/>
      <c r="AS1657" s="38"/>
      <c r="AT1657" s="38"/>
      <c r="AU1657" s="38"/>
      <c r="AV1657" s="38"/>
      <c r="AW1657" s="38"/>
      <c r="AX1657" s="38"/>
      <c r="AY1657" s="38"/>
      <c r="AZ1657" s="38"/>
      <c r="BA1657" s="38"/>
      <c r="BB1657" s="38"/>
      <c r="BC1657" s="38"/>
      <c r="BD1657" s="38"/>
      <c r="BE1657" s="38"/>
      <c r="BF1657" s="38"/>
      <c r="BG1657" s="38"/>
      <c r="BH1657" s="38"/>
      <c r="BI1657" s="38"/>
      <c r="BJ1657" s="38"/>
      <c r="BK1657" s="38"/>
    </row>
    <row r="1658" spans="4:63" ht="12.95" customHeight="1" x14ac:dyDescent="0.2">
      <c r="D1658" s="38"/>
      <c r="E1658" s="38"/>
      <c r="F1658" s="38"/>
      <c r="G1658" s="38"/>
      <c r="H1658" s="38"/>
      <c r="I1658" s="38"/>
      <c r="J1658" s="38"/>
      <c r="K1658" s="38"/>
      <c r="L1658" s="38"/>
      <c r="M1658" s="38"/>
      <c r="N1658" s="38"/>
      <c r="O1658" s="38"/>
      <c r="P1658" s="38"/>
      <c r="Q1658" s="38"/>
      <c r="R1658" s="38"/>
      <c r="S1658" s="38"/>
      <c r="T1658" s="38"/>
      <c r="U1658" s="38"/>
      <c r="V1658" s="38"/>
      <c r="W1658" s="38"/>
      <c r="X1658" s="38"/>
      <c r="Y1658" s="38"/>
      <c r="Z1658" s="38"/>
      <c r="AA1658" s="38"/>
      <c r="AB1658" s="38"/>
      <c r="AC1658" s="38"/>
      <c r="AD1658" s="38"/>
      <c r="AE1658" s="38"/>
      <c r="AF1658" s="38"/>
      <c r="AG1658" s="38"/>
      <c r="AH1658" s="38"/>
      <c r="AI1658" s="38"/>
      <c r="AJ1658" s="38"/>
      <c r="AK1658" s="38"/>
      <c r="AL1658" s="38"/>
      <c r="AM1658" s="38"/>
      <c r="AN1658" s="38"/>
      <c r="AO1658" s="38"/>
      <c r="AP1658" s="38"/>
      <c r="AQ1658" s="38"/>
      <c r="AR1658" s="38"/>
      <c r="AS1658" s="38"/>
      <c r="AT1658" s="38"/>
      <c r="AU1658" s="38"/>
      <c r="AV1658" s="38"/>
      <c r="AW1658" s="38"/>
      <c r="AX1658" s="38"/>
      <c r="AY1658" s="38"/>
      <c r="AZ1658" s="38"/>
      <c r="BA1658" s="38"/>
      <c r="BB1658" s="38"/>
      <c r="BC1658" s="38"/>
      <c r="BD1658" s="38"/>
      <c r="BE1658" s="38"/>
      <c r="BF1658" s="38"/>
      <c r="BG1658" s="38"/>
      <c r="BH1658" s="38"/>
      <c r="BI1658" s="38"/>
      <c r="BJ1658" s="38"/>
      <c r="BK1658" s="38"/>
    </row>
    <row r="1659" spans="4:63" ht="12.95" customHeight="1" x14ac:dyDescent="0.2">
      <c r="D1659" s="38"/>
      <c r="E1659" s="38"/>
      <c r="F1659" s="38"/>
      <c r="G1659" s="38"/>
      <c r="H1659" s="38"/>
      <c r="I1659" s="38"/>
      <c r="J1659" s="38"/>
      <c r="K1659" s="38"/>
      <c r="L1659" s="38"/>
      <c r="M1659" s="38"/>
      <c r="N1659" s="38"/>
      <c r="O1659" s="38"/>
      <c r="P1659" s="38"/>
      <c r="Q1659" s="38"/>
      <c r="R1659" s="38"/>
      <c r="S1659" s="38"/>
      <c r="T1659" s="38"/>
      <c r="U1659" s="38"/>
      <c r="V1659" s="38"/>
      <c r="W1659" s="38"/>
      <c r="X1659" s="38"/>
      <c r="Y1659" s="38"/>
      <c r="Z1659" s="38"/>
      <c r="AA1659" s="38"/>
      <c r="AB1659" s="38"/>
      <c r="AC1659" s="38"/>
      <c r="AD1659" s="38"/>
      <c r="AE1659" s="38"/>
      <c r="AF1659" s="38"/>
      <c r="AG1659" s="38"/>
      <c r="AH1659" s="38"/>
      <c r="AI1659" s="38"/>
      <c r="AJ1659" s="38"/>
      <c r="AK1659" s="38"/>
      <c r="AL1659" s="38"/>
      <c r="AM1659" s="38"/>
      <c r="AN1659" s="38"/>
      <c r="AO1659" s="38"/>
      <c r="AP1659" s="38"/>
      <c r="AQ1659" s="38"/>
      <c r="AR1659" s="38"/>
      <c r="AS1659" s="38"/>
      <c r="AT1659" s="38"/>
      <c r="AU1659" s="38"/>
      <c r="AV1659" s="38"/>
      <c r="AW1659" s="38"/>
      <c r="AX1659" s="38"/>
      <c r="AY1659" s="38"/>
      <c r="AZ1659" s="38"/>
      <c r="BA1659" s="38"/>
      <c r="BB1659" s="38"/>
      <c r="BC1659" s="38"/>
      <c r="BD1659" s="38"/>
      <c r="BE1659" s="38"/>
      <c r="BF1659" s="38"/>
      <c r="BG1659" s="38"/>
      <c r="BH1659" s="38"/>
      <c r="BI1659" s="38"/>
      <c r="BJ1659" s="38"/>
      <c r="BK1659" s="38"/>
    </row>
    <row r="1660" spans="4:63" ht="12.95" customHeight="1" x14ac:dyDescent="0.2">
      <c r="D1660" s="38"/>
      <c r="E1660" s="38"/>
      <c r="F1660" s="38"/>
      <c r="G1660" s="38"/>
      <c r="H1660" s="38"/>
      <c r="I1660" s="38"/>
      <c r="J1660" s="38"/>
      <c r="K1660" s="38"/>
      <c r="L1660" s="38"/>
      <c r="M1660" s="38"/>
      <c r="N1660" s="38"/>
      <c r="O1660" s="38"/>
      <c r="P1660" s="38"/>
      <c r="Q1660" s="38"/>
      <c r="R1660" s="38"/>
      <c r="S1660" s="38"/>
      <c r="T1660" s="38"/>
      <c r="U1660" s="38"/>
      <c r="V1660" s="38"/>
      <c r="W1660" s="38"/>
      <c r="X1660" s="38"/>
      <c r="Y1660" s="38"/>
      <c r="Z1660" s="38"/>
      <c r="AA1660" s="38"/>
      <c r="AB1660" s="38"/>
      <c r="AC1660" s="38"/>
      <c r="AD1660" s="38"/>
      <c r="AE1660" s="38"/>
      <c r="AF1660" s="38"/>
      <c r="AG1660" s="38"/>
      <c r="AH1660" s="38"/>
      <c r="AI1660" s="38"/>
      <c r="AJ1660" s="38"/>
      <c r="AK1660" s="38"/>
      <c r="AL1660" s="38"/>
      <c r="AM1660" s="38"/>
      <c r="AN1660" s="38"/>
      <c r="AO1660" s="38"/>
      <c r="AP1660" s="38"/>
      <c r="AQ1660" s="38"/>
      <c r="AR1660" s="38"/>
      <c r="AS1660" s="38"/>
      <c r="AT1660" s="38"/>
      <c r="AU1660" s="38"/>
      <c r="AV1660" s="38"/>
      <c r="AW1660" s="38"/>
      <c r="AX1660" s="38"/>
      <c r="AY1660" s="38"/>
      <c r="AZ1660" s="38"/>
      <c r="BA1660" s="38"/>
      <c r="BB1660" s="38"/>
      <c r="BC1660" s="38"/>
      <c r="BD1660" s="38"/>
      <c r="BE1660" s="38"/>
      <c r="BF1660" s="38"/>
      <c r="BG1660" s="38"/>
      <c r="BH1660" s="38"/>
      <c r="BI1660" s="38"/>
      <c r="BJ1660" s="38"/>
      <c r="BK1660" s="38"/>
    </row>
    <row r="1661" spans="4:63" ht="12.95" customHeight="1" x14ac:dyDescent="0.2">
      <c r="D1661" s="38"/>
      <c r="E1661" s="38"/>
      <c r="F1661" s="38"/>
      <c r="G1661" s="38"/>
      <c r="H1661" s="38"/>
      <c r="I1661" s="38"/>
      <c r="J1661" s="38"/>
      <c r="K1661" s="38"/>
      <c r="L1661" s="38"/>
      <c r="M1661" s="38"/>
      <c r="N1661" s="38"/>
      <c r="O1661" s="38"/>
      <c r="P1661" s="38"/>
      <c r="Q1661" s="38"/>
      <c r="R1661" s="38"/>
      <c r="S1661" s="38"/>
      <c r="T1661" s="38"/>
      <c r="U1661" s="38"/>
      <c r="V1661" s="38"/>
      <c r="W1661" s="38"/>
      <c r="X1661" s="38"/>
      <c r="Y1661" s="38"/>
      <c r="Z1661" s="38"/>
      <c r="AA1661" s="38"/>
      <c r="AB1661" s="38"/>
      <c r="AC1661" s="38"/>
      <c r="AD1661" s="38"/>
      <c r="AE1661" s="38"/>
      <c r="AF1661" s="38"/>
      <c r="AG1661" s="38"/>
      <c r="AH1661" s="38"/>
      <c r="AI1661" s="38"/>
      <c r="AJ1661" s="38"/>
      <c r="AK1661" s="38"/>
      <c r="AL1661" s="38"/>
      <c r="AM1661" s="38"/>
      <c r="AN1661" s="38"/>
      <c r="AO1661" s="38"/>
      <c r="AP1661" s="38"/>
      <c r="AQ1661" s="38"/>
      <c r="AR1661" s="38"/>
      <c r="AS1661" s="38"/>
      <c r="AT1661" s="38"/>
      <c r="AU1661" s="38"/>
      <c r="AV1661" s="38"/>
      <c r="AW1661" s="38"/>
      <c r="AX1661" s="38"/>
      <c r="AY1661" s="38"/>
      <c r="AZ1661" s="38"/>
      <c r="BA1661" s="38"/>
      <c r="BB1661" s="38"/>
      <c r="BC1661" s="38"/>
      <c r="BD1661" s="38"/>
      <c r="BE1661" s="38"/>
      <c r="BF1661" s="38"/>
      <c r="BG1661" s="38"/>
      <c r="BH1661" s="38"/>
      <c r="BI1661" s="38"/>
      <c r="BJ1661" s="38"/>
      <c r="BK1661" s="38"/>
    </row>
    <row r="1662" spans="4:63" ht="12.95" customHeight="1" x14ac:dyDescent="0.2">
      <c r="D1662" s="38"/>
      <c r="E1662" s="38"/>
      <c r="F1662" s="38"/>
      <c r="G1662" s="38"/>
      <c r="H1662" s="38"/>
      <c r="I1662" s="38"/>
      <c r="J1662" s="38"/>
      <c r="K1662" s="38"/>
      <c r="L1662" s="38"/>
      <c r="M1662" s="38"/>
      <c r="N1662" s="38"/>
      <c r="O1662" s="38"/>
      <c r="P1662" s="38"/>
      <c r="Q1662" s="38"/>
      <c r="R1662" s="38"/>
      <c r="S1662" s="38"/>
      <c r="T1662" s="38"/>
      <c r="U1662" s="38"/>
      <c r="V1662" s="38"/>
      <c r="W1662" s="38"/>
      <c r="X1662" s="38"/>
      <c r="Y1662" s="38"/>
      <c r="Z1662" s="38"/>
      <c r="AA1662" s="38"/>
      <c r="AB1662" s="38"/>
      <c r="AC1662" s="38"/>
      <c r="AD1662" s="38"/>
      <c r="AE1662" s="38"/>
      <c r="AF1662" s="38"/>
      <c r="AG1662" s="38"/>
      <c r="AH1662" s="38"/>
      <c r="AI1662" s="38"/>
      <c r="AJ1662" s="38"/>
      <c r="AK1662" s="38"/>
      <c r="AL1662" s="38"/>
      <c r="AM1662" s="38"/>
      <c r="AN1662" s="38"/>
      <c r="AO1662" s="38"/>
      <c r="AP1662" s="38"/>
      <c r="AQ1662" s="38"/>
      <c r="AR1662" s="38"/>
      <c r="AS1662" s="38"/>
      <c r="AT1662" s="38"/>
      <c r="AU1662" s="38"/>
      <c r="AV1662" s="38"/>
      <c r="AW1662" s="38"/>
      <c r="AX1662" s="38"/>
      <c r="AY1662" s="38"/>
      <c r="AZ1662" s="38"/>
      <c r="BA1662" s="38"/>
      <c r="BB1662" s="38"/>
      <c r="BC1662" s="38"/>
      <c r="BD1662" s="38"/>
      <c r="BE1662" s="38"/>
      <c r="BF1662" s="38"/>
      <c r="BG1662" s="38"/>
      <c r="BH1662" s="38"/>
      <c r="BI1662" s="38"/>
      <c r="BJ1662" s="38"/>
      <c r="BK1662" s="38"/>
    </row>
    <row r="1663" spans="4:63" ht="12.95" customHeight="1" x14ac:dyDescent="0.2">
      <c r="D1663" s="38"/>
      <c r="E1663" s="38"/>
      <c r="F1663" s="38"/>
      <c r="G1663" s="38"/>
      <c r="H1663" s="38"/>
      <c r="I1663" s="38"/>
      <c r="J1663" s="38"/>
      <c r="K1663" s="38"/>
      <c r="L1663" s="38"/>
      <c r="M1663" s="38"/>
      <c r="N1663" s="38"/>
      <c r="O1663" s="38"/>
      <c r="P1663" s="38"/>
      <c r="Q1663" s="38"/>
      <c r="R1663" s="38"/>
      <c r="S1663" s="38"/>
      <c r="T1663" s="38"/>
      <c r="U1663" s="38"/>
      <c r="V1663" s="38"/>
      <c r="W1663" s="38"/>
      <c r="X1663" s="38"/>
      <c r="Y1663" s="38"/>
      <c r="Z1663" s="38"/>
      <c r="AA1663" s="38"/>
      <c r="AB1663" s="38"/>
      <c r="AC1663" s="38"/>
      <c r="AD1663" s="38"/>
      <c r="AE1663" s="38"/>
      <c r="AF1663" s="38"/>
      <c r="AG1663" s="38"/>
      <c r="AH1663" s="38"/>
      <c r="AI1663" s="38"/>
      <c r="AJ1663" s="38"/>
      <c r="AK1663" s="38"/>
      <c r="AL1663" s="38"/>
      <c r="AM1663" s="38"/>
      <c r="AN1663" s="38"/>
      <c r="AO1663" s="38"/>
      <c r="AP1663" s="38"/>
      <c r="AQ1663" s="38"/>
      <c r="AR1663" s="38"/>
      <c r="AS1663" s="38"/>
      <c r="AT1663" s="38"/>
      <c r="AU1663" s="38"/>
      <c r="AV1663" s="38"/>
      <c r="AW1663" s="38"/>
      <c r="AX1663" s="38"/>
      <c r="AY1663" s="38"/>
      <c r="AZ1663" s="38"/>
      <c r="BA1663" s="38"/>
      <c r="BB1663" s="38"/>
      <c r="BC1663" s="38"/>
      <c r="BD1663" s="38"/>
      <c r="BE1663" s="38"/>
      <c r="BF1663" s="38"/>
      <c r="BG1663" s="38"/>
      <c r="BH1663" s="38"/>
      <c r="BI1663" s="38"/>
      <c r="BJ1663" s="38"/>
      <c r="BK1663" s="38"/>
    </row>
    <row r="1664" spans="4:63" ht="12.95" customHeight="1" x14ac:dyDescent="0.2">
      <c r="D1664" s="38"/>
      <c r="E1664" s="38"/>
      <c r="F1664" s="38"/>
      <c r="G1664" s="38"/>
      <c r="H1664" s="38"/>
      <c r="I1664" s="38"/>
      <c r="J1664" s="38"/>
      <c r="K1664" s="38"/>
      <c r="L1664" s="38"/>
      <c r="M1664" s="38"/>
      <c r="N1664" s="38"/>
      <c r="O1664" s="38"/>
      <c r="P1664" s="38"/>
      <c r="Q1664" s="38"/>
      <c r="R1664" s="38"/>
      <c r="S1664" s="38"/>
      <c r="T1664" s="38"/>
      <c r="U1664" s="38"/>
      <c r="V1664" s="38"/>
      <c r="W1664" s="38"/>
      <c r="X1664" s="38"/>
      <c r="Y1664" s="38"/>
      <c r="Z1664" s="38"/>
      <c r="AA1664" s="38"/>
      <c r="AB1664" s="38"/>
      <c r="AC1664" s="38"/>
      <c r="AD1664" s="38"/>
      <c r="AE1664" s="38"/>
      <c r="AF1664" s="38"/>
      <c r="AG1664" s="38"/>
      <c r="AH1664" s="38"/>
      <c r="AI1664" s="38"/>
      <c r="AJ1664" s="38"/>
      <c r="AK1664" s="38"/>
      <c r="AL1664" s="38"/>
      <c r="AM1664" s="38"/>
      <c r="AN1664" s="38"/>
      <c r="AO1664" s="38"/>
      <c r="AP1664" s="38"/>
      <c r="AQ1664" s="38"/>
      <c r="AR1664" s="38"/>
      <c r="AS1664" s="38"/>
      <c r="AT1664" s="38"/>
      <c r="AU1664" s="38"/>
      <c r="AV1664" s="38"/>
      <c r="AW1664" s="38"/>
      <c r="AX1664" s="38"/>
      <c r="AY1664" s="38"/>
      <c r="AZ1664" s="38"/>
      <c r="BA1664" s="38"/>
      <c r="BB1664" s="38"/>
      <c r="BC1664" s="38"/>
      <c r="BD1664" s="38"/>
      <c r="BE1664" s="38"/>
      <c r="BF1664" s="38"/>
      <c r="BG1664" s="38"/>
      <c r="BH1664" s="38"/>
      <c r="BI1664" s="38"/>
      <c r="BJ1664" s="38"/>
      <c r="BK1664" s="38"/>
    </row>
    <row r="1665" spans="4:63" ht="12.95" customHeight="1" x14ac:dyDescent="0.2">
      <c r="D1665" s="38"/>
      <c r="E1665" s="38"/>
      <c r="F1665" s="38"/>
      <c r="G1665" s="38"/>
      <c r="H1665" s="38"/>
      <c r="I1665" s="38"/>
      <c r="J1665" s="38"/>
      <c r="K1665" s="38"/>
      <c r="L1665" s="38"/>
      <c r="M1665" s="38"/>
      <c r="N1665" s="38"/>
      <c r="O1665" s="38"/>
      <c r="P1665" s="38"/>
      <c r="Q1665" s="38"/>
      <c r="R1665" s="38"/>
      <c r="S1665" s="38"/>
      <c r="T1665" s="38"/>
      <c r="U1665" s="38"/>
      <c r="V1665" s="38"/>
      <c r="W1665" s="38"/>
      <c r="X1665" s="38"/>
      <c r="Y1665" s="38"/>
      <c r="Z1665" s="38"/>
      <c r="AA1665" s="38"/>
      <c r="AB1665" s="38"/>
      <c r="AC1665" s="38"/>
      <c r="AD1665" s="38"/>
      <c r="AE1665" s="38"/>
      <c r="AF1665" s="38"/>
      <c r="AG1665" s="38"/>
      <c r="AH1665" s="38"/>
      <c r="AI1665" s="38"/>
      <c r="AJ1665" s="38"/>
      <c r="AK1665" s="38"/>
      <c r="AL1665" s="38"/>
      <c r="AM1665" s="38"/>
      <c r="AN1665" s="38"/>
      <c r="AO1665" s="38"/>
      <c r="AP1665" s="38"/>
      <c r="AQ1665" s="38"/>
      <c r="AR1665" s="38"/>
      <c r="AS1665" s="38"/>
      <c r="AT1665" s="38"/>
      <c r="AU1665" s="38"/>
      <c r="AV1665" s="38"/>
      <c r="AW1665" s="38"/>
      <c r="AX1665" s="38"/>
      <c r="AY1665" s="38"/>
      <c r="AZ1665" s="38"/>
      <c r="BA1665" s="38"/>
      <c r="BB1665" s="38"/>
      <c r="BC1665" s="38"/>
      <c r="BD1665" s="38"/>
      <c r="BE1665" s="38"/>
      <c r="BF1665" s="38"/>
      <c r="BG1665" s="38"/>
      <c r="BH1665" s="38"/>
      <c r="BI1665" s="38"/>
      <c r="BJ1665" s="38"/>
      <c r="BK1665" s="38"/>
    </row>
    <row r="1666" spans="4:63" ht="12.95" customHeight="1" x14ac:dyDescent="0.2">
      <c r="D1666" s="38"/>
      <c r="E1666" s="38"/>
      <c r="F1666" s="38"/>
      <c r="G1666" s="38"/>
      <c r="H1666" s="38"/>
      <c r="I1666" s="38"/>
      <c r="J1666" s="38"/>
      <c r="K1666" s="38"/>
      <c r="L1666" s="38"/>
      <c r="M1666" s="38"/>
      <c r="N1666" s="38"/>
      <c r="O1666" s="38"/>
      <c r="P1666" s="38"/>
      <c r="Q1666" s="38"/>
      <c r="R1666" s="38"/>
      <c r="S1666" s="38"/>
      <c r="T1666" s="38"/>
      <c r="U1666" s="38"/>
      <c r="V1666" s="38"/>
      <c r="W1666" s="38"/>
      <c r="X1666" s="38"/>
      <c r="Y1666" s="38"/>
      <c r="Z1666" s="38"/>
      <c r="AA1666" s="38"/>
      <c r="AB1666" s="38"/>
      <c r="AC1666" s="38"/>
      <c r="AD1666" s="38"/>
      <c r="AE1666" s="38"/>
      <c r="AF1666" s="38"/>
      <c r="AG1666" s="38"/>
      <c r="AH1666" s="38"/>
      <c r="AI1666" s="38"/>
      <c r="AJ1666" s="38"/>
      <c r="AK1666" s="38"/>
      <c r="AL1666" s="38"/>
      <c r="AM1666" s="38"/>
      <c r="AN1666" s="38"/>
      <c r="AO1666" s="38"/>
      <c r="AP1666" s="38"/>
      <c r="AQ1666" s="38"/>
      <c r="AR1666" s="38"/>
      <c r="AS1666" s="38"/>
      <c r="AT1666" s="38"/>
      <c r="AU1666" s="38"/>
      <c r="AV1666" s="38"/>
      <c r="AW1666" s="38"/>
      <c r="AX1666" s="38"/>
      <c r="AY1666" s="38"/>
      <c r="AZ1666" s="38"/>
      <c r="BA1666" s="38"/>
      <c r="BB1666" s="38"/>
      <c r="BC1666" s="38"/>
      <c r="BD1666" s="38"/>
      <c r="BE1666" s="38"/>
      <c r="BF1666" s="38"/>
      <c r="BG1666" s="38"/>
      <c r="BH1666" s="38"/>
      <c r="BI1666" s="38"/>
      <c r="BJ1666" s="38"/>
      <c r="BK1666" s="38"/>
    </row>
    <row r="1667" spans="4:63" ht="12.95" customHeight="1" x14ac:dyDescent="0.2">
      <c r="D1667" s="38"/>
      <c r="E1667" s="38"/>
      <c r="F1667" s="38"/>
      <c r="G1667" s="38"/>
      <c r="H1667" s="38"/>
      <c r="I1667" s="38"/>
      <c r="J1667" s="38"/>
      <c r="K1667" s="38"/>
      <c r="L1667" s="38"/>
      <c r="M1667" s="38"/>
      <c r="N1667" s="38"/>
      <c r="O1667" s="38"/>
      <c r="P1667" s="38"/>
      <c r="Q1667" s="38"/>
      <c r="R1667" s="38"/>
      <c r="S1667" s="38"/>
      <c r="T1667" s="38"/>
      <c r="U1667" s="38"/>
      <c r="V1667" s="38"/>
      <c r="W1667" s="38"/>
      <c r="X1667" s="38"/>
      <c r="Y1667" s="38"/>
      <c r="Z1667" s="38"/>
      <c r="AA1667" s="38"/>
      <c r="AB1667" s="38"/>
      <c r="AC1667" s="38"/>
      <c r="AD1667" s="38"/>
      <c r="AE1667" s="38"/>
      <c r="AF1667" s="38"/>
      <c r="AG1667" s="38"/>
      <c r="AH1667" s="38"/>
      <c r="AI1667" s="38"/>
      <c r="AJ1667" s="38"/>
      <c r="AK1667" s="38"/>
      <c r="AL1667" s="38"/>
      <c r="AM1667" s="38"/>
      <c r="AN1667" s="38"/>
      <c r="AO1667" s="38"/>
      <c r="AP1667" s="38"/>
      <c r="AQ1667" s="38"/>
      <c r="AR1667" s="38"/>
      <c r="AS1667" s="38"/>
      <c r="AT1667" s="38"/>
      <c r="AU1667" s="38"/>
      <c r="AV1667" s="38"/>
      <c r="AW1667" s="38"/>
      <c r="AX1667" s="38"/>
      <c r="AY1667" s="38"/>
      <c r="AZ1667" s="38"/>
      <c r="BA1667" s="38"/>
      <c r="BB1667" s="38"/>
      <c r="BC1667" s="38"/>
      <c r="BD1667" s="38"/>
      <c r="BE1667" s="38"/>
      <c r="BF1667" s="38"/>
      <c r="BG1667" s="38"/>
      <c r="BH1667" s="38"/>
      <c r="BI1667" s="38"/>
      <c r="BJ1667" s="38"/>
      <c r="BK1667" s="38"/>
    </row>
    <row r="1668" spans="4:63" ht="12.95" customHeight="1" x14ac:dyDescent="0.2">
      <c r="D1668" s="38"/>
      <c r="E1668" s="38"/>
      <c r="F1668" s="38"/>
      <c r="G1668" s="38"/>
      <c r="H1668" s="38"/>
      <c r="I1668" s="38"/>
      <c r="J1668" s="38"/>
      <c r="K1668" s="38"/>
      <c r="L1668" s="38"/>
      <c r="M1668" s="38"/>
      <c r="N1668" s="38"/>
      <c r="O1668" s="38"/>
      <c r="P1668" s="38"/>
      <c r="Q1668" s="38"/>
      <c r="R1668" s="38"/>
      <c r="S1668" s="38"/>
      <c r="T1668" s="38"/>
      <c r="U1668" s="38"/>
      <c r="V1668" s="38"/>
      <c r="W1668" s="38"/>
      <c r="X1668" s="38"/>
      <c r="Y1668" s="38"/>
      <c r="Z1668" s="38"/>
      <c r="AA1668" s="38"/>
      <c r="AB1668" s="38"/>
      <c r="AC1668" s="38"/>
      <c r="AD1668" s="38"/>
      <c r="AE1668" s="38"/>
      <c r="AF1668" s="38"/>
      <c r="AG1668" s="38"/>
      <c r="AH1668" s="38"/>
      <c r="AI1668" s="38"/>
      <c r="AJ1668" s="38"/>
      <c r="AK1668" s="38"/>
      <c r="AL1668" s="38"/>
      <c r="AM1668" s="38"/>
      <c r="AN1668" s="38"/>
      <c r="AO1668" s="38"/>
      <c r="AP1668" s="38"/>
      <c r="AQ1668" s="38"/>
      <c r="AR1668" s="38"/>
      <c r="AS1668" s="38"/>
      <c r="AT1668" s="38"/>
      <c r="AU1668" s="38"/>
      <c r="AV1668" s="38"/>
      <c r="AW1668" s="38"/>
      <c r="AX1668" s="38"/>
      <c r="AY1668" s="38"/>
      <c r="AZ1668" s="38"/>
      <c r="BA1668" s="38"/>
      <c r="BB1668" s="38"/>
      <c r="BC1668" s="38"/>
      <c r="BD1668" s="38"/>
      <c r="BE1668" s="38"/>
      <c r="BF1668" s="38"/>
      <c r="BG1668" s="38"/>
      <c r="BH1668" s="38"/>
      <c r="BI1668" s="38"/>
      <c r="BJ1668" s="38"/>
      <c r="BK1668" s="38"/>
    </row>
    <row r="1669" spans="4:63" ht="12.95" customHeight="1" x14ac:dyDescent="0.2">
      <c r="D1669" s="38"/>
      <c r="E1669" s="38"/>
      <c r="F1669" s="38"/>
      <c r="G1669" s="38"/>
      <c r="H1669" s="38"/>
      <c r="I1669" s="38"/>
      <c r="J1669" s="38"/>
      <c r="K1669" s="38"/>
      <c r="L1669" s="38"/>
      <c r="M1669" s="38"/>
      <c r="N1669" s="38"/>
      <c r="O1669" s="38"/>
      <c r="P1669" s="38"/>
      <c r="Q1669" s="38"/>
      <c r="R1669" s="38"/>
      <c r="S1669" s="38"/>
      <c r="T1669" s="38"/>
      <c r="U1669" s="38"/>
      <c r="V1669" s="38"/>
      <c r="W1669" s="38"/>
      <c r="X1669" s="38"/>
      <c r="Y1669" s="38"/>
      <c r="Z1669" s="38"/>
      <c r="AA1669" s="38"/>
      <c r="AB1669" s="38"/>
      <c r="AC1669" s="38"/>
      <c r="AD1669" s="38"/>
      <c r="AE1669" s="38"/>
      <c r="AF1669" s="38"/>
      <c r="AG1669" s="38"/>
      <c r="AH1669" s="38"/>
      <c r="AI1669" s="38"/>
      <c r="AJ1669" s="38"/>
      <c r="AK1669" s="38"/>
      <c r="AL1669" s="38"/>
      <c r="AM1669" s="38"/>
      <c r="AN1669" s="38"/>
      <c r="AO1669" s="38"/>
      <c r="AP1669" s="38"/>
      <c r="AQ1669" s="38"/>
      <c r="AR1669" s="38"/>
      <c r="AS1669" s="38"/>
      <c r="AT1669" s="38"/>
      <c r="AU1669" s="38"/>
      <c r="AV1669" s="38"/>
      <c r="AW1669" s="38"/>
      <c r="AX1669" s="38"/>
      <c r="AY1669" s="38"/>
      <c r="AZ1669" s="38"/>
      <c r="BA1669" s="38"/>
      <c r="BB1669" s="38"/>
      <c r="BC1669" s="38"/>
      <c r="BD1669" s="38"/>
      <c r="BE1669" s="38"/>
      <c r="BF1669" s="38"/>
      <c r="BG1669" s="38"/>
      <c r="BH1669" s="38"/>
      <c r="BI1669" s="38"/>
      <c r="BJ1669" s="38"/>
      <c r="BK1669" s="38"/>
    </row>
    <row r="1670" spans="4:63" ht="12.95" customHeight="1" x14ac:dyDescent="0.2">
      <c r="D1670" s="38"/>
      <c r="E1670" s="38"/>
      <c r="F1670" s="38"/>
      <c r="G1670" s="38"/>
      <c r="H1670" s="38"/>
      <c r="I1670" s="38"/>
      <c r="J1670" s="38"/>
      <c r="K1670" s="38"/>
      <c r="L1670" s="38"/>
      <c r="M1670" s="38"/>
      <c r="N1670" s="38"/>
      <c r="O1670" s="38"/>
      <c r="P1670" s="38"/>
      <c r="Q1670" s="38"/>
      <c r="R1670" s="38"/>
      <c r="S1670" s="38"/>
      <c r="T1670" s="38"/>
      <c r="U1670" s="38"/>
      <c r="V1670" s="38"/>
      <c r="W1670" s="38"/>
      <c r="X1670" s="38"/>
      <c r="Y1670" s="38"/>
      <c r="Z1670" s="38"/>
      <c r="AA1670" s="38"/>
      <c r="AB1670" s="38"/>
      <c r="AC1670" s="38"/>
      <c r="AD1670" s="38"/>
      <c r="AE1670" s="38"/>
      <c r="AF1670" s="38"/>
      <c r="AG1670" s="38"/>
      <c r="AH1670" s="38"/>
      <c r="AI1670" s="38"/>
      <c r="AJ1670" s="38"/>
      <c r="AK1670" s="38"/>
      <c r="AL1670" s="38"/>
      <c r="AM1670" s="38"/>
      <c r="AN1670" s="38"/>
      <c r="AO1670" s="38"/>
      <c r="AP1670" s="38"/>
      <c r="AQ1670" s="38"/>
      <c r="AR1670" s="38"/>
      <c r="AS1670" s="38"/>
      <c r="AT1670" s="38"/>
      <c r="AU1670" s="38"/>
      <c r="AV1670" s="38"/>
      <c r="AW1670" s="38"/>
      <c r="AX1670" s="38"/>
      <c r="AY1670" s="38"/>
      <c r="AZ1670" s="38"/>
      <c r="BA1670" s="38"/>
      <c r="BB1670" s="38"/>
      <c r="BC1670" s="38"/>
      <c r="BD1670" s="38"/>
      <c r="BE1670" s="38"/>
      <c r="BF1670" s="38"/>
      <c r="BG1670" s="38"/>
      <c r="BH1670" s="38"/>
      <c r="BI1670" s="38"/>
      <c r="BJ1670" s="38"/>
      <c r="BK1670" s="38"/>
    </row>
    <row r="1671" spans="4:63" ht="12.95" customHeight="1" x14ac:dyDescent="0.2">
      <c r="D1671" s="38"/>
      <c r="E1671" s="38"/>
      <c r="F1671" s="38"/>
      <c r="G1671" s="38"/>
      <c r="H1671" s="38"/>
      <c r="I1671" s="38"/>
      <c r="J1671" s="38"/>
      <c r="K1671" s="38"/>
      <c r="L1671" s="38"/>
      <c r="M1671" s="38"/>
      <c r="N1671" s="38"/>
      <c r="O1671" s="38"/>
      <c r="P1671" s="38"/>
      <c r="Q1671" s="38"/>
      <c r="R1671" s="38"/>
      <c r="S1671" s="38"/>
      <c r="T1671" s="38"/>
      <c r="U1671" s="38"/>
      <c r="V1671" s="38"/>
      <c r="W1671" s="38"/>
      <c r="X1671" s="38"/>
      <c r="Y1671" s="38"/>
      <c r="Z1671" s="38"/>
      <c r="AA1671" s="38"/>
      <c r="AB1671" s="38"/>
      <c r="AC1671" s="38"/>
      <c r="AD1671" s="38"/>
      <c r="AE1671" s="38"/>
      <c r="AF1671" s="38"/>
      <c r="AG1671" s="38"/>
      <c r="AH1671" s="38"/>
      <c r="AI1671" s="38"/>
      <c r="AJ1671" s="38"/>
      <c r="AK1671" s="38"/>
      <c r="AL1671" s="38"/>
      <c r="AM1671" s="38"/>
      <c r="AN1671" s="38"/>
      <c r="AO1671" s="38"/>
      <c r="AP1671" s="38"/>
      <c r="AQ1671" s="38"/>
      <c r="AR1671" s="38"/>
      <c r="AS1671" s="38"/>
      <c r="AT1671" s="38"/>
      <c r="AU1671" s="38"/>
      <c r="AV1671" s="38"/>
      <c r="AW1671" s="38"/>
      <c r="AX1671" s="38"/>
      <c r="AY1671" s="38"/>
      <c r="AZ1671" s="38"/>
      <c r="BA1671" s="38"/>
      <c r="BB1671" s="38"/>
      <c r="BC1671" s="38"/>
      <c r="BD1671" s="38"/>
      <c r="BE1671" s="38"/>
      <c r="BF1671" s="38"/>
      <c r="BG1671" s="38"/>
      <c r="BH1671" s="38"/>
      <c r="BI1671" s="38"/>
      <c r="BJ1671" s="38"/>
      <c r="BK1671" s="38"/>
    </row>
    <row r="1672" spans="4:63" ht="12.95" customHeight="1" x14ac:dyDescent="0.2">
      <c r="D1672" s="38"/>
      <c r="E1672" s="38"/>
      <c r="F1672" s="38"/>
      <c r="G1672" s="38"/>
      <c r="H1672" s="38"/>
      <c r="I1672" s="38"/>
      <c r="J1672" s="38"/>
      <c r="K1672" s="38"/>
      <c r="L1672" s="38"/>
      <c r="M1672" s="38"/>
      <c r="N1672" s="38"/>
      <c r="O1672" s="38"/>
      <c r="P1672" s="38"/>
      <c r="Q1672" s="38"/>
      <c r="R1672" s="38"/>
      <c r="S1672" s="38"/>
      <c r="T1672" s="38"/>
      <c r="U1672" s="38"/>
      <c r="V1672" s="38"/>
      <c r="W1672" s="38"/>
      <c r="X1672" s="38"/>
      <c r="Y1672" s="38"/>
      <c r="Z1672" s="38"/>
      <c r="AA1672" s="38"/>
      <c r="AB1672" s="38"/>
      <c r="AC1672" s="38"/>
      <c r="AD1672" s="38"/>
      <c r="AE1672" s="38"/>
      <c r="AF1672" s="38"/>
      <c r="AG1672" s="38"/>
      <c r="AH1672" s="38"/>
      <c r="AI1672" s="38"/>
      <c r="AJ1672" s="38"/>
      <c r="AK1672" s="38"/>
      <c r="AL1672" s="38"/>
      <c r="AM1672" s="38"/>
      <c r="AN1672" s="38"/>
      <c r="AO1672" s="38"/>
      <c r="AP1672" s="38"/>
      <c r="AQ1672" s="38"/>
      <c r="AR1672" s="38"/>
      <c r="AS1672" s="38"/>
      <c r="AT1672" s="38"/>
      <c r="AU1672" s="38"/>
      <c r="AV1672" s="38"/>
      <c r="AW1672" s="38"/>
      <c r="AX1672" s="38"/>
      <c r="AY1672" s="38"/>
      <c r="AZ1672" s="38"/>
      <c r="BA1672" s="38"/>
      <c r="BB1672" s="38"/>
      <c r="BC1672" s="38"/>
      <c r="BD1672" s="38"/>
      <c r="BE1672" s="38"/>
      <c r="BF1672" s="38"/>
      <c r="BG1672" s="38"/>
      <c r="BH1672" s="38"/>
      <c r="BI1672" s="38"/>
      <c r="BJ1672" s="38"/>
      <c r="BK1672" s="38"/>
    </row>
    <row r="1673" spans="4:63" ht="12.95" customHeight="1" x14ac:dyDescent="0.2">
      <c r="D1673" s="38"/>
      <c r="E1673" s="38"/>
      <c r="F1673" s="38"/>
      <c r="G1673" s="38"/>
      <c r="H1673" s="38"/>
      <c r="I1673" s="38"/>
      <c r="J1673" s="38"/>
      <c r="K1673" s="38"/>
      <c r="L1673" s="38"/>
      <c r="M1673" s="38"/>
      <c r="N1673" s="38"/>
      <c r="O1673" s="38"/>
      <c r="P1673" s="38"/>
      <c r="Q1673" s="38"/>
      <c r="R1673" s="38"/>
      <c r="S1673" s="38"/>
      <c r="T1673" s="38"/>
      <c r="U1673" s="38"/>
      <c r="V1673" s="38"/>
      <c r="W1673" s="38"/>
      <c r="X1673" s="38"/>
      <c r="Y1673" s="38"/>
      <c r="Z1673" s="38"/>
      <c r="AA1673" s="38"/>
      <c r="AB1673" s="38"/>
      <c r="AC1673" s="38"/>
      <c r="AD1673" s="38"/>
      <c r="AE1673" s="38"/>
      <c r="AF1673" s="38"/>
      <c r="AG1673" s="38"/>
      <c r="AH1673" s="38"/>
      <c r="AI1673" s="38"/>
      <c r="AJ1673" s="38"/>
      <c r="AK1673" s="38"/>
      <c r="AL1673" s="38"/>
      <c r="AM1673" s="38"/>
      <c r="AN1673" s="38"/>
      <c r="AO1673" s="38"/>
      <c r="AP1673" s="38"/>
      <c r="AQ1673" s="38"/>
      <c r="AR1673" s="38"/>
      <c r="AS1673" s="38"/>
      <c r="AT1673" s="38"/>
      <c r="AU1673" s="38"/>
      <c r="AV1673" s="38"/>
      <c r="AW1673" s="38"/>
      <c r="AX1673" s="38"/>
      <c r="AY1673" s="38"/>
      <c r="AZ1673" s="38"/>
      <c r="BA1673" s="38"/>
      <c r="BB1673" s="38"/>
      <c r="BC1673" s="38"/>
      <c r="BD1673" s="38"/>
      <c r="BE1673" s="38"/>
      <c r="BF1673" s="38"/>
      <c r="BG1673" s="38"/>
      <c r="BH1673" s="38"/>
      <c r="BI1673" s="38"/>
      <c r="BJ1673" s="38"/>
      <c r="BK1673" s="38"/>
    </row>
    <row r="1674" spans="4:63" ht="12.95" customHeight="1" x14ac:dyDescent="0.2">
      <c r="D1674" s="38"/>
      <c r="E1674" s="38"/>
      <c r="F1674" s="38"/>
      <c r="G1674" s="38"/>
      <c r="H1674" s="38"/>
      <c r="I1674" s="38"/>
      <c r="J1674" s="38"/>
      <c r="K1674" s="38"/>
      <c r="L1674" s="38"/>
      <c r="M1674" s="38"/>
      <c r="N1674" s="38"/>
      <c r="O1674" s="38"/>
      <c r="P1674" s="38"/>
      <c r="Q1674" s="38"/>
      <c r="R1674" s="38"/>
      <c r="S1674" s="38"/>
      <c r="T1674" s="38"/>
      <c r="U1674" s="38"/>
      <c r="V1674" s="38"/>
      <c r="W1674" s="38"/>
      <c r="X1674" s="38"/>
      <c r="Y1674" s="38"/>
      <c r="Z1674" s="38"/>
      <c r="AA1674" s="38"/>
      <c r="AB1674" s="38"/>
      <c r="AC1674" s="38"/>
      <c r="AD1674" s="38"/>
      <c r="AE1674" s="38"/>
      <c r="AF1674" s="38"/>
      <c r="AG1674" s="38"/>
      <c r="AH1674" s="38"/>
      <c r="AI1674" s="38"/>
      <c r="AJ1674" s="38"/>
      <c r="AK1674" s="38"/>
      <c r="AL1674" s="38"/>
      <c r="AM1674" s="38"/>
      <c r="AN1674" s="38"/>
      <c r="AO1674" s="38"/>
      <c r="AP1674" s="38"/>
      <c r="AQ1674" s="38"/>
      <c r="AR1674" s="38"/>
      <c r="AS1674" s="38"/>
      <c r="AT1674" s="38"/>
      <c r="AU1674" s="38"/>
      <c r="AV1674" s="38"/>
      <c r="AW1674" s="38"/>
      <c r="AX1674" s="38"/>
      <c r="AY1674" s="38"/>
      <c r="AZ1674" s="38"/>
      <c r="BA1674" s="38"/>
      <c r="BB1674" s="38"/>
      <c r="BC1674" s="38"/>
      <c r="BD1674" s="38"/>
      <c r="BE1674" s="38"/>
      <c r="BF1674" s="38"/>
      <c r="BG1674" s="38"/>
      <c r="BH1674" s="38"/>
      <c r="BI1674" s="38"/>
      <c r="BJ1674" s="38"/>
      <c r="BK1674" s="38"/>
    </row>
    <row r="1675" spans="4:63" ht="12.95" customHeight="1" x14ac:dyDescent="0.2">
      <c r="D1675" s="38"/>
      <c r="E1675" s="38"/>
      <c r="F1675" s="38"/>
      <c r="G1675" s="38"/>
      <c r="H1675" s="38"/>
      <c r="I1675" s="38"/>
      <c r="J1675" s="38"/>
      <c r="K1675" s="38"/>
      <c r="L1675" s="38"/>
      <c r="M1675" s="38"/>
      <c r="N1675" s="38"/>
      <c r="O1675" s="38"/>
      <c r="P1675" s="38"/>
      <c r="Q1675" s="38"/>
      <c r="R1675" s="38"/>
      <c r="S1675" s="38"/>
      <c r="T1675" s="38"/>
      <c r="U1675" s="38"/>
      <c r="V1675" s="38"/>
      <c r="W1675" s="38"/>
      <c r="X1675" s="38"/>
      <c r="Y1675" s="38"/>
      <c r="Z1675" s="38"/>
      <c r="AA1675" s="38"/>
      <c r="AB1675" s="38"/>
      <c r="AC1675" s="38"/>
      <c r="AD1675" s="38"/>
      <c r="AE1675" s="38"/>
      <c r="AF1675" s="38"/>
      <c r="AG1675" s="38"/>
      <c r="AH1675" s="38"/>
      <c r="AI1675" s="38"/>
      <c r="AJ1675" s="38"/>
      <c r="AK1675" s="38"/>
      <c r="AL1675" s="38"/>
      <c r="AM1675" s="38"/>
      <c r="AN1675" s="38"/>
      <c r="AO1675" s="38"/>
      <c r="AP1675" s="38"/>
      <c r="AQ1675" s="38"/>
      <c r="AR1675" s="38"/>
      <c r="AS1675" s="38"/>
      <c r="AT1675" s="38"/>
      <c r="AU1675" s="38"/>
      <c r="AV1675" s="38"/>
      <c r="AW1675" s="38"/>
      <c r="AX1675" s="38"/>
      <c r="AY1675" s="38"/>
      <c r="AZ1675" s="38"/>
      <c r="BA1675" s="38"/>
      <c r="BB1675" s="38"/>
      <c r="BC1675" s="38"/>
      <c r="BD1675" s="38"/>
      <c r="BE1675" s="38"/>
      <c r="BF1675" s="38"/>
      <c r="BG1675" s="38"/>
      <c r="BH1675" s="38"/>
      <c r="BI1675" s="38"/>
      <c r="BJ1675" s="38"/>
      <c r="BK1675" s="38"/>
    </row>
    <row r="1676" spans="4:63" ht="12.95" customHeight="1" x14ac:dyDescent="0.2">
      <c r="D1676" s="38"/>
      <c r="E1676" s="38"/>
      <c r="F1676" s="38"/>
      <c r="G1676" s="38"/>
      <c r="H1676" s="38"/>
      <c r="I1676" s="38"/>
      <c r="J1676" s="38"/>
      <c r="K1676" s="38"/>
      <c r="L1676" s="38"/>
      <c r="M1676" s="38"/>
      <c r="N1676" s="38"/>
      <c r="O1676" s="38"/>
      <c r="P1676" s="38"/>
      <c r="Q1676" s="38"/>
      <c r="R1676" s="38"/>
      <c r="S1676" s="38"/>
      <c r="T1676" s="38"/>
      <c r="U1676" s="38"/>
      <c r="V1676" s="38"/>
      <c r="W1676" s="38"/>
      <c r="X1676" s="38"/>
      <c r="Y1676" s="38"/>
      <c r="Z1676" s="38"/>
      <c r="AA1676" s="38"/>
      <c r="AB1676" s="38"/>
      <c r="AC1676" s="38"/>
      <c r="AD1676" s="38"/>
      <c r="AE1676" s="38"/>
      <c r="AF1676" s="38"/>
      <c r="AG1676" s="38"/>
      <c r="AH1676" s="38"/>
      <c r="AI1676" s="38"/>
      <c r="AJ1676" s="38"/>
      <c r="AK1676" s="38"/>
      <c r="AL1676" s="38"/>
      <c r="AM1676" s="38"/>
      <c r="AN1676" s="38"/>
      <c r="AO1676" s="38"/>
      <c r="AP1676" s="38"/>
      <c r="AQ1676" s="38"/>
      <c r="AR1676" s="38"/>
      <c r="AS1676" s="38"/>
      <c r="AT1676" s="38"/>
      <c r="AU1676" s="38"/>
      <c r="AV1676" s="38"/>
      <c r="AW1676" s="38"/>
      <c r="AX1676" s="38"/>
      <c r="AY1676" s="38"/>
      <c r="AZ1676" s="38"/>
      <c r="BA1676" s="38"/>
      <c r="BB1676" s="38"/>
      <c r="BC1676" s="38"/>
      <c r="BD1676" s="38"/>
      <c r="BE1676" s="38"/>
      <c r="BF1676" s="38"/>
      <c r="BG1676" s="38"/>
      <c r="BH1676" s="38"/>
      <c r="BI1676" s="38"/>
      <c r="BJ1676" s="38"/>
      <c r="BK1676" s="38"/>
    </row>
    <row r="1677" spans="4:63" ht="12.95" customHeight="1" x14ac:dyDescent="0.2">
      <c r="D1677" s="38"/>
      <c r="E1677" s="38"/>
      <c r="F1677" s="38"/>
      <c r="G1677" s="38"/>
      <c r="H1677" s="38"/>
      <c r="I1677" s="38"/>
      <c r="J1677" s="38"/>
      <c r="K1677" s="38"/>
      <c r="L1677" s="38"/>
      <c r="M1677" s="38"/>
      <c r="N1677" s="38"/>
      <c r="O1677" s="38"/>
      <c r="P1677" s="38"/>
      <c r="Q1677" s="38"/>
      <c r="R1677" s="38"/>
      <c r="S1677" s="38"/>
      <c r="T1677" s="38"/>
      <c r="U1677" s="38"/>
      <c r="V1677" s="38"/>
      <c r="W1677" s="38"/>
      <c r="X1677" s="38"/>
      <c r="Y1677" s="38"/>
      <c r="Z1677" s="38"/>
      <c r="AA1677" s="38"/>
      <c r="AB1677" s="38"/>
      <c r="AC1677" s="38"/>
      <c r="AD1677" s="38"/>
      <c r="AE1677" s="38"/>
      <c r="AF1677" s="38"/>
      <c r="AG1677" s="38"/>
      <c r="AH1677" s="38"/>
      <c r="AI1677" s="38"/>
      <c r="AJ1677" s="38"/>
      <c r="AK1677" s="38"/>
      <c r="AL1677" s="38"/>
      <c r="AM1677" s="38"/>
      <c r="AN1677" s="38"/>
      <c r="AO1677" s="38"/>
      <c r="AP1677" s="38"/>
      <c r="AQ1677" s="38"/>
      <c r="AR1677" s="38"/>
      <c r="AS1677" s="38"/>
      <c r="AT1677" s="38"/>
      <c r="AU1677" s="38"/>
      <c r="AV1677" s="38"/>
      <c r="AW1677" s="38"/>
      <c r="AX1677" s="38"/>
      <c r="AY1677" s="38"/>
      <c r="AZ1677" s="38"/>
      <c r="BA1677" s="38"/>
      <c r="BB1677" s="38"/>
      <c r="BC1677" s="38"/>
      <c r="BD1677" s="38"/>
      <c r="BE1677" s="38"/>
      <c r="BF1677" s="38"/>
      <c r="BG1677" s="38"/>
      <c r="BH1677" s="38"/>
      <c r="BI1677" s="38"/>
      <c r="BJ1677" s="38"/>
      <c r="BK1677" s="38"/>
    </row>
    <row r="1678" spans="4:63" ht="12.95" customHeight="1" x14ac:dyDescent="0.2">
      <c r="D1678" s="38"/>
      <c r="E1678" s="38"/>
      <c r="F1678" s="38"/>
      <c r="G1678" s="38"/>
      <c r="H1678" s="38"/>
      <c r="I1678" s="38"/>
      <c r="J1678" s="38"/>
      <c r="K1678" s="38"/>
      <c r="L1678" s="38"/>
      <c r="M1678" s="38"/>
      <c r="N1678" s="38"/>
      <c r="O1678" s="38"/>
      <c r="P1678" s="38"/>
      <c r="Q1678" s="38"/>
      <c r="R1678" s="38"/>
      <c r="S1678" s="38"/>
      <c r="T1678" s="38"/>
      <c r="U1678" s="38"/>
      <c r="V1678" s="38"/>
      <c r="W1678" s="38"/>
      <c r="X1678" s="38"/>
      <c r="Y1678" s="38"/>
      <c r="Z1678" s="38"/>
      <c r="AA1678" s="38"/>
      <c r="AB1678" s="38"/>
      <c r="AC1678" s="38"/>
      <c r="AD1678" s="38"/>
      <c r="AE1678" s="38"/>
      <c r="AF1678" s="38"/>
      <c r="AG1678" s="38"/>
      <c r="AH1678" s="38"/>
      <c r="AI1678" s="38"/>
      <c r="AJ1678" s="38"/>
      <c r="AK1678" s="38"/>
      <c r="AL1678" s="38"/>
      <c r="AM1678" s="38"/>
      <c r="AN1678" s="38"/>
      <c r="AO1678" s="38"/>
      <c r="AP1678" s="38"/>
      <c r="AQ1678" s="38"/>
      <c r="AR1678" s="38"/>
      <c r="AS1678" s="38"/>
      <c r="AT1678" s="38"/>
      <c r="AU1678" s="38"/>
      <c r="AV1678" s="38"/>
      <c r="AW1678" s="38"/>
      <c r="AX1678" s="38"/>
      <c r="AY1678" s="38"/>
      <c r="AZ1678" s="38"/>
      <c r="BA1678" s="38"/>
      <c r="BB1678" s="38"/>
      <c r="BC1678" s="38"/>
      <c r="BD1678" s="38"/>
      <c r="BE1678" s="38"/>
      <c r="BF1678" s="38"/>
      <c r="BG1678" s="38"/>
      <c r="BH1678" s="38"/>
      <c r="BI1678" s="38"/>
      <c r="BJ1678" s="38"/>
      <c r="BK1678" s="38"/>
    </row>
    <row r="1679" spans="4:63" ht="12.95" customHeight="1" x14ac:dyDescent="0.2">
      <c r="D1679" s="38"/>
      <c r="E1679" s="38"/>
      <c r="F1679" s="38"/>
      <c r="G1679" s="38"/>
      <c r="H1679" s="38"/>
      <c r="I1679" s="38"/>
      <c r="J1679" s="38"/>
      <c r="K1679" s="38"/>
      <c r="L1679" s="38"/>
      <c r="M1679" s="38"/>
      <c r="N1679" s="38"/>
      <c r="O1679" s="38"/>
      <c r="P1679" s="38"/>
      <c r="Q1679" s="38"/>
      <c r="R1679" s="38"/>
      <c r="S1679" s="38"/>
      <c r="T1679" s="38"/>
      <c r="U1679" s="38"/>
      <c r="V1679" s="38"/>
      <c r="W1679" s="38"/>
      <c r="X1679" s="38"/>
      <c r="Y1679" s="38"/>
      <c r="Z1679" s="38"/>
      <c r="AA1679" s="38"/>
      <c r="AB1679" s="38"/>
      <c r="AC1679" s="38"/>
      <c r="AD1679" s="38"/>
      <c r="AE1679" s="38"/>
      <c r="AF1679" s="38"/>
      <c r="AG1679" s="38"/>
      <c r="AH1679" s="38"/>
      <c r="AI1679" s="38"/>
      <c r="AJ1679" s="38"/>
      <c r="AK1679" s="38"/>
      <c r="AL1679" s="38"/>
      <c r="AM1679" s="38"/>
      <c r="AN1679" s="38"/>
      <c r="AO1679" s="38"/>
      <c r="AP1679" s="38"/>
      <c r="AQ1679" s="38"/>
      <c r="AR1679" s="38"/>
      <c r="AS1679" s="38"/>
      <c r="AT1679" s="38"/>
      <c r="AU1679" s="38"/>
      <c r="AV1679" s="38"/>
      <c r="AW1679" s="38"/>
      <c r="AX1679" s="38"/>
      <c r="AY1679" s="38"/>
      <c r="AZ1679" s="38"/>
      <c r="BA1679" s="38"/>
      <c r="BB1679" s="38"/>
      <c r="BC1679" s="38"/>
      <c r="BD1679" s="38"/>
      <c r="BE1679" s="38"/>
      <c r="BF1679" s="38"/>
      <c r="BG1679" s="38"/>
      <c r="BH1679" s="38"/>
      <c r="BI1679" s="38"/>
      <c r="BJ1679" s="38"/>
      <c r="BK1679" s="38"/>
    </row>
    <row r="1680" spans="4:63" ht="12.95" customHeight="1" x14ac:dyDescent="0.2">
      <c r="D1680" s="38"/>
      <c r="E1680" s="38"/>
      <c r="F1680" s="38"/>
      <c r="G1680" s="38"/>
      <c r="H1680" s="38"/>
      <c r="I1680" s="38"/>
      <c r="J1680" s="38"/>
      <c r="K1680" s="38"/>
      <c r="L1680" s="38"/>
      <c r="M1680" s="38"/>
      <c r="N1680" s="38"/>
      <c r="O1680" s="38"/>
      <c r="P1680" s="38"/>
      <c r="Q1680" s="38"/>
      <c r="R1680" s="38"/>
      <c r="S1680" s="38"/>
      <c r="T1680" s="38"/>
      <c r="U1680" s="38"/>
      <c r="V1680" s="38"/>
      <c r="W1680" s="38"/>
      <c r="X1680" s="38"/>
      <c r="Y1680" s="38"/>
      <c r="Z1680" s="38"/>
      <c r="AA1680" s="38"/>
      <c r="AB1680" s="38"/>
      <c r="AC1680" s="38"/>
      <c r="AD1680" s="38"/>
      <c r="AE1680" s="38"/>
      <c r="AF1680" s="38"/>
      <c r="AG1680" s="38"/>
      <c r="AH1680" s="38"/>
      <c r="AI1680" s="38"/>
      <c r="AJ1680" s="38"/>
      <c r="AK1680" s="38"/>
      <c r="AL1680" s="38"/>
      <c r="AM1680" s="38"/>
      <c r="AN1680" s="38"/>
      <c r="AO1680" s="38"/>
      <c r="AP1680" s="38"/>
      <c r="AQ1680" s="38"/>
      <c r="AR1680" s="38"/>
      <c r="AS1680" s="38"/>
      <c r="AT1680" s="38"/>
      <c r="AU1680" s="38"/>
      <c r="AV1680" s="38"/>
      <c r="AW1680" s="38"/>
      <c r="AX1680" s="38"/>
      <c r="AY1680" s="38"/>
      <c r="AZ1680" s="38"/>
      <c r="BA1680" s="38"/>
      <c r="BB1680" s="38"/>
      <c r="BC1680" s="38"/>
      <c r="BD1680" s="38"/>
      <c r="BE1680" s="38"/>
      <c r="BF1680" s="38"/>
      <c r="BG1680" s="38"/>
      <c r="BH1680" s="38"/>
      <c r="BI1680" s="38"/>
      <c r="BJ1680" s="38"/>
      <c r="BK1680" s="38"/>
    </row>
    <row r="1681" spans="4:63" ht="12.95" customHeight="1" x14ac:dyDescent="0.2">
      <c r="D1681" s="38"/>
      <c r="E1681" s="38"/>
      <c r="F1681" s="38"/>
      <c r="G1681" s="38"/>
      <c r="H1681" s="38"/>
      <c r="I1681" s="38"/>
      <c r="J1681" s="38"/>
      <c r="K1681" s="38"/>
      <c r="L1681" s="38"/>
      <c r="M1681" s="38"/>
      <c r="N1681" s="38"/>
      <c r="O1681" s="38"/>
      <c r="P1681" s="38"/>
      <c r="Q1681" s="38"/>
      <c r="R1681" s="38"/>
      <c r="S1681" s="38"/>
      <c r="T1681" s="38"/>
      <c r="U1681" s="38"/>
      <c r="V1681" s="38"/>
      <c r="W1681" s="38"/>
      <c r="X1681" s="38"/>
      <c r="Y1681" s="38"/>
      <c r="Z1681" s="38"/>
      <c r="AA1681" s="38"/>
      <c r="AB1681" s="38"/>
      <c r="AC1681" s="38"/>
      <c r="AD1681" s="38"/>
      <c r="AE1681" s="38"/>
      <c r="AF1681" s="38"/>
      <c r="AG1681" s="38"/>
      <c r="AH1681" s="38"/>
      <c r="AI1681" s="38"/>
      <c r="AJ1681" s="38"/>
      <c r="AK1681" s="38"/>
      <c r="AL1681" s="38"/>
      <c r="AM1681" s="38"/>
      <c r="AN1681" s="38"/>
      <c r="AO1681" s="38"/>
      <c r="AP1681" s="38"/>
      <c r="AQ1681" s="38"/>
      <c r="AR1681" s="38"/>
      <c r="AS1681" s="38"/>
      <c r="AT1681" s="38"/>
      <c r="AU1681" s="38"/>
      <c r="AV1681" s="38"/>
      <c r="AW1681" s="38"/>
      <c r="AX1681" s="38"/>
      <c r="AY1681" s="38"/>
      <c r="AZ1681" s="38"/>
      <c r="BA1681" s="38"/>
      <c r="BB1681" s="38"/>
      <c r="BC1681" s="38"/>
      <c r="BD1681" s="38"/>
      <c r="BE1681" s="38"/>
      <c r="BF1681" s="38"/>
      <c r="BG1681" s="38"/>
      <c r="BH1681" s="38"/>
      <c r="BI1681" s="38"/>
      <c r="BJ1681" s="38"/>
      <c r="BK1681" s="38"/>
    </row>
    <row r="1682" spans="4:63" ht="12.95" customHeight="1" x14ac:dyDescent="0.2">
      <c r="D1682" s="38"/>
      <c r="E1682" s="38"/>
      <c r="F1682" s="38"/>
      <c r="G1682" s="38"/>
      <c r="H1682" s="38"/>
      <c r="I1682" s="38"/>
      <c r="J1682" s="38"/>
      <c r="K1682" s="38"/>
      <c r="L1682" s="38"/>
      <c r="M1682" s="38"/>
      <c r="N1682" s="38"/>
      <c r="O1682" s="38"/>
      <c r="P1682" s="38"/>
      <c r="Q1682" s="38"/>
      <c r="R1682" s="38"/>
      <c r="S1682" s="38"/>
      <c r="T1682" s="38"/>
      <c r="U1682" s="38"/>
      <c r="V1682" s="38"/>
      <c r="W1682" s="38"/>
      <c r="X1682" s="38"/>
      <c r="Y1682" s="38"/>
      <c r="Z1682" s="38"/>
      <c r="AA1682" s="38"/>
      <c r="AB1682" s="38"/>
      <c r="AC1682" s="38"/>
      <c r="AD1682" s="38"/>
      <c r="AE1682" s="38"/>
      <c r="AF1682" s="38"/>
      <c r="AG1682" s="38"/>
      <c r="AH1682" s="38"/>
      <c r="AI1682" s="38"/>
      <c r="AJ1682" s="38"/>
      <c r="AK1682" s="38"/>
      <c r="AL1682" s="38"/>
      <c r="AM1682" s="38"/>
      <c r="AN1682" s="38"/>
      <c r="AO1682" s="38"/>
      <c r="AP1682" s="38"/>
      <c r="AQ1682" s="38"/>
      <c r="AR1682" s="38"/>
      <c r="AS1682" s="38"/>
      <c r="AT1682" s="38"/>
      <c r="AU1682" s="38"/>
      <c r="AV1682" s="38"/>
      <c r="AW1682" s="38"/>
      <c r="AX1682" s="38"/>
      <c r="AY1682" s="38"/>
      <c r="AZ1682" s="38"/>
      <c r="BA1682" s="38"/>
      <c r="BB1682" s="38"/>
      <c r="BC1682" s="38"/>
      <c r="BD1682" s="38"/>
      <c r="BE1682" s="38"/>
      <c r="BF1682" s="38"/>
      <c r="BG1682" s="38"/>
      <c r="BH1682" s="38"/>
      <c r="BI1682" s="38"/>
      <c r="BJ1682" s="38"/>
      <c r="BK1682" s="38"/>
    </row>
    <row r="1683" spans="4:63" ht="12.95" customHeight="1" x14ac:dyDescent="0.2">
      <c r="D1683" s="38"/>
      <c r="E1683" s="38"/>
      <c r="F1683" s="38"/>
      <c r="G1683" s="38"/>
      <c r="H1683" s="38"/>
      <c r="I1683" s="38"/>
      <c r="J1683" s="38"/>
      <c r="K1683" s="38"/>
      <c r="L1683" s="38"/>
      <c r="M1683" s="38"/>
      <c r="N1683" s="38"/>
      <c r="O1683" s="38"/>
      <c r="P1683" s="38"/>
      <c r="Q1683" s="38"/>
      <c r="R1683" s="38"/>
      <c r="S1683" s="38"/>
      <c r="T1683" s="38"/>
      <c r="U1683" s="38"/>
      <c r="V1683" s="38"/>
      <c r="W1683" s="38"/>
      <c r="X1683" s="38"/>
      <c r="Y1683" s="38"/>
      <c r="Z1683" s="38"/>
      <c r="AA1683" s="38"/>
      <c r="AB1683" s="38"/>
      <c r="AC1683" s="38"/>
      <c r="AD1683" s="38"/>
      <c r="AE1683" s="38"/>
      <c r="AF1683" s="38"/>
      <c r="AG1683" s="38"/>
      <c r="AH1683" s="38"/>
      <c r="AI1683" s="38"/>
      <c r="AJ1683" s="38"/>
      <c r="AK1683" s="38"/>
      <c r="AL1683" s="38"/>
      <c r="AM1683" s="38"/>
      <c r="AN1683" s="38"/>
      <c r="AO1683" s="38"/>
      <c r="AP1683" s="38"/>
      <c r="AQ1683" s="38"/>
      <c r="AR1683" s="38"/>
      <c r="AS1683" s="38"/>
      <c r="AT1683" s="38"/>
      <c r="AU1683" s="38"/>
      <c r="AV1683" s="38"/>
      <c r="AW1683" s="38"/>
      <c r="AX1683" s="38"/>
      <c r="AY1683" s="38"/>
      <c r="AZ1683" s="38"/>
      <c r="BA1683" s="38"/>
      <c r="BB1683" s="38"/>
      <c r="BC1683" s="38"/>
      <c r="BD1683" s="38"/>
      <c r="BE1683" s="38"/>
      <c r="BF1683" s="38"/>
      <c r="BG1683" s="38"/>
      <c r="BH1683" s="38"/>
      <c r="BI1683" s="38"/>
      <c r="BJ1683" s="38"/>
      <c r="BK1683" s="38"/>
    </row>
    <row r="1684" spans="4:63" ht="12.95" customHeight="1" x14ac:dyDescent="0.2">
      <c r="D1684" s="38"/>
      <c r="E1684" s="38"/>
      <c r="F1684" s="38"/>
      <c r="G1684" s="38"/>
      <c r="H1684" s="38"/>
      <c r="I1684" s="38"/>
      <c r="J1684" s="38"/>
      <c r="K1684" s="38"/>
      <c r="L1684" s="38"/>
      <c r="M1684" s="38"/>
      <c r="N1684" s="38"/>
      <c r="O1684" s="38"/>
      <c r="P1684" s="38"/>
      <c r="Q1684" s="38"/>
      <c r="R1684" s="38"/>
      <c r="S1684" s="38"/>
      <c r="T1684" s="38"/>
      <c r="U1684" s="38"/>
      <c r="V1684" s="38"/>
      <c r="W1684" s="38"/>
      <c r="X1684" s="38"/>
      <c r="Y1684" s="38"/>
      <c r="Z1684" s="38"/>
      <c r="AA1684" s="38"/>
      <c r="AB1684" s="38"/>
      <c r="AC1684" s="38"/>
      <c r="AD1684" s="38"/>
      <c r="AE1684" s="38"/>
      <c r="AF1684" s="38"/>
      <c r="AG1684" s="38"/>
      <c r="AH1684" s="38"/>
      <c r="AI1684" s="38"/>
      <c r="AJ1684" s="38"/>
      <c r="AK1684" s="38"/>
      <c r="AL1684" s="38"/>
      <c r="AM1684" s="38"/>
      <c r="AN1684" s="38"/>
      <c r="AO1684" s="38"/>
      <c r="AP1684" s="38"/>
      <c r="AQ1684" s="38"/>
      <c r="AR1684" s="38"/>
      <c r="AS1684" s="38"/>
      <c r="AT1684" s="38"/>
      <c r="AU1684" s="38"/>
      <c r="AV1684" s="38"/>
      <c r="AW1684" s="38"/>
      <c r="AX1684" s="38"/>
      <c r="AY1684" s="38"/>
      <c r="AZ1684" s="38"/>
      <c r="BA1684" s="38"/>
      <c r="BB1684" s="38"/>
      <c r="BC1684" s="38"/>
      <c r="BD1684" s="38"/>
      <c r="BE1684" s="38"/>
      <c r="BF1684" s="38"/>
      <c r="BG1684" s="38"/>
      <c r="BH1684" s="38"/>
      <c r="BI1684" s="38"/>
      <c r="BJ1684" s="38"/>
      <c r="BK1684" s="38"/>
    </row>
    <row r="1685" spans="4:63" ht="12.95" customHeight="1" x14ac:dyDescent="0.2">
      <c r="D1685" s="38"/>
      <c r="E1685" s="38"/>
      <c r="F1685" s="38"/>
      <c r="G1685" s="38"/>
      <c r="H1685" s="38"/>
      <c r="I1685" s="38"/>
      <c r="J1685" s="38"/>
      <c r="K1685" s="38"/>
      <c r="L1685" s="38"/>
      <c r="M1685" s="38"/>
      <c r="N1685" s="38"/>
      <c r="O1685" s="38"/>
      <c r="P1685" s="38"/>
      <c r="Q1685" s="38"/>
      <c r="R1685" s="38"/>
      <c r="S1685" s="38"/>
      <c r="T1685" s="38"/>
      <c r="U1685" s="38"/>
      <c r="V1685" s="38"/>
      <c r="W1685" s="38"/>
      <c r="X1685" s="38"/>
      <c r="Y1685" s="38"/>
      <c r="Z1685" s="38"/>
      <c r="AA1685" s="38"/>
      <c r="AB1685" s="38"/>
      <c r="AC1685" s="38"/>
      <c r="AD1685" s="38"/>
      <c r="AE1685" s="38"/>
      <c r="AF1685" s="38"/>
      <c r="AG1685" s="38"/>
      <c r="AH1685" s="38"/>
      <c r="AI1685" s="38"/>
      <c r="AJ1685" s="38"/>
      <c r="AK1685" s="38"/>
      <c r="AL1685" s="38"/>
      <c r="AM1685" s="38"/>
      <c r="AN1685" s="38"/>
      <c r="AO1685" s="38"/>
      <c r="AP1685" s="38"/>
      <c r="AQ1685" s="38"/>
      <c r="AR1685" s="38"/>
      <c r="AS1685" s="38"/>
      <c r="AT1685" s="38"/>
      <c r="AU1685" s="38"/>
      <c r="AV1685" s="38"/>
      <c r="AW1685" s="38"/>
      <c r="AX1685" s="38"/>
      <c r="AY1685" s="38"/>
      <c r="AZ1685" s="38"/>
      <c r="BA1685" s="38"/>
      <c r="BB1685" s="38"/>
      <c r="BC1685" s="38"/>
      <c r="BD1685" s="38"/>
      <c r="BE1685" s="38"/>
      <c r="BF1685" s="38"/>
      <c r="BG1685" s="38"/>
      <c r="BH1685" s="38"/>
      <c r="BI1685" s="38"/>
      <c r="BJ1685" s="38"/>
      <c r="BK1685" s="38"/>
    </row>
    <row r="1686" spans="4:63" ht="12.95" customHeight="1" x14ac:dyDescent="0.2">
      <c r="D1686" s="38"/>
      <c r="E1686" s="38"/>
      <c r="F1686" s="38"/>
      <c r="G1686" s="38"/>
      <c r="H1686" s="38"/>
      <c r="I1686" s="38"/>
      <c r="J1686" s="38"/>
      <c r="K1686" s="38"/>
      <c r="L1686" s="38"/>
      <c r="M1686" s="38"/>
      <c r="N1686" s="38"/>
      <c r="O1686" s="38"/>
      <c r="P1686" s="38"/>
      <c r="Q1686" s="38"/>
      <c r="R1686" s="38"/>
      <c r="S1686" s="38"/>
      <c r="T1686" s="38"/>
      <c r="U1686" s="38"/>
      <c r="V1686" s="38"/>
      <c r="W1686" s="38"/>
      <c r="X1686" s="38"/>
      <c r="Y1686" s="38"/>
      <c r="Z1686" s="38"/>
      <c r="AA1686" s="38"/>
      <c r="AB1686" s="38"/>
      <c r="AC1686" s="38"/>
      <c r="AD1686" s="38"/>
      <c r="AE1686" s="38"/>
      <c r="AF1686" s="38"/>
      <c r="AG1686" s="38"/>
      <c r="AH1686" s="38"/>
      <c r="AI1686" s="38"/>
      <c r="AJ1686" s="38"/>
      <c r="AK1686" s="38"/>
      <c r="AL1686" s="38"/>
      <c r="AM1686" s="38"/>
      <c r="AN1686" s="38"/>
      <c r="AO1686" s="38"/>
      <c r="AP1686" s="38"/>
      <c r="AQ1686" s="38"/>
      <c r="AR1686" s="38"/>
      <c r="AS1686" s="38"/>
      <c r="AT1686" s="38"/>
      <c r="AU1686" s="38"/>
      <c r="AV1686" s="38"/>
      <c r="AW1686" s="38"/>
      <c r="AX1686" s="38"/>
      <c r="AY1686" s="38"/>
      <c r="AZ1686" s="38"/>
      <c r="BA1686" s="38"/>
      <c r="BB1686" s="38"/>
      <c r="BC1686" s="38"/>
      <c r="BD1686" s="38"/>
      <c r="BE1686" s="38"/>
      <c r="BF1686" s="38"/>
      <c r="BG1686" s="38"/>
      <c r="BH1686" s="38"/>
      <c r="BI1686" s="38"/>
      <c r="BJ1686" s="38"/>
      <c r="BK1686" s="38"/>
    </row>
    <row r="1687" spans="4:63" ht="12.95" customHeight="1" x14ac:dyDescent="0.2">
      <c r="D1687" s="38"/>
      <c r="E1687" s="38"/>
      <c r="F1687" s="38"/>
      <c r="G1687" s="38"/>
      <c r="H1687" s="38"/>
      <c r="I1687" s="38"/>
      <c r="J1687" s="38"/>
      <c r="K1687" s="38"/>
      <c r="L1687" s="38"/>
      <c r="M1687" s="38"/>
      <c r="N1687" s="38"/>
      <c r="O1687" s="38"/>
      <c r="P1687" s="38"/>
      <c r="Q1687" s="38"/>
      <c r="R1687" s="38"/>
      <c r="S1687" s="38"/>
      <c r="T1687" s="38"/>
      <c r="U1687" s="38"/>
      <c r="V1687" s="38"/>
      <c r="W1687" s="38"/>
      <c r="X1687" s="38"/>
      <c r="Y1687" s="38"/>
      <c r="Z1687" s="38"/>
      <c r="AA1687" s="38"/>
      <c r="AB1687" s="38"/>
      <c r="AC1687" s="38"/>
      <c r="AD1687" s="38"/>
      <c r="AE1687" s="38"/>
      <c r="AF1687" s="38"/>
      <c r="AG1687" s="38"/>
      <c r="AH1687" s="38"/>
      <c r="AI1687" s="38"/>
      <c r="AJ1687" s="38"/>
      <c r="AK1687" s="38"/>
      <c r="AL1687" s="38"/>
      <c r="AM1687" s="38"/>
      <c r="AN1687" s="38"/>
      <c r="AO1687" s="38"/>
      <c r="AP1687" s="38"/>
      <c r="AQ1687" s="38"/>
      <c r="AR1687" s="38"/>
      <c r="AS1687" s="38"/>
      <c r="AT1687" s="38"/>
      <c r="AU1687" s="38"/>
      <c r="AV1687" s="38"/>
      <c r="AW1687" s="38"/>
      <c r="AX1687" s="38"/>
      <c r="AY1687" s="38"/>
      <c r="AZ1687" s="38"/>
      <c r="BA1687" s="38"/>
      <c r="BB1687" s="38"/>
      <c r="BC1687" s="38"/>
      <c r="BD1687" s="38"/>
      <c r="BE1687" s="38"/>
      <c r="BF1687" s="38"/>
      <c r="BG1687" s="38"/>
      <c r="BH1687" s="38"/>
      <c r="BI1687" s="38"/>
      <c r="BJ1687" s="38"/>
      <c r="BK1687" s="38"/>
    </row>
    <row r="1688" spans="4:63" ht="12.95" customHeight="1" x14ac:dyDescent="0.2">
      <c r="D1688" s="38"/>
      <c r="E1688" s="38"/>
      <c r="F1688" s="38"/>
      <c r="G1688" s="38"/>
      <c r="H1688" s="38"/>
      <c r="I1688" s="38"/>
      <c r="J1688" s="38"/>
      <c r="K1688" s="38"/>
      <c r="L1688" s="38"/>
      <c r="M1688" s="38"/>
      <c r="N1688" s="38"/>
      <c r="O1688" s="38"/>
      <c r="P1688" s="38"/>
      <c r="Q1688" s="38"/>
      <c r="R1688" s="38"/>
      <c r="S1688" s="38"/>
      <c r="T1688" s="38"/>
      <c r="U1688" s="38"/>
      <c r="V1688" s="38"/>
      <c r="W1688" s="38"/>
      <c r="X1688" s="38"/>
      <c r="Y1688" s="38"/>
      <c r="Z1688" s="38"/>
      <c r="AA1688" s="38"/>
      <c r="AB1688" s="38"/>
      <c r="AC1688" s="38"/>
      <c r="AD1688" s="38"/>
      <c r="AE1688" s="38"/>
      <c r="AF1688" s="38"/>
      <c r="AG1688" s="38"/>
      <c r="AH1688" s="38"/>
      <c r="AI1688" s="38"/>
      <c r="AJ1688" s="38"/>
      <c r="AK1688" s="38"/>
      <c r="AL1688" s="38"/>
      <c r="AM1688" s="38"/>
      <c r="AN1688" s="38"/>
      <c r="AO1688" s="38"/>
      <c r="AP1688" s="38"/>
      <c r="AQ1688" s="38"/>
      <c r="AR1688" s="38"/>
      <c r="AS1688" s="38"/>
      <c r="AT1688" s="38"/>
      <c r="AU1688" s="38"/>
      <c r="AV1688" s="38"/>
      <c r="AW1688" s="38"/>
      <c r="AX1688" s="38"/>
      <c r="AY1688" s="38"/>
      <c r="AZ1688" s="38"/>
      <c r="BA1688" s="38"/>
      <c r="BB1688" s="38"/>
      <c r="BC1688" s="38"/>
      <c r="BD1688" s="38"/>
      <c r="BE1688" s="38"/>
      <c r="BF1688" s="38"/>
      <c r="BG1688" s="38"/>
      <c r="BH1688" s="38"/>
      <c r="BI1688" s="38"/>
      <c r="BJ1688" s="38"/>
      <c r="BK1688" s="38"/>
    </row>
    <row r="1689" spans="4:63" ht="12.95" customHeight="1" x14ac:dyDescent="0.2">
      <c r="D1689" s="38"/>
      <c r="E1689" s="38"/>
      <c r="F1689" s="38"/>
      <c r="G1689" s="38"/>
      <c r="H1689" s="38"/>
      <c r="I1689" s="38"/>
      <c r="J1689" s="38"/>
      <c r="K1689" s="38"/>
      <c r="L1689" s="38"/>
      <c r="M1689" s="38"/>
      <c r="N1689" s="38"/>
      <c r="O1689" s="38"/>
      <c r="P1689" s="38"/>
      <c r="Q1689" s="38"/>
      <c r="R1689" s="38"/>
      <c r="S1689" s="38"/>
      <c r="T1689" s="38"/>
      <c r="U1689" s="38"/>
      <c r="V1689" s="38"/>
      <c r="W1689" s="38"/>
      <c r="X1689" s="38"/>
      <c r="Y1689" s="38"/>
      <c r="Z1689" s="38"/>
      <c r="AA1689" s="38"/>
      <c r="AB1689" s="38"/>
      <c r="AC1689" s="38"/>
      <c r="AD1689" s="38"/>
      <c r="AE1689" s="38"/>
      <c r="AF1689" s="38"/>
      <c r="AG1689" s="38"/>
      <c r="AH1689" s="38"/>
      <c r="AI1689" s="38"/>
      <c r="AJ1689" s="38"/>
      <c r="AK1689" s="38"/>
      <c r="AL1689" s="38"/>
      <c r="AM1689" s="38"/>
      <c r="AN1689" s="38"/>
      <c r="AO1689" s="38"/>
      <c r="AP1689" s="38"/>
      <c r="AQ1689" s="38"/>
      <c r="AR1689" s="38"/>
      <c r="AS1689" s="38"/>
      <c r="AT1689" s="38"/>
      <c r="AU1689" s="38"/>
      <c r="AV1689" s="38"/>
      <c r="AW1689" s="38"/>
      <c r="AX1689" s="38"/>
      <c r="AY1689" s="38"/>
      <c r="AZ1689" s="38"/>
      <c r="BA1689" s="38"/>
      <c r="BB1689" s="38"/>
      <c r="BC1689" s="38"/>
      <c r="BD1689" s="38"/>
      <c r="BE1689" s="38"/>
      <c r="BF1689" s="38"/>
      <c r="BG1689" s="38"/>
      <c r="BH1689" s="38"/>
      <c r="BI1689" s="38"/>
      <c r="BJ1689" s="38"/>
      <c r="BK1689" s="38"/>
    </row>
    <row r="1690" spans="4:63" ht="12.95" customHeight="1" x14ac:dyDescent="0.2">
      <c r="D1690" s="38"/>
      <c r="E1690" s="38"/>
      <c r="F1690" s="38"/>
      <c r="G1690" s="38"/>
      <c r="H1690" s="38"/>
      <c r="I1690" s="38"/>
      <c r="J1690" s="38"/>
      <c r="K1690" s="38"/>
      <c r="L1690" s="38"/>
      <c r="M1690" s="38"/>
      <c r="N1690" s="38"/>
      <c r="O1690" s="38"/>
      <c r="P1690" s="38"/>
      <c r="Q1690" s="38"/>
      <c r="R1690" s="38"/>
      <c r="S1690" s="38"/>
      <c r="T1690" s="38"/>
      <c r="U1690" s="38"/>
      <c r="V1690" s="38"/>
      <c r="W1690" s="38"/>
      <c r="X1690" s="38"/>
      <c r="Y1690" s="38"/>
      <c r="Z1690" s="38"/>
      <c r="AA1690" s="38"/>
      <c r="AB1690" s="38"/>
      <c r="AC1690" s="38"/>
      <c r="AD1690" s="38"/>
      <c r="AE1690" s="38"/>
      <c r="AF1690" s="38"/>
      <c r="AG1690" s="38"/>
      <c r="AH1690" s="38"/>
      <c r="AI1690" s="38"/>
      <c r="AJ1690" s="38"/>
      <c r="AK1690" s="38"/>
      <c r="AL1690" s="38"/>
      <c r="AM1690" s="38"/>
      <c r="AN1690" s="38"/>
      <c r="AO1690" s="38"/>
      <c r="AP1690" s="38"/>
      <c r="AQ1690" s="38"/>
      <c r="AR1690" s="38"/>
      <c r="AS1690" s="38"/>
      <c r="AT1690" s="38"/>
      <c r="AU1690" s="38"/>
      <c r="AV1690" s="38"/>
      <c r="AW1690" s="38"/>
      <c r="AX1690" s="38"/>
      <c r="AY1690" s="38"/>
      <c r="AZ1690" s="38"/>
      <c r="BA1690" s="38"/>
      <c r="BB1690" s="38"/>
      <c r="BC1690" s="38"/>
      <c r="BD1690" s="38"/>
      <c r="BE1690" s="38"/>
      <c r="BF1690" s="38"/>
      <c r="BG1690" s="38"/>
      <c r="BH1690" s="38"/>
      <c r="BI1690" s="38"/>
      <c r="BJ1690" s="38"/>
      <c r="BK1690" s="38"/>
    </row>
    <row r="1691" spans="4:63" ht="12.95" customHeight="1" x14ac:dyDescent="0.2">
      <c r="D1691" s="38"/>
      <c r="E1691" s="38"/>
      <c r="F1691" s="38"/>
      <c r="G1691" s="38"/>
      <c r="H1691" s="38"/>
      <c r="I1691" s="38"/>
      <c r="J1691" s="38"/>
      <c r="K1691" s="38"/>
      <c r="L1691" s="38"/>
      <c r="M1691" s="38"/>
      <c r="N1691" s="38"/>
      <c r="O1691" s="38"/>
      <c r="P1691" s="38"/>
      <c r="Q1691" s="38"/>
      <c r="R1691" s="38"/>
      <c r="S1691" s="38"/>
      <c r="T1691" s="38"/>
      <c r="U1691" s="38"/>
      <c r="V1691" s="38"/>
      <c r="W1691" s="38"/>
      <c r="X1691" s="38"/>
      <c r="Y1691" s="38"/>
      <c r="Z1691" s="38"/>
      <c r="AA1691" s="38"/>
      <c r="AB1691" s="38"/>
      <c r="AC1691" s="38"/>
      <c r="AD1691" s="38"/>
      <c r="AE1691" s="38"/>
      <c r="AF1691" s="38"/>
      <c r="AG1691" s="38"/>
      <c r="AH1691" s="38"/>
      <c r="AI1691" s="38"/>
      <c r="AJ1691" s="38"/>
      <c r="AK1691" s="38"/>
      <c r="AL1691" s="38"/>
      <c r="AM1691" s="38"/>
      <c r="AN1691" s="38"/>
      <c r="AO1691" s="38"/>
      <c r="AP1691" s="38"/>
      <c r="AQ1691" s="38"/>
      <c r="AR1691" s="38"/>
      <c r="AS1691" s="38"/>
      <c r="AT1691" s="38"/>
      <c r="AU1691" s="38"/>
      <c r="AV1691" s="38"/>
      <c r="AW1691" s="38"/>
      <c r="AX1691" s="38"/>
      <c r="AY1691" s="38"/>
      <c r="AZ1691" s="38"/>
      <c r="BA1691" s="38"/>
      <c r="BB1691" s="38"/>
      <c r="BC1691" s="38"/>
      <c r="BD1691" s="38"/>
      <c r="BE1691" s="38"/>
      <c r="BF1691" s="38"/>
      <c r="BG1691" s="38"/>
      <c r="BH1691" s="38"/>
      <c r="BI1691" s="38"/>
      <c r="BJ1691" s="38"/>
      <c r="BK1691" s="38"/>
    </row>
    <row r="1692" spans="4:63" ht="12.95" customHeight="1" x14ac:dyDescent="0.2">
      <c r="D1692" s="38"/>
      <c r="E1692" s="38"/>
      <c r="F1692" s="38"/>
      <c r="G1692" s="38"/>
      <c r="H1692" s="38"/>
      <c r="I1692" s="38"/>
      <c r="J1692" s="38"/>
      <c r="K1692" s="38"/>
      <c r="L1692" s="38"/>
      <c r="M1692" s="38"/>
      <c r="N1692" s="38"/>
      <c r="O1692" s="38"/>
      <c r="P1692" s="38"/>
      <c r="Q1692" s="38"/>
      <c r="R1692" s="38"/>
      <c r="S1692" s="38"/>
      <c r="T1692" s="38"/>
      <c r="U1692" s="38"/>
      <c r="V1692" s="38"/>
      <c r="W1692" s="38"/>
      <c r="X1692" s="38"/>
      <c r="Y1692" s="38"/>
      <c r="Z1692" s="38"/>
      <c r="AA1692" s="38"/>
      <c r="AB1692" s="38"/>
      <c r="AC1692" s="38"/>
      <c r="AD1692" s="38"/>
      <c r="AE1692" s="38"/>
      <c r="AF1692" s="38"/>
      <c r="AG1692" s="38"/>
      <c r="AH1692" s="38"/>
      <c r="AI1692" s="38"/>
      <c r="AJ1692" s="38"/>
      <c r="AK1692" s="38"/>
      <c r="AL1692" s="38"/>
      <c r="AM1692" s="38"/>
      <c r="AN1692" s="38"/>
      <c r="AO1692" s="38"/>
      <c r="AP1692" s="38"/>
      <c r="AQ1692" s="38"/>
      <c r="AR1692" s="38"/>
      <c r="AS1692" s="38"/>
      <c r="AT1692" s="38"/>
      <c r="AU1692" s="38"/>
      <c r="AV1692" s="38"/>
      <c r="AW1692" s="38"/>
      <c r="AX1692" s="38"/>
      <c r="AY1692" s="38"/>
      <c r="AZ1692" s="38"/>
      <c r="BA1692" s="38"/>
      <c r="BB1692" s="38"/>
      <c r="BC1692" s="38"/>
      <c r="BD1692" s="38"/>
      <c r="BE1692" s="38"/>
      <c r="BF1692" s="38"/>
      <c r="BG1692" s="38"/>
      <c r="BH1692" s="38"/>
      <c r="BI1692" s="38"/>
      <c r="BJ1692" s="38"/>
      <c r="BK1692" s="38"/>
    </row>
    <row r="1693" spans="4:63" ht="12.95" customHeight="1" x14ac:dyDescent="0.2">
      <c r="D1693" s="38"/>
      <c r="E1693" s="38"/>
      <c r="F1693" s="38"/>
      <c r="G1693" s="38"/>
      <c r="H1693" s="38"/>
      <c r="I1693" s="38"/>
      <c r="J1693" s="38"/>
      <c r="K1693" s="38"/>
      <c r="L1693" s="38"/>
      <c r="M1693" s="38"/>
      <c r="N1693" s="38"/>
      <c r="O1693" s="38"/>
      <c r="P1693" s="38"/>
      <c r="Q1693" s="38"/>
      <c r="R1693" s="38"/>
      <c r="S1693" s="38"/>
      <c r="T1693" s="38"/>
      <c r="U1693" s="38"/>
      <c r="V1693" s="38"/>
      <c r="W1693" s="38"/>
      <c r="X1693" s="38"/>
      <c r="Y1693" s="38"/>
      <c r="Z1693" s="38"/>
      <c r="AA1693" s="38"/>
      <c r="AB1693" s="38"/>
      <c r="AC1693" s="38"/>
      <c r="AD1693" s="38"/>
      <c r="AE1693" s="38"/>
      <c r="AF1693" s="38"/>
      <c r="AG1693" s="38"/>
      <c r="AH1693" s="38"/>
      <c r="AI1693" s="38"/>
      <c r="AJ1693" s="38"/>
      <c r="AK1693" s="38"/>
      <c r="AL1693" s="38"/>
      <c r="AM1693" s="38"/>
      <c r="AN1693" s="38"/>
      <c r="AO1693" s="38"/>
      <c r="AP1693" s="38"/>
      <c r="AQ1693" s="38"/>
      <c r="AR1693" s="38"/>
      <c r="AS1693" s="38"/>
      <c r="AT1693" s="38"/>
      <c r="AU1693" s="38"/>
      <c r="AV1693" s="38"/>
      <c r="AW1693" s="38"/>
      <c r="AX1693" s="38"/>
      <c r="AY1693" s="38"/>
      <c r="AZ1693" s="38"/>
      <c r="BA1693" s="38"/>
      <c r="BB1693" s="38"/>
      <c r="BC1693" s="38"/>
      <c r="BD1693" s="38"/>
      <c r="BE1693" s="38"/>
      <c r="BF1693" s="38"/>
      <c r="BG1693" s="38"/>
      <c r="BH1693" s="38"/>
      <c r="BI1693" s="38"/>
      <c r="BJ1693" s="38"/>
      <c r="BK1693" s="38"/>
    </row>
    <row r="1694" spans="4:63" ht="12.95" customHeight="1" x14ac:dyDescent="0.2">
      <c r="D1694" s="38"/>
      <c r="E1694" s="38"/>
      <c r="F1694" s="38"/>
      <c r="G1694" s="38"/>
      <c r="H1694" s="38"/>
      <c r="I1694" s="38"/>
      <c r="J1694" s="38"/>
      <c r="K1694" s="38"/>
      <c r="L1694" s="38"/>
      <c r="M1694" s="38"/>
      <c r="N1694" s="38"/>
      <c r="O1694" s="38"/>
      <c r="P1694" s="38"/>
      <c r="Q1694" s="38"/>
      <c r="R1694" s="38"/>
      <c r="S1694" s="38"/>
      <c r="T1694" s="38"/>
      <c r="U1694" s="38"/>
      <c r="V1694" s="38"/>
      <c r="W1694" s="38"/>
      <c r="X1694" s="38"/>
      <c r="Y1694" s="38"/>
      <c r="Z1694" s="38"/>
      <c r="AA1694" s="38"/>
      <c r="AB1694" s="38"/>
      <c r="AC1694" s="38"/>
      <c r="AD1694" s="38"/>
      <c r="AE1694" s="38"/>
      <c r="AF1694" s="38"/>
      <c r="AG1694" s="38"/>
      <c r="AH1694" s="38"/>
      <c r="AI1694" s="38"/>
      <c r="AJ1694" s="38"/>
      <c r="AK1694" s="38"/>
      <c r="AL1694" s="38"/>
      <c r="AM1694" s="38"/>
      <c r="AN1694" s="38"/>
      <c r="AO1694" s="38"/>
      <c r="AP1694" s="38"/>
      <c r="AQ1694" s="38"/>
      <c r="AR1694" s="38"/>
      <c r="AS1694" s="38"/>
      <c r="AT1694" s="38"/>
      <c r="AU1694" s="38"/>
      <c r="AV1694" s="38"/>
      <c r="AW1694" s="38"/>
      <c r="AX1694" s="38"/>
      <c r="AY1694" s="38"/>
      <c r="AZ1694" s="38"/>
      <c r="BA1694" s="38"/>
      <c r="BB1694" s="38"/>
      <c r="BC1694" s="38"/>
      <c r="BD1694" s="38"/>
      <c r="BE1694" s="38"/>
      <c r="BF1694" s="38"/>
      <c r="BG1694" s="38"/>
      <c r="BH1694" s="38"/>
      <c r="BI1694" s="38"/>
      <c r="BJ1694" s="38"/>
      <c r="BK1694" s="38"/>
    </row>
    <row r="1695" spans="4:63" ht="12.95" customHeight="1" x14ac:dyDescent="0.2">
      <c r="D1695" s="38"/>
      <c r="E1695" s="38"/>
      <c r="F1695" s="38"/>
      <c r="G1695" s="38"/>
      <c r="H1695" s="38"/>
      <c r="I1695" s="38"/>
      <c r="J1695" s="38"/>
      <c r="K1695" s="38"/>
      <c r="L1695" s="38"/>
      <c r="M1695" s="38"/>
      <c r="N1695" s="38"/>
      <c r="O1695" s="38"/>
      <c r="P1695" s="38"/>
      <c r="Q1695" s="38"/>
      <c r="R1695" s="38"/>
      <c r="S1695" s="38"/>
      <c r="T1695" s="38"/>
      <c r="U1695" s="38"/>
      <c r="V1695" s="38"/>
      <c r="W1695" s="38"/>
      <c r="X1695" s="38"/>
      <c r="Y1695" s="38"/>
      <c r="Z1695" s="38"/>
      <c r="AA1695" s="38"/>
      <c r="AB1695" s="38"/>
      <c r="AC1695" s="38"/>
      <c r="AD1695" s="38"/>
      <c r="AE1695" s="38"/>
      <c r="AF1695" s="38"/>
      <c r="AG1695" s="38"/>
      <c r="AH1695" s="38"/>
      <c r="AI1695" s="38"/>
      <c r="AJ1695" s="38"/>
      <c r="AK1695" s="38"/>
      <c r="AL1695" s="38"/>
      <c r="AM1695" s="38"/>
      <c r="AN1695" s="38"/>
      <c r="AO1695" s="38"/>
      <c r="AP1695" s="38"/>
      <c r="AQ1695" s="38"/>
      <c r="AR1695" s="38"/>
      <c r="AS1695" s="38"/>
      <c r="AT1695" s="38"/>
      <c r="AU1695" s="38"/>
      <c r="AV1695" s="38"/>
      <c r="AW1695" s="38"/>
      <c r="AX1695" s="38"/>
      <c r="AY1695" s="38"/>
      <c r="AZ1695" s="38"/>
      <c r="BA1695" s="38"/>
      <c r="BB1695" s="38"/>
      <c r="BC1695" s="38"/>
      <c r="BD1695" s="38"/>
      <c r="BE1695" s="38"/>
      <c r="BF1695" s="38"/>
      <c r="BG1695" s="38"/>
      <c r="BH1695" s="38"/>
      <c r="BI1695" s="38"/>
      <c r="BJ1695" s="38"/>
      <c r="BK1695" s="38"/>
    </row>
    <row r="1696" spans="4:63" ht="12.95" customHeight="1" x14ac:dyDescent="0.2">
      <c r="D1696" s="38"/>
      <c r="E1696" s="38"/>
      <c r="F1696" s="38"/>
      <c r="G1696" s="38"/>
      <c r="H1696" s="38"/>
      <c r="I1696" s="38"/>
      <c r="J1696" s="38"/>
      <c r="K1696" s="38"/>
      <c r="L1696" s="38"/>
      <c r="M1696" s="38"/>
      <c r="N1696" s="38"/>
      <c r="O1696" s="38"/>
      <c r="P1696" s="38"/>
      <c r="Q1696" s="38"/>
      <c r="R1696" s="38"/>
      <c r="S1696" s="38"/>
      <c r="T1696" s="38"/>
      <c r="U1696" s="38"/>
      <c r="V1696" s="38"/>
      <c r="W1696" s="38"/>
      <c r="X1696" s="38"/>
      <c r="Y1696" s="38"/>
      <c r="Z1696" s="38"/>
      <c r="AA1696" s="38"/>
      <c r="AB1696" s="38"/>
      <c r="AC1696" s="38"/>
      <c r="AD1696" s="38"/>
      <c r="AE1696" s="38"/>
      <c r="AF1696" s="38"/>
      <c r="AG1696" s="38"/>
      <c r="AH1696" s="38"/>
      <c r="AI1696" s="38"/>
      <c r="AJ1696" s="38"/>
      <c r="AK1696" s="38"/>
      <c r="AL1696" s="38"/>
      <c r="AM1696" s="38"/>
      <c r="AN1696" s="38"/>
      <c r="AO1696" s="38"/>
      <c r="AP1696" s="38"/>
      <c r="AQ1696" s="38"/>
      <c r="AR1696" s="38"/>
      <c r="AS1696" s="38"/>
      <c r="AT1696" s="38"/>
      <c r="AU1696" s="38"/>
      <c r="AV1696" s="38"/>
      <c r="AW1696" s="38"/>
      <c r="AX1696" s="38"/>
      <c r="AY1696" s="38"/>
      <c r="AZ1696" s="38"/>
      <c r="BA1696" s="38"/>
      <c r="BB1696" s="38"/>
      <c r="BC1696" s="38"/>
      <c r="BD1696" s="38"/>
      <c r="BE1696" s="38"/>
      <c r="BF1696" s="38"/>
      <c r="BG1696" s="38"/>
      <c r="BH1696" s="38"/>
      <c r="BI1696" s="38"/>
      <c r="BJ1696" s="38"/>
      <c r="BK1696" s="38"/>
    </row>
    <row r="1697" spans="4:63" ht="12.95" customHeight="1" x14ac:dyDescent="0.2">
      <c r="D1697" s="38"/>
      <c r="E1697" s="38"/>
      <c r="F1697" s="38"/>
      <c r="G1697" s="38"/>
      <c r="H1697" s="38"/>
      <c r="I1697" s="38"/>
      <c r="J1697" s="38"/>
      <c r="K1697" s="38"/>
      <c r="L1697" s="38"/>
      <c r="M1697" s="38"/>
      <c r="N1697" s="38"/>
      <c r="O1697" s="38"/>
      <c r="P1697" s="38"/>
      <c r="Q1697" s="38"/>
      <c r="R1697" s="38"/>
      <c r="S1697" s="38"/>
      <c r="T1697" s="38"/>
      <c r="U1697" s="38"/>
      <c r="V1697" s="38"/>
      <c r="W1697" s="38"/>
      <c r="X1697" s="38"/>
      <c r="Y1697" s="38"/>
      <c r="Z1697" s="38"/>
      <c r="AA1697" s="38"/>
      <c r="AB1697" s="38"/>
      <c r="AC1697" s="38"/>
      <c r="AD1697" s="38"/>
      <c r="AE1697" s="38"/>
      <c r="AF1697" s="38"/>
      <c r="AG1697" s="38"/>
      <c r="AH1697" s="38"/>
      <c r="AI1697" s="38"/>
      <c r="AJ1697" s="38"/>
      <c r="AK1697" s="38"/>
      <c r="AL1697" s="38"/>
      <c r="AM1697" s="38"/>
      <c r="AN1697" s="38"/>
      <c r="AO1697" s="38"/>
      <c r="AP1697" s="38"/>
      <c r="AQ1697" s="38"/>
      <c r="AR1697" s="38"/>
      <c r="AS1697" s="38"/>
      <c r="AT1697" s="38"/>
      <c r="AU1697" s="38"/>
      <c r="AV1697" s="38"/>
      <c r="AW1697" s="38"/>
      <c r="AX1697" s="38"/>
      <c r="AY1697" s="38"/>
      <c r="AZ1697" s="38"/>
      <c r="BA1697" s="38"/>
      <c r="BB1697" s="38"/>
      <c r="BC1697" s="38"/>
      <c r="BD1697" s="38"/>
      <c r="BE1697" s="38"/>
      <c r="BF1697" s="38"/>
      <c r="BG1697" s="38"/>
      <c r="BH1697" s="38"/>
      <c r="BI1697" s="38"/>
      <c r="BJ1697" s="38"/>
      <c r="BK1697" s="38"/>
    </row>
    <row r="1698" spans="4:63" ht="12.95" customHeight="1" x14ac:dyDescent="0.2">
      <c r="D1698" s="38"/>
      <c r="E1698" s="38"/>
      <c r="F1698" s="38"/>
      <c r="G1698" s="38"/>
      <c r="H1698" s="38"/>
      <c r="I1698" s="38"/>
      <c r="J1698" s="38"/>
      <c r="K1698" s="38"/>
      <c r="L1698" s="38"/>
      <c r="M1698" s="38"/>
      <c r="N1698" s="38"/>
      <c r="O1698" s="38"/>
      <c r="P1698" s="38"/>
      <c r="Q1698" s="38"/>
      <c r="R1698" s="38"/>
      <c r="S1698" s="38"/>
      <c r="T1698" s="38"/>
      <c r="U1698" s="38"/>
      <c r="V1698" s="38"/>
      <c r="W1698" s="38"/>
      <c r="X1698" s="38"/>
      <c r="Y1698" s="38"/>
      <c r="Z1698" s="38"/>
      <c r="AA1698" s="38"/>
      <c r="AB1698" s="38"/>
      <c r="AC1698" s="38"/>
      <c r="AD1698" s="38"/>
      <c r="AE1698" s="38"/>
      <c r="AF1698" s="38"/>
      <c r="AG1698" s="38"/>
      <c r="AH1698" s="38"/>
      <c r="AI1698" s="38"/>
      <c r="AJ1698" s="38"/>
      <c r="AK1698" s="38"/>
      <c r="AL1698" s="38"/>
      <c r="AM1698" s="38"/>
      <c r="AN1698" s="38"/>
      <c r="AO1698" s="38"/>
      <c r="AP1698" s="38"/>
      <c r="AQ1698" s="38"/>
      <c r="AR1698" s="38"/>
      <c r="AS1698" s="38"/>
      <c r="AT1698" s="38"/>
      <c r="AU1698" s="38"/>
      <c r="AV1698" s="38"/>
      <c r="AW1698" s="38"/>
      <c r="AX1698" s="38"/>
      <c r="AY1698" s="38"/>
      <c r="AZ1698" s="38"/>
      <c r="BA1698" s="38"/>
      <c r="BB1698" s="38"/>
      <c r="BC1698" s="38"/>
      <c r="BD1698" s="38"/>
      <c r="BE1698" s="38"/>
      <c r="BF1698" s="38"/>
      <c r="BG1698" s="38"/>
      <c r="BH1698" s="38"/>
      <c r="BI1698" s="38"/>
      <c r="BJ1698" s="38"/>
      <c r="BK1698" s="38"/>
    </row>
    <row r="1699" spans="4:63" ht="12.95" customHeight="1" x14ac:dyDescent="0.2">
      <c r="D1699" s="38"/>
      <c r="E1699" s="38"/>
      <c r="F1699" s="38"/>
      <c r="G1699" s="38"/>
      <c r="H1699" s="38"/>
      <c r="I1699" s="38"/>
      <c r="J1699" s="38"/>
      <c r="K1699" s="38"/>
      <c r="L1699" s="38"/>
      <c r="M1699" s="38"/>
      <c r="N1699" s="38"/>
      <c r="O1699" s="38"/>
      <c r="P1699" s="38"/>
      <c r="Q1699" s="38"/>
      <c r="R1699" s="38"/>
      <c r="S1699" s="38"/>
      <c r="T1699" s="38"/>
      <c r="U1699" s="38"/>
      <c r="V1699" s="38"/>
      <c r="W1699" s="38"/>
      <c r="X1699" s="38"/>
      <c r="Y1699" s="38"/>
      <c r="Z1699" s="38"/>
      <c r="AA1699" s="38"/>
      <c r="AB1699" s="38"/>
      <c r="AC1699" s="38"/>
      <c r="AD1699" s="38"/>
      <c r="AE1699" s="38"/>
      <c r="AF1699" s="38"/>
      <c r="AG1699" s="38"/>
      <c r="AH1699" s="38"/>
      <c r="AI1699" s="38"/>
      <c r="AJ1699" s="38"/>
      <c r="AK1699" s="38"/>
      <c r="AL1699" s="38"/>
      <c r="AM1699" s="38"/>
      <c r="AN1699" s="38"/>
      <c r="AO1699" s="38"/>
      <c r="AP1699" s="38"/>
      <c r="AQ1699" s="38"/>
      <c r="AR1699" s="38"/>
      <c r="AS1699" s="38"/>
      <c r="AT1699" s="38"/>
      <c r="AU1699" s="38"/>
      <c r="AV1699" s="38"/>
      <c r="AW1699" s="38"/>
      <c r="AX1699" s="38"/>
      <c r="AY1699" s="38"/>
      <c r="AZ1699" s="38"/>
      <c r="BA1699" s="38"/>
      <c r="BB1699" s="38"/>
      <c r="BC1699" s="38"/>
      <c r="BD1699" s="38"/>
      <c r="BE1699" s="38"/>
      <c r="BF1699" s="38"/>
      <c r="BG1699" s="38"/>
      <c r="BH1699" s="38"/>
      <c r="BI1699" s="38"/>
      <c r="BJ1699" s="38"/>
      <c r="BK1699" s="38"/>
    </row>
    <row r="1700" spans="4:63" ht="12.95" customHeight="1" x14ac:dyDescent="0.2">
      <c r="D1700" s="38"/>
      <c r="E1700" s="38"/>
      <c r="F1700" s="38"/>
      <c r="G1700" s="38"/>
      <c r="H1700" s="38"/>
      <c r="I1700" s="38"/>
      <c r="J1700" s="38"/>
      <c r="K1700" s="38"/>
      <c r="L1700" s="38"/>
      <c r="M1700" s="38"/>
      <c r="N1700" s="38"/>
      <c r="O1700" s="38"/>
      <c r="P1700" s="38"/>
      <c r="Q1700" s="38"/>
      <c r="R1700" s="38"/>
      <c r="S1700" s="38"/>
      <c r="T1700" s="38"/>
      <c r="U1700" s="38"/>
      <c r="V1700" s="38"/>
      <c r="W1700" s="38"/>
      <c r="X1700" s="38"/>
      <c r="Y1700" s="38"/>
      <c r="Z1700" s="38"/>
      <c r="AA1700" s="38"/>
      <c r="AB1700" s="38"/>
      <c r="AC1700" s="38"/>
      <c r="AD1700" s="38"/>
      <c r="AE1700" s="38"/>
      <c r="AF1700" s="38"/>
      <c r="AG1700" s="38"/>
      <c r="AH1700" s="38"/>
      <c r="AI1700" s="38"/>
      <c r="AJ1700" s="38"/>
      <c r="AK1700" s="38"/>
      <c r="AL1700" s="38"/>
      <c r="AM1700" s="38"/>
      <c r="AN1700" s="38"/>
      <c r="AO1700" s="38"/>
      <c r="AP1700" s="38"/>
      <c r="AQ1700" s="38"/>
      <c r="AR1700" s="38"/>
      <c r="AS1700" s="38"/>
      <c r="AT1700" s="38"/>
      <c r="AU1700" s="38"/>
      <c r="AV1700" s="38"/>
      <c r="AW1700" s="38"/>
      <c r="AX1700" s="38"/>
      <c r="AY1700" s="38"/>
      <c r="AZ1700" s="38"/>
      <c r="BA1700" s="38"/>
      <c r="BB1700" s="38"/>
      <c r="BC1700" s="38"/>
      <c r="BD1700" s="38"/>
      <c r="BE1700" s="38"/>
      <c r="BF1700" s="38"/>
      <c r="BG1700" s="38"/>
      <c r="BH1700" s="38"/>
      <c r="BI1700" s="38"/>
      <c r="BJ1700" s="38"/>
      <c r="BK1700" s="38"/>
    </row>
    <row r="1701" spans="4:63" ht="12.95" customHeight="1" x14ac:dyDescent="0.2">
      <c r="D1701" s="38"/>
      <c r="E1701" s="38"/>
      <c r="F1701" s="38"/>
      <c r="G1701" s="38"/>
      <c r="H1701" s="38"/>
      <c r="I1701" s="38"/>
      <c r="J1701" s="38"/>
      <c r="K1701" s="38"/>
      <c r="L1701" s="38"/>
      <c r="M1701" s="38"/>
      <c r="N1701" s="38"/>
      <c r="O1701" s="38"/>
      <c r="P1701" s="38"/>
      <c r="Q1701" s="38"/>
      <c r="R1701" s="38"/>
      <c r="S1701" s="38"/>
      <c r="T1701" s="38"/>
      <c r="U1701" s="38"/>
      <c r="V1701" s="38"/>
      <c r="W1701" s="38"/>
      <c r="X1701" s="38"/>
      <c r="Y1701" s="38"/>
      <c r="Z1701" s="38"/>
      <c r="AA1701" s="38"/>
      <c r="AB1701" s="38"/>
      <c r="AC1701" s="38"/>
      <c r="AD1701" s="38"/>
      <c r="AE1701" s="38"/>
      <c r="AF1701" s="38"/>
      <c r="AG1701" s="38"/>
      <c r="AH1701" s="38"/>
      <c r="AI1701" s="38"/>
      <c r="AJ1701" s="38"/>
      <c r="AK1701" s="38"/>
      <c r="AL1701" s="38"/>
      <c r="AM1701" s="38"/>
      <c r="AN1701" s="38"/>
      <c r="AO1701" s="38"/>
      <c r="AP1701" s="38"/>
      <c r="AQ1701" s="38"/>
      <c r="AR1701" s="38"/>
      <c r="AS1701" s="38"/>
      <c r="AT1701" s="38"/>
      <c r="AU1701" s="38"/>
      <c r="AV1701" s="38"/>
      <c r="AW1701" s="38"/>
      <c r="AX1701" s="38"/>
      <c r="AY1701" s="38"/>
      <c r="AZ1701" s="38"/>
      <c r="BA1701" s="38"/>
      <c r="BB1701" s="38"/>
      <c r="BC1701" s="38"/>
      <c r="BD1701" s="38"/>
      <c r="BE1701" s="38"/>
      <c r="BF1701" s="38"/>
      <c r="BG1701" s="38"/>
      <c r="BH1701" s="38"/>
      <c r="BI1701" s="38"/>
      <c r="BJ1701" s="38"/>
      <c r="BK1701" s="38"/>
    </row>
    <row r="1702" spans="4:63" ht="12.95" customHeight="1" x14ac:dyDescent="0.2">
      <c r="D1702" s="38"/>
      <c r="E1702" s="38"/>
      <c r="F1702" s="38"/>
      <c r="G1702" s="38"/>
      <c r="H1702" s="38"/>
      <c r="I1702" s="38"/>
      <c r="J1702" s="38"/>
      <c r="K1702" s="38"/>
      <c r="L1702" s="38"/>
      <c r="M1702" s="38"/>
      <c r="N1702" s="38"/>
      <c r="O1702" s="38"/>
      <c r="P1702" s="38"/>
      <c r="Q1702" s="38"/>
      <c r="R1702" s="38"/>
      <c r="S1702" s="38"/>
      <c r="T1702" s="38"/>
      <c r="U1702" s="38"/>
      <c r="V1702" s="38"/>
      <c r="W1702" s="38"/>
      <c r="X1702" s="38"/>
      <c r="Y1702" s="38"/>
      <c r="Z1702" s="38"/>
      <c r="AA1702" s="38"/>
      <c r="AB1702" s="38"/>
      <c r="AC1702" s="38"/>
      <c r="AD1702" s="38"/>
      <c r="AE1702" s="38"/>
      <c r="AF1702" s="38"/>
      <c r="AG1702" s="38"/>
      <c r="AH1702" s="38"/>
      <c r="AI1702" s="38"/>
      <c r="AJ1702" s="38"/>
      <c r="AK1702" s="38"/>
      <c r="AL1702" s="38"/>
      <c r="AM1702" s="38"/>
      <c r="AN1702" s="38"/>
      <c r="AO1702" s="38"/>
      <c r="AP1702" s="38"/>
      <c r="AQ1702" s="38"/>
      <c r="AR1702" s="38"/>
      <c r="AS1702" s="38"/>
      <c r="AT1702" s="38"/>
      <c r="AU1702" s="38"/>
      <c r="AV1702" s="38"/>
      <c r="AW1702" s="38"/>
      <c r="AX1702" s="38"/>
      <c r="AY1702" s="38"/>
      <c r="AZ1702" s="38"/>
      <c r="BA1702" s="38"/>
      <c r="BB1702" s="38"/>
      <c r="BC1702" s="38"/>
      <c r="BD1702" s="38"/>
      <c r="BE1702" s="38"/>
      <c r="BF1702" s="38"/>
      <c r="BG1702" s="38"/>
      <c r="BH1702" s="38"/>
      <c r="BI1702" s="38"/>
      <c r="BJ1702" s="38"/>
      <c r="BK1702" s="38"/>
    </row>
    <row r="1703" spans="4:63" ht="12.95" customHeight="1" x14ac:dyDescent="0.2">
      <c r="D1703" s="38"/>
      <c r="E1703" s="38"/>
      <c r="F1703" s="38"/>
      <c r="G1703" s="38"/>
      <c r="H1703" s="38"/>
      <c r="I1703" s="38"/>
      <c r="J1703" s="38"/>
      <c r="K1703" s="38"/>
      <c r="L1703" s="38"/>
      <c r="M1703" s="38"/>
      <c r="N1703" s="38"/>
      <c r="O1703" s="38"/>
      <c r="P1703" s="38"/>
      <c r="Q1703" s="38"/>
      <c r="R1703" s="38"/>
      <c r="S1703" s="38"/>
      <c r="T1703" s="38"/>
      <c r="U1703" s="38"/>
      <c r="V1703" s="38"/>
      <c r="W1703" s="38"/>
      <c r="X1703" s="38"/>
      <c r="Y1703" s="38"/>
      <c r="Z1703" s="38"/>
      <c r="AA1703" s="38"/>
      <c r="AB1703" s="38"/>
      <c r="AC1703" s="38"/>
      <c r="AD1703" s="38"/>
      <c r="AE1703" s="38"/>
      <c r="AF1703" s="38"/>
      <c r="AG1703" s="38"/>
      <c r="AH1703" s="38"/>
      <c r="AI1703" s="38"/>
      <c r="AJ1703" s="38"/>
      <c r="AK1703" s="38"/>
      <c r="AL1703" s="38"/>
      <c r="AM1703" s="38"/>
      <c r="AN1703" s="38"/>
      <c r="AO1703" s="38"/>
      <c r="AP1703" s="38"/>
      <c r="AQ1703" s="38"/>
      <c r="AR1703" s="38"/>
      <c r="AS1703" s="38"/>
      <c r="AT1703" s="38"/>
      <c r="AU1703" s="38"/>
      <c r="AV1703" s="38"/>
      <c r="AW1703" s="38"/>
      <c r="AX1703" s="38"/>
      <c r="AY1703" s="38"/>
      <c r="AZ1703" s="38"/>
      <c r="BA1703" s="38"/>
      <c r="BB1703" s="38"/>
      <c r="BC1703" s="38"/>
      <c r="BD1703" s="38"/>
      <c r="BE1703" s="38"/>
      <c r="BF1703" s="38"/>
      <c r="BG1703" s="38"/>
      <c r="BH1703" s="38"/>
      <c r="BI1703" s="38"/>
      <c r="BJ1703" s="38"/>
      <c r="BK1703" s="38"/>
    </row>
    <row r="1704" spans="4:63" ht="12.95" customHeight="1" x14ac:dyDescent="0.2">
      <c r="D1704" s="38"/>
      <c r="E1704" s="38"/>
      <c r="F1704" s="38"/>
      <c r="G1704" s="38"/>
      <c r="H1704" s="38"/>
      <c r="I1704" s="38"/>
      <c r="J1704" s="38"/>
      <c r="K1704" s="38"/>
      <c r="L1704" s="38"/>
      <c r="M1704" s="38"/>
      <c r="N1704" s="38"/>
      <c r="O1704" s="38"/>
      <c r="P1704" s="38"/>
      <c r="Q1704" s="38"/>
      <c r="R1704" s="38"/>
      <c r="S1704" s="38"/>
      <c r="T1704" s="38"/>
      <c r="U1704" s="38"/>
      <c r="V1704" s="38"/>
      <c r="W1704" s="38"/>
      <c r="X1704" s="38"/>
      <c r="Y1704" s="38"/>
      <c r="Z1704" s="38"/>
      <c r="AA1704" s="38"/>
      <c r="AB1704" s="38"/>
      <c r="AC1704" s="38"/>
      <c r="AD1704" s="38"/>
      <c r="AE1704" s="38"/>
      <c r="AF1704" s="38"/>
      <c r="AG1704" s="38"/>
      <c r="AH1704" s="38"/>
      <c r="AI1704" s="38"/>
      <c r="AJ1704" s="38"/>
      <c r="AK1704" s="38"/>
      <c r="AL1704" s="38"/>
      <c r="AM1704" s="38"/>
      <c r="AN1704" s="38"/>
      <c r="AO1704" s="38"/>
      <c r="AP1704" s="38"/>
      <c r="AQ1704" s="38"/>
      <c r="AR1704" s="38"/>
      <c r="AS1704" s="38"/>
      <c r="AT1704" s="38"/>
      <c r="AU1704" s="38"/>
      <c r="AV1704" s="38"/>
      <c r="AW1704" s="38"/>
      <c r="AX1704" s="38"/>
      <c r="AY1704" s="38"/>
      <c r="AZ1704" s="38"/>
      <c r="BA1704" s="38"/>
      <c r="BB1704" s="38"/>
      <c r="BC1704" s="38"/>
      <c r="BD1704" s="38"/>
      <c r="BE1704" s="38"/>
      <c r="BF1704" s="38"/>
      <c r="BG1704" s="38"/>
      <c r="BH1704" s="38"/>
      <c r="BI1704" s="38"/>
      <c r="BJ1704" s="38"/>
      <c r="BK1704" s="38"/>
    </row>
    <row r="1705" spans="4:63" ht="12.95" customHeight="1" x14ac:dyDescent="0.2">
      <c r="D1705" s="38"/>
      <c r="E1705" s="38"/>
      <c r="F1705" s="38"/>
      <c r="G1705" s="38"/>
      <c r="H1705" s="38"/>
      <c r="I1705" s="38"/>
      <c r="J1705" s="38"/>
      <c r="K1705" s="38"/>
      <c r="L1705" s="38"/>
      <c r="M1705" s="38"/>
      <c r="N1705" s="38"/>
      <c r="O1705" s="38"/>
      <c r="P1705" s="38"/>
      <c r="Q1705" s="38"/>
      <c r="R1705" s="38"/>
      <c r="S1705" s="38"/>
      <c r="T1705" s="38"/>
      <c r="U1705" s="38"/>
      <c r="V1705" s="38"/>
      <c r="W1705" s="38"/>
      <c r="X1705" s="38"/>
      <c r="Y1705" s="38"/>
      <c r="Z1705" s="38"/>
      <c r="AA1705" s="38"/>
      <c r="AB1705" s="38"/>
      <c r="AC1705" s="38"/>
      <c r="AD1705" s="38"/>
      <c r="AE1705" s="38"/>
      <c r="AF1705" s="38"/>
      <c r="AG1705" s="38"/>
      <c r="AH1705" s="38"/>
      <c r="AI1705" s="38"/>
      <c r="AJ1705" s="38"/>
      <c r="AK1705" s="38"/>
      <c r="AL1705" s="38"/>
      <c r="AM1705" s="38"/>
      <c r="AN1705" s="38"/>
      <c r="AO1705" s="38"/>
      <c r="AP1705" s="38"/>
      <c r="AQ1705" s="38"/>
      <c r="AR1705" s="38"/>
      <c r="AS1705" s="38"/>
      <c r="AT1705" s="38"/>
      <c r="AU1705" s="38"/>
      <c r="AV1705" s="38"/>
      <c r="AW1705" s="38"/>
      <c r="AX1705" s="38"/>
      <c r="AY1705" s="38"/>
      <c r="AZ1705" s="38"/>
      <c r="BA1705" s="38"/>
      <c r="BB1705" s="38"/>
      <c r="BC1705" s="38"/>
      <c r="BD1705" s="38"/>
      <c r="BE1705" s="38"/>
      <c r="BF1705" s="38"/>
      <c r="BG1705" s="38"/>
      <c r="BH1705" s="38"/>
      <c r="BI1705" s="38"/>
      <c r="BJ1705" s="38"/>
      <c r="BK1705" s="38"/>
    </row>
    <row r="1706" spans="4:63" ht="12.95" customHeight="1" x14ac:dyDescent="0.2">
      <c r="D1706" s="38"/>
      <c r="E1706" s="38"/>
      <c r="F1706" s="38"/>
      <c r="G1706" s="38"/>
      <c r="H1706" s="38"/>
      <c r="I1706" s="38"/>
      <c r="J1706" s="38"/>
      <c r="K1706" s="38"/>
      <c r="L1706" s="38"/>
      <c r="M1706" s="38"/>
      <c r="N1706" s="38"/>
      <c r="O1706" s="38"/>
      <c r="P1706" s="38"/>
      <c r="Q1706" s="38"/>
      <c r="R1706" s="38"/>
      <c r="S1706" s="38"/>
      <c r="T1706" s="38"/>
      <c r="U1706" s="38"/>
      <c r="V1706" s="38"/>
      <c r="W1706" s="38"/>
      <c r="X1706" s="38"/>
      <c r="Y1706" s="38"/>
      <c r="Z1706" s="38"/>
      <c r="AA1706" s="38"/>
      <c r="AB1706" s="38"/>
      <c r="AC1706" s="38"/>
      <c r="AD1706" s="38"/>
      <c r="AE1706" s="38"/>
      <c r="AF1706" s="38"/>
      <c r="AG1706" s="38"/>
      <c r="AH1706" s="38"/>
      <c r="AI1706" s="38"/>
      <c r="AJ1706" s="38"/>
      <c r="AK1706" s="38"/>
      <c r="AL1706" s="38"/>
      <c r="AM1706" s="38"/>
      <c r="AN1706" s="38"/>
      <c r="AO1706" s="38"/>
      <c r="AP1706" s="38"/>
      <c r="AQ1706" s="38"/>
      <c r="AR1706" s="38"/>
      <c r="AS1706" s="38"/>
      <c r="AT1706" s="38"/>
      <c r="AU1706" s="38"/>
      <c r="AV1706" s="38"/>
      <c r="AW1706" s="38"/>
      <c r="AX1706" s="38"/>
      <c r="AY1706" s="38"/>
      <c r="AZ1706" s="38"/>
      <c r="BA1706" s="38"/>
      <c r="BB1706" s="38"/>
      <c r="BC1706" s="38"/>
      <c r="BD1706" s="38"/>
      <c r="BE1706" s="38"/>
      <c r="BF1706" s="38"/>
      <c r="BG1706" s="38"/>
      <c r="BH1706" s="38"/>
      <c r="BI1706" s="38"/>
      <c r="BJ1706" s="38"/>
      <c r="BK1706" s="38"/>
    </row>
    <row r="1707" spans="4:63" ht="12.95" customHeight="1" x14ac:dyDescent="0.2">
      <c r="D1707" s="38"/>
      <c r="E1707" s="38"/>
      <c r="F1707" s="38"/>
      <c r="G1707" s="38"/>
      <c r="H1707" s="38"/>
      <c r="I1707" s="38"/>
      <c r="J1707" s="38"/>
      <c r="K1707" s="38"/>
      <c r="L1707" s="38"/>
      <c r="M1707" s="38"/>
      <c r="N1707" s="38"/>
      <c r="O1707" s="38"/>
      <c r="P1707" s="38"/>
      <c r="Q1707" s="38"/>
      <c r="R1707" s="38"/>
      <c r="S1707" s="38"/>
      <c r="T1707" s="38"/>
      <c r="U1707" s="38"/>
      <c r="V1707" s="38"/>
      <c r="W1707" s="38"/>
      <c r="X1707" s="38"/>
      <c r="Y1707" s="38"/>
      <c r="Z1707" s="38"/>
      <c r="AA1707" s="38"/>
      <c r="AB1707" s="38"/>
      <c r="AC1707" s="38"/>
      <c r="AD1707" s="38"/>
      <c r="AE1707" s="38"/>
      <c r="AF1707" s="38"/>
      <c r="AG1707" s="38"/>
      <c r="AH1707" s="38"/>
      <c r="AI1707" s="38"/>
      <c r="AJ1707" s="38"/>
      <c r="AK1707" s="38"/>
      <c r="AL1707" s="38"/>
      <c r="AM1707" s="38"/>
      <c r="AN1707" s="38"/>
      <c r="AO1707" s="38"/>
      <c r="AP1707" s="38"/>
      <c r="AQ1707" s="38"/>
      <c r="AR1707" s="38"/>
      <c r="AS1707" s="38"/>
      <c r="AT1707" s="38"/>
      <c r="AU1707" s="38"/>
      <c r="AV1707" s="38"/>
      <c r="AW1707" s="38"/>
      <c r="AX1707" s="38"/>
      <c r="AY1707" s="38"/>
      <c r="AZ1707" s="38"/>
      <c r="BA1707" s="38"/>
      <c r="BB1707" s="38"/>
      <c r="BC1707" s="38"/>
      <c r="BD1707" s="38"/>
      <c r="BE1707" s="38"/>
      <c r="BF1707" s="38"/>
      <c r="BG1707" s="38"/>
      <c r="BH1707" s="38"/>
      <c r="BI1707" s="38"/>
      <c r="BJ1707" s="38"/>
      <c r="BK1707" s="38"/>
    </row>
    <row r="1708" spans="4:63" ht="12.95" customHeight="1" x14ac:dyDescent="0.2">
      <c r="D1708" s="38"/>
      <c r="E1708" s="38"/>
      <c r="F1708" s="38"/>
      <c r="G1708" s="38"/>
      <c r="H1708" s="38"/>
      <c r="I1708" s="38"/>
      <c r="J1708" s="38"/>
      <c r="K1708" s="38"/>
      <c r="L1708" s="38"/>
      <c r="M1708" s="38"/>
      <c r="N1708" s="38"/>
      <c r="O1708" s="38"/>
      <c r="P1708" s="38"/>
      <c r="Q1708" s="38"/>
      <c r="R1708" s="38"/>
      <c r="S1708" s="38"/>
      <c r="T1708" s="38"/>
      <c r="U1708" s="38"/>
      <c r="V1708" s="38"/>
      <c r="W1708" s="38"/>
      <c r="X1708" s="38"/>
      <c r="Y1708" s="38"/>
      <c r="Z1708" s="38"/>
      <c r="AA1708" s="38"/>
      <c r="AB1708" s="38"/>
      <c r="AC1708" s="38"/>
      <c r="AD1708" s="38"/>
      <c r="AE1708" s="38"/>
      <c r="AF1708" s="38"/>
      <c r="AG1708" s="38"/>
      <c r="AH1708" s="38"/>
      <c r="AI1708" s="38"/>
      <c r="AJ1708" s="38"/>
      <c r="AK1708" s="38"/>
      <c r="AL1708" s="38"/>
      <c r="AM1708" s="38"/>
      <c r="AN1708" s="38"/>
      <c r="AO1708" s="38"/>
      <c r="AP1708" s="38"/>
      <c r="AQ1708" s="38"/>
      <c r="AR1708" s="38"/>
      <c r="AS1708" s="38"/>
      <c r="AT1708" s="38"/>
      <c r="AU1708" s="38"/>
      <c r="AV1708" s="38"/>
      <c r="AW1708" s="38"/>
      <c r="AX1708" s="38"/>
      <c r="AY1708" s="38"/>
      <c r="AZ1708" s="38"/>
      <c r="BA1708" s="38"/>
      <c r="BB1708" s="38"/>
      <c r="BC1708" s="38"/>
      <c r="BD1708" s="38"/>
      <c r="BE1708" s="38"/>
      <c r="BF1708" s="38"/>
      <c r="BG1708" s="38"/>
      <c r="BH1708" s="38"/>
      <c r="BI1708" s="38"/>
      <c r="BJ1708" s="38"/>
      <c r="BK1708" s="38"/>
    </row>
    <row r="1709" spans="4:63" ht="12.95" customHeight="1" x14ac:dyDescent="0.2">
      <c r="D1709" s="38"/>
      <c r="E1709" s="38"/>
      <c r="F1709" s="38"/>
      <c r="G1709" s="38"/>
      <c r="H1709" s="38"/>
      <c r="I1709" s="38"/>
      <c r="J1709" s="38"/>
      <c r="K1709" s="38"/>
      <c r="L1709" s="38"/>
      <c r="M1709" s="38"/>
      <c r="N1709" s="38"/>
      <c r="O1709" s="38"/>
      <c r="P1709" s="38"/>
      <c r="Q1709" s="38"/>
      <c r="R1709" s="38"/>
      <c r="S1709" s="38"/>
      <c r="T1709" s="38"/>
      <c r="U1709" s="38"/>
      <c r="V1709" s="38"/>
      <c r="W1709" s="38"/>
      <c r="X1709" s="38"/>
      <c r="Y1709" s="38"/>
      <c r="Z1709" s="38"/>
      <c r="AA1709" s="38"/>
      <c r="AB1709" s="38"/>
      <c r="AC1709" s="38"/>
      <c r="AD1709" s="38"/>
      <c r="AE1709" s="38"/>
      <c r="AF1709" s="38"/>
      <c r="AG1709" s="38"/>
      <c r="AH1709" s="38"/>
      <c r="AI1709" s="38"/>
      <c r="AJ1709" s="38"/>
      <c r="AK1709" s="38"/>
      <c r="AL1709" s="38"/>
      <c r="AM1709" s="38"/>
      <c r="AN1709" s="38"/>
      <c r="AO1709" s="38"/>
      <c r="AP1709" s="38"/>
      <c r="AQ1709" s="38"/>
      <c r="AR1709" s="38"/>
      <c r="AS1709" s="38"/>
      <c r="AT1709" s="38"/>
      <c r="AU1709" s="38"/>
      <c r="AV1709" s="38"/>
      <c r="AW1709" s="38"/>
      <c r="AX1709" s="38"/>
      <c r="AY1709" s="38"/>
      <c r="AZ1709" s="38"/>
      <c r="BA1709" s="38"/>
      <c r="BB1709" s="38"/>
      <c r="BC1709" s="38"/>
      <c r="BD1709" s="38"/>
      <c r="BE1709" s="38"/>
      <c r="BF1709" s="38"/>
      <c r="BG1709" s="38"/>
      <c r="BH1709" s="38"/>
      <c r="BI1709" s="38"/>
      <c r="BJ1709" s="38"/>
      <c r="BK1709" s="38"/>
    </row>
    <row r="1710" spans="4:63" ht="12.95" customHeight="1" x14ac:dyDescent="0.2">
      <c r="D1710" s="38"/>
      <c r="E1710" s="38"/>
      <c r="F1710" s="38"/>
      <c r="G1710" s="38"/>
      <c r="H1710" s="38"/>
      <c r="I1710" s="38"/>
      <c r="J1710" s="38"/>
      <c r="K1710" s="38"/>
      <c r="L1710" s="38"/>
      <c r="M1710" s="38"/>
      <c r="N1710" s="38"/>
      <c r="O1710" s="38"/>
      <c r="P1710" s="38"/>
      <c r="Q1710" s="38"/>
      <c r="R1710" s="38"/>
      <c r="S1710" s="38"/>
      <c r="T1710" s="38"/>
      <c r="U1710" s="38"/>
      <c r="V1710" s="38"/>
      <c r="W1710" s="38"/>
      <c r="X1710" s="38"/>
      <c r="Y1710" s="38"/>
      <c r="Z1710" s="38"/>
      <c r="AA1710" s="38"/>
      <c r="AB1710" s="38"/>
      <c r="AC1710" s="38"/>
      <c r="AD1710" s="38"/>
      <c r="AE1710" s="38"/>
      <c r="AF1710" s="38"/>
      <c r="AG1710" s="38"/>
      <c r="AH1710" s="38"/>
      <c r="AI1710" s="38"/>
      <c r="AJ1710" s="38"/>
      <c r="AK1710" s="38"/>
      <c r="AL1710" s="38"/>
      <c r="AM1710" s="38"/>
      <c r="AN1710" s="38"/>
      <c r="AO1710" s="38"/>
      <c r="AP1710" s="38"/>
      <c r="AQ1710" s="38"/>
      <c r="AR1710" s="38"/>
      <c r="AS1710" s="38"/>
      <c r="AT1710" s="38"/>
      <c r="AU1710" s="38"/>
      <c r="AV1710" s="38"/>
      <c r="AW1710" s="38"/>
      <c r="AX1710" s="38"/>
      <c r="AY1710" s="38"/>
      <c r="AZ1710" s="38"/>
      <c r="BA1710" s="38"/>
      <c r="BB1710" s="38"/>
      <c r="BC1710" s="38"/>
      <c r="BD1710" s="38"/>
      <c r="BE1710" s="38"/>
      <c r="BF1710" s="38"/>
      <c r="BG1710" s="38"/>
      <c r="BH1710" s="38"/>
      <c r="BI1710" s="38"/>
      <c r="BJ1710" s="38"/>
      <c r="BK1710" s="38"/>
    </row>
    <row r="1711" spans="4:63" ht="12.95" customHeight="1" x14ac:dyDescent="0.2">
      <c r="D1711" s="38"/>
      <c r="E1711" s="38"/>
      <c r="F1711" s="38"/>
      <c r="G1711" s="38"/>
      <c r="H1711" s="38"/>
      <c r="I1711" s="38"/>
      <c r="J1711" s="38"/>
      <c r="K1711" s="38"/>
      <c r="L1711" s="38"/>
      <c r="M1711" s="38"/>
      <c r="N1711" s="38"/>
      <c r="O1711" s="38"/>
      <c r="P1711" s="38"/>
      <c r="Q1711" s="38"/>
      <c r="R1711" s="38"/>
      <c r="S1711" s="38"/>
      <c r="T1711" s="38"/>
      <c r="U1711" s="38"/>
      <c r="V1711" s="38"/>
      <c r="W1711" s="38"/>
      <c r="X1711" s="38"/>
      <c r="Y1711" s="38"/>
      <c r="Z1711" s="38"/>
      <c r="AA1711" s="38"/>
      <c r="AB1711" s="38"/>
      <c r="AC1711" s="38"/>
      <c r="AD1711" s="38"/>
      <c r="AE1711" s="38"/>
      <c r="AF1711" s="38"/>
      <c r="AG1711" s="38"/>
      <c r="AH1711" s="38"/>
      <c r="AI1711" s="38"/>
      <c r="AJ1711" s="38"/>
      <c r="AK1711" s="38"/>
      <c r="AL1711" s="38"/>
      <c r="AM1711" s="38"/>
      <c r="AN1711" s="38"/>
      <c r="AO1711" s="38"/>
      <c r="AP1711" s="38"/>
      <c r="AQ1711" s="38"/>
      <c r="AR1711" s="38"/>
      <c r="AS1711" s="38"/>
      <c r="AT1711" s="38"/>
      <c r="AU1711" s="38"/>
      <c r="AV1711" s="38"/>
      <c r="AW1711" s="38"/>
      <c r="AX1711" s="38"/>
      <c r="AY1711" s="38"/>
      <c r="AZ1711" s="38"/>
      <c r="BA1711" s="38"/>
      <c r="BB1711" s="38"/>
      <c r="BC1711" s="38"/>
      <c r="BD1711" s="38"/>
      <c r="BE1711" s="38"/>
      <c r="BF1711" s="38"/>
      <c r="BG1711" s="38"/>
      <c r="BH1711" s="38"/>
      <c r="BI1711" s="38"/>
      <c r="BJ1711" s="38"/>
      <c r="BK1711" s="38"/>
    </row>
    <row r="1712" spans="4:63" ht="12.95" customHeight="1" x14ac:dyDescent="0.2">
      <c r="D1712" s="38"/>
      <c r="E1712" s="38"/>
      <c r="F1712" s="38"/>
      <c r="G1712" s="38"/>
      <c r="H1712" s="38"/>
      <c r="I1712" s="38"/>
      <c r="J1712" s="38"/>
      <c r="K1712" s="38"/>
      <c r="L1712" s="38"/>
      <c r="M1712" s="38"/>
      <c r="N1712" s="38"/>
      <c r="O1712" s="38"/>
      <c r="P1712" s="38"/>
      <c r="Q1712" s="38"/>
      <c r="R1712" s="38"/>
      <c r="S1712" s="38"/>
      <c r="T1712" s="38"/>
      <c r="U1712" s="38"/>
      <c r="V1712" s="38"/>
      <c r="W1712" s="38"/>
      <c r="X1712" s="38"/>
      <c r="Y1712" s="38"/>
      <c r="Z1712" s="38"/>
      <c r="AA1712" s="38"/>
      <c r="AB1712" s="38"/>
      <c r="AC1712" s="38"/>
      <c r="AD1712" s="38"/>
      <c r="AE1712" s="38"/>
      <c r="AF1712" s="38"/>
      <c r="AG1712" s="38"/>
      <c r="AH1712" s="38"/>
      <c r="AI1712" s="38"/>
      <c r="AJ1712" s="38"/>
      <c r="AK1712" s="38"/>
      <c r="AL1712" s="38"/>
      <c r="AM1712" s="38"/>
      <c r="AN1712" s="38"/>
      <c r="AO1712" s="38"/>
      <c r="AP1712" s="38"/>
      <c r="AQ1712" s="38"/>
      <c r="AR1712" s="38"/>
      <c r="AS1712" s="38"/>
      <c r="AT1712" s="38"/>
      <c r="AU1712" s="38"/>
      <c r="AV1712" s="38"/>
      <c r="AW1712" s="38"/>
      <c r="AX1712" s="38"/>
      <c r="AY1712" s="38"/>
      <c r="AZ1712" s="38"/>
      <c r="BA1712" s="38"/>
      <c r="BB1712" s="38"/>
      <c r="BC1712" s="38"/>
      <c r="BD1712" s="38"/>
      <c r="BE1712" s="38"/>
      <c r="BF1712" s="38"/>
      <c r="BG1712" s="38"/>
      <c r="BH1712" s="38"/>
      <c r="BI1712" s="38"/>
      <c r="BJ1712" s="38"/>
      <c r="BK1712" s="38"/>
    </row>
    <row r="1713" spans="4:63" ht="12.95" customHeight="1" x14ac:dyDescent="0.2">
      <c r="D1713" s="38"/>
      <c r="E1713" s="38"/>
      <c r="F1713" s="38"/>
      <c r="G1713" s="38"/>
      <c r="H1713" s="38"/>
      <c r="I1713" s="38"/>
      <c r="J1713" s="38"/>
      <c r="K1713" s="38"/>
      <c r="L1713" s="38"/>
      <c r="M1713" s="38"/>
      <c r="N1713" s="38"/>
      <c r="O1713" s="38"/>
      <c r="P1713" s="38"/>
      <c r="Q1713" s="38"/>
      <c r="R1713" s="38"/>
      <c r="S1713" s="38"/>
      <c r="T1713" s="38"/>
      <c r="U1713" s="38"/>
      <c r="V1713" s="38"/>
      <c r="W1713" s="38"/>
      <c r="X1713" s="38"/>
      <c r="Y1713" s="38"/>
      <c r="Z1713" s="38"/>
      <c r="AA1713" s="38"/>
      <c r="AB1713" s="38"/>
      <c r="AC1713" s="38"/>
      <c r="AD1713" s="38"/>
      <c r="AE1713" s="38"/>
      <c r="AF1713" s="38"/>
      <c r="AG1713" s="38"/>
      <c r="AH1713" s="38"/>
      <c r="AI1713" s="38"/>
      <c r="AJ1713" s="38"/>
      <c r="AK1713" s="38"/>
      <c r="AL1713" s="38"/>
      <c r="AM1713" s="38"/>
      <c r="AN1713" s="38"/>
      <c r="AO1713" s="38"/>
      <c r="AP1713" s="38"/>
      <c r="AQ1713" s="38"/>
      <c r="AR1713" s="38"/>
      <c r="AS1713" s="38"/>
      <c r="AT1713" s="38"/>
      <c r="AU1713" s="38"/>
      <c r="AV1713" s="38"/>
      <c r="AW1713" s="38"/>
      <c r="AX1713" s="38"/>
      <c r="AY1713" s="38"/>
      <c r="AZ1713" s="38"/>
      <c r="BA1713" s="38"/>
      <c r="BB1713" s="38"/>
      <c r="BC1713" s="38"/>
      <c r="BD1713" s="38"/>
      <c r="BE1713" s="38"/>
      <c r="BF1713" s="38"/>
      <c r="BG1713" s="38"/>
      <c r="BH1713" s="38"/>
      <c r="BI1713" s="38"/>
      <c r="BJ1713" s="38"/>
      <c r="BK1713" s="38"/>
    </row>
    <row r="1714" spans="4:63" ht="12.95" customHeight="1" x14ac:dyDescent="0.2">
      <c r="D1714" s="38"/>
      <c r="E1714" s="38"/>
      <c r="F1714" s="38"/>
      <c r="G1714" s="38"/>
      <c r="H1714" s="38"/>
      <c r="I1714" s="38"/>
      <c r="J1714" s="38"/>
      <c r="K1714" s="38"/>
      <c r="L1714" s="38"/>
      <c r="M1714" s="38"/>
      <c r="N1714" s="38"/>
      <c r="O1714" s="38"/>
      <c r="P1714" s="38"/>
      <c r="Q1714" s="38"/>
      <c r="R1714" s="38"/>
      <c r="S1714" s="38"/>
      <c r="T1714" s="38"/>
      <c r="U1714" s="38"/>
      <c r="V1714" s="38"/>
      <c r="W1714" s="38"/>
      <c r="X1714" s="38"/>
      <c r="Y1714" s="38"/>
      <c r="Z1714" s="38"/>
      <c r="AA1714" s="38"/>
      <c r="AB1714" s="38"/>
      <c r="AC1714" s="38"/>
      <c r="AD1714" s="38"/>
      <c r="AE1714" s="38"/>
      <c r="AF1714" s="38"/>
      <c r="AG1714" s="38"/>
      <c r="AH1714" s="38"/>
      <c r="AI1714" s="38"/>
      <c r="AJ1714" s="38"/>
      <c r="AK1714" s="38"/>
      <c r="AL1714" s="38"/>
      <c r="AM1714" s="38"/>
      <c r="AN1714" s="38"/>
      <c r="AO1714" s="38"/>
      <c r="AP1714" s="38"/>
      <c r="AQ1714" s="38"/>
      <c r="AR1714" s="38"/>
      <c r="AS1714" s="38"/>
      <c r="AT1714" s="38"/>
      <c r="AU1714" s="38"/>
      <c r="AV1714" s="38"/>
      <c r="AW1714" s="38"/>
      <c r="AX1714" s="38"/>
      <c r="AY1714" s="38"/>
      <c r="AZ1714" s="38"/>
      <c r="BA1714" s="38"/>
      <c r="BB1714" s="38"/>
      <c r="BC1714" s="38"/>
      <c r="BD1714" s="38"/>
      <c r="BE1714" s="38"/>
      <c r="BF1714" s="38"/>
      <c r="BG1714" s="38"/>
      <c r="BH1714" s="38"/>
      <c r="BI1714" s="38"/>
      <c r="BJ1714" s="38"/>
      <c r="BK1714" s="38"/>
    </row>
    <row r="1715" spans="4:63" ht="12.95" customHeight="1" x14ac:dyDescent="0.2">
      <c r="D1715" s="38"/>
      <c r="E1715" s="38"/>
      <c r="F1715" s="38"/>
      <c r="G1715" s="38"/>
      <c r="H1715" s="38"/>
      <c r="I1715" s="38"/>
      <c r="J1715" s="38"/>
      <c r="K1715" s="38"/>
      <c r="L1715" s="38"/>
      <c r="M1715" s="38"/>
      <c r="N1715" s="38"/>
      <c r="O1715" s="38"/>
      <c r="P1715" s="38"/>
      <c r="Q1715" s="38"/>
      <c r="R1715" s="38"/>
      <c r="S1715" s="38"/>
      <c r="T1715" s="38"/>
      <c r="U1715" s="38"/>
      <c r="V1715" s="38"/>
      <c r="W1715" s="38"/>
      <c r="X1715" s="38"/>
      <c r="Y1715" s="38"/>
      <c r="Z1715" s="38"/>
      <c r="AA1715" s="38"/>
      <c r="AB1715" s="38"/>
      <c r="AC1715" s="38"/>
      <c r="AD1715" s="38"/>
      <c r="AE1715" s="38"/>
      <c r="AF1715" s="38"/>
      <c r="AG1715" s="38"/>
      <c r="AH1715" s="38"/>
      <c r="AI1715" s="38"/>
      <c r="AJ1715" s="38"/>
      <c r="AK1715" s="38"/>
      <c r="AL1715" s="38"/>
      <c r="AM1715" s="38"/>
      <c r="AN1715" s="38"/>
      <c r="AO1715" s="38"/>
      <c r="AP1715" s="38"/>
      <c r="AQ1715" s="38"/>
      <c r="AR1715" s="38"/>
      <c r="AS1715" s="38"/>
      <c r="AT1715" s="38"/>
      <c r="AU1715" s="38"/>
      <c r="AV1715" s="38"/>
      <c r="AW1715" s="38"/>
      <c r="AX1715" s="38"/>
      <c r="AY1715" s="38"/>
      <c r="AZ1715" s="38"/>
      <c r="BA1715" s="38"/>
      <c r="BB1715" s="38"/>
      <c r="BC1715" s="38"/>
      <c r="BD1715" s="38"/>
      <c r="BE1715" s="38"/>
      <c r="BF1715" s="38"/>
      <c r="BG1715" s="38"/>
      <c r="BH1715" s="38"/>
      <c r="BI1715" s="38"/>
      <c r="BJ1715" s="38"/>
      <c r="BK1715" s="38"/>
    </row>
    <row r="1716" spans="4:63" ht="12.95" customHeight="1" x14ac:dyDescent="0.2">
      <c r="D1716" s="38"/>
      <c r="E1716" s="38"/>
      <c r="F1716" s="38"/>
      <c r="G1716" s="38"/>
      <c r="H1716" s="38"/>
      <c r="I1716" s="38"/>
      <c r="J1716" s="38"/>
      <c r="K1716" s="38"/>
      <c r="L1716" s="38"/>
      <c r="M1716" s="38"/>
      <c r="N1716" s="38"/>
      <c r="O1716" s="38"/>
      <c r="P1716" s="38"/>
      <c r="Q1716" s="38"/>
      <c r="R1716" s="38"/>
      <c r="S1716" s="38"/>
      <c r="T1716" s="38"/>
      <c r="U1716" s="38"/>
      <c r="V1716" s="38"/>
      <c r="W1716" s="38"/>
      <c r="X1716" s="38"/>
      <c r="Y1716" s="38"/>
      <c r="Z1716" s="38"/>
      <c r="AA1716" s="38"/>
      <c r="AB1716" s="38"/>
      <c r="AC1716" s="38"/>
      <c r="AD1716" s="38"/>
      <c r="AE1716" s="38"/>
      <c r="AF1716" s="38"/>
      <c r="AG1716" s="38"/>
      <c r="AH1716" s="38"/>
      <c r="AI1716" s="38"/>
      <c r="AJ1716" s="38"/>
      <c r="AK1716" s="38"/>
      <c r="AL1716" s="38"/>
      <c r="AM1716" s="38"/>
      <c r="AN1716" s="38"/>
      <c r="AO1716" s="38"/>
      <c r="AP1716" s="38"/>
      <c r="AQ1716" s="38"/>
      <c r="AR1716" s="38"/>
      <c r="AS1716" s="38"/>
      <c r="AT1716" s="38"/>
      <c r="AU1716" s="38"/>
      <c r="AV1716" s="38"/>
      <c r="AW1716" s="38"/>
      <c r="AX1716" s="38"/>
      <c r="AY1716" s="38"/>
      <c r="AZ1716" s="38"/>
      <c r="BA1716" s="38"/>
      <c r="BB1716" s="38"/>
      <c r="BC1716" s="38"/>
      <c r="BD1716" s="38"/>
      <c r="BE1716" s="38"/>
      <c r="BF1716" s="38"/>
      <c r="BG1716" s="38"/>
      <c r="BH1716" s="38"/>
      <c r="BI1716" s="38"/>
      <c r="BJ1716" s="38"/>
      <c r="BK1716" s="38"/>
    </row>
    <row r="1717" spans="4:63" ht="12.95" customHeight="1" x14ac:dyDescent="0.2">
      <c r="D1717" s="38"/>
      <c r="E1717" s="38"/>
      <c r="F1717" s="38"/>
      <c r="G1717" s="38"/>
      <c r="H1717" s="38"/>
      <c r="I1717" s="38"/>
      <c r="J1717" s="38"/>
      <c r="K1717" s="38"/>
      <c r="L1717" s="38"/>
      <c r="M1717" s="38"/>
      <c r="N1717" s="38"/>
      <c r="O1717" s="38"/>
      <c r="P1717" s="38"/>
      <c r="Q1717" s="38"/>
      <c r="R1717" s="38"/>
      <c r="S1717" s="38"/>
      <c r="T1717" s="38"/>
      <c r="U1717" s="38"/>
      <c r="V1717" s="38"/>
      <c r="W1717" s="38"/>
      <c r="X1717" s="38"/>
      <c r="Y1717" s="38"/>
      <c r="Z1717" s="38"/>
      <c r="AA1717" s="38"/>
      <c r="AB1717" s="38"/>
      <c r="AC1717" s="38"/>
      <c r="AD1717" s="38"/>
      <c r="AE1717" s="38"/>
      <c r="AF1717" s="38"/>
      <c r="AG1717" s="38"/>
      <c r="AH1717" s="38"/>
      <c r="AI1717" s="38"/>
      <c r="AJ1717" s="38"/>
      <c r="AK1717" s="38"/>
      <c r="AL1717" s="38"/>
      <c r="AM1717" s="38"/>
      <c r="AN1717" s="38"/>
      <c r="AO1717" s="38"/>
      <c r="AP1717" s="38"/>
      <c r="AQ1717" s="38"/>
      <c r="AR1717" s="38"/>
      <c r="AS1717" s="38"/>
      <c r="AT1717" s="38"/>
      <c r="AU1717" s="38"/>
      <c r="AV1717" s="38"/>
      <c r="AW1717" s="38"/>
      <c r="AX1717" s="38"/>
      <c r="AY1717" s="38"/>
      <c r="AZ1717" s="38"/>
      <c r="BA1717" s="38"/>
      <c r="BB1717" s="38"/>
      <c r="BC1717" s="38"/>
      <c r="BD1717" s="38"/>
      <c r="BE1717" s="38"/>
      <c r="BF1717" s="38"/>
      <c r="BG1717" s="38"/>
      <c r="BH1717" s="38"/>
      <c r="BI1717" s="38"/>
      <c r="BJ1717" s="38"/>
      <c r="BK1717" s="38"/>
    </row>
    <row r="1718" spans="4:63" ht="12.95" customHeight="1" x14ac:dyDescent="0.2">
      <c r="D1718" s="38"/>
      <c r="E1718" s="38"/>
      <c r="F1718" s="38"/>
      <c r="G1718" s="38"/>
      <c r="H1718" s="38"/>
      <c r="I1718" s="38"/>
      <c r="J1718" s="38"/>
      <c r="K1718" s="38"/>
      <c r="L1718" s="38"/>
      <c r="M1718" s="38"/>
      <c r="N1718" s="38"/>
      <c r="O1718" s="38"/>
      <c r="P1718" s="38"/>
      <c r="Q1718" s="38"/>
      <c r="R1718" s="38"/>
      <c r="S1718" s="38"/>
      <c r="T1718" s="38"/>
      <c r="U1718" s="38"/>
      <c r="V1718" s="38"/>
      <c r="W1718" s="38"/>
      <c r="X1718" s="38"/>
      <c r="Y1718" s="38"/>
      <c r="Z1718" s="38"/>
      <c r="AA1718" s="38"/>
      <c r="AB1718" s="38"/>
      <c r="AC1718" s="38"/>
      <c r="AD1718" s="38"/>
      <c r="AE1718" s="38"/>
      <c r="AF1718" s="38"/>
      <c r="AG1718" s="38"/>
      <c r="AH1718" s="38"/>
      <c r="AI1718" s="38"/>
      <c r="AJ1718" s="38"/>
      <c r="AK1718" s="38"/>
      <c r="AL1718" s="38"/>
      <c r="AM1718" s="38"/>
      <c r="AN1718" s="38"/>
      <c r="AO1718" s="38"/>
      <c r="AP1718" s="38"/>
      <c r="AQ1718" s="38"/>
      <c r="AR1718" s="38"/>
      <c r="AS1718" s="38"/>
      <c r="AT1718" s="38"/>
      <c r="AU1718" s="38"/>
      <c r="AV1718" s="38"/>
      <c r="AW1718" s="38"/>
      <c r="AX1718" s="38"/>
      <c r="AY1718" s="38"/>
      <c r="AZ1718" s="38"/>
      <c r="BA1718" s="38"/>
      <c r="BB1718" s="38"/>
      <c r="BC1718" s="38"/>
      <c r="BD1718" s="38"/>
      <c r="BE1718" s="38"/>
      <c r="BF1718" s="38"/>
      <c r="BG1718" s="38"/>
      <c r="BH1718" s="38"/>
      <c r="BI1718" s="38"/>
      <c r="BJ1718" s="38"/>
      <c r="BK1718" s="38"/>
    </row>
    <row r="1719" spans="4:63" ht="12.95" customHeight="1" x14ac:dyDescent="0.2">
      <c r="D1719" s="38"/>
      <c r="E1719" s="38"/>
      <c r="F1719" s="38"/>
      <c r="G1719" s="38"/>
      <c r="H1719" s="38"/>
      <c r="I1719" s="38"/>
      <c r="J1719" s="38"/>
      <c r="K1719" s="38"/>
      <c r="L1719" s="38"/>
      <c r="M1719" s="38"/>
      <c r="N1719" s="38"/>
      <c r="O1719" s="38"/>
      <c r="P1719" s="38"/>
      <c r="Q1719" s="38"/>
      <c r="R1719" s="38"/>
      <c r="S1719" s="38"/>
      <c r="T1719" s="38"/>
      <c r="U1719" s="38"/>
      <c r="V1719" s="38"/>
      <c r="W1719" s="38"/>
      <c r="X1719" s="38"/>
      <c r="Y1719" s="38"/>
      <c r="Z1719" s="38"/>
      <c r="AA1719" s="38"/>
      <c r="AB1719" s="38"/>
      <c r="AC1719" s="38"/>
      <c r="AD1719" s="38"/>
      <c r="AE1719" s="38"/>
      <c r="AF1719" s="38"/>
      <c r="AG1719" s="38"/>
      <c r="AH1719" s="38"/>
      <c r="AI1719" s="38"/>
      <c r="AJ1719" s="38"/>
      <c r="AK1719" s="38"/>
      <c r="AL1719" s="38"/>
      <c r="AM1719" s="38"/>
      <c r="AN1719" s="38"/>
      <c r="AO1719" s="38"/>
      <c r="AP1719" s="38"/>
      <c r="AQ1719" s="38"/>
      <c r="AR1719" s="38"/>
      <c r="AS1719" s="38"/>
      <c r="AT1719" s="38"/>
      <c r="AU1719" s="38"/>
      <c r="AV1719" s="38"/>
      <c r="AW1719" s="38"/>
      <c r="AX1719" s="38"/>
      <c r="AY1719" s="38"/>
      <c r="AZ1719" s="38"/>
      <c r="BA1719" s="38"/>
      <c r="BB1719" s="38"/>
      <c r="BC1719" s="38"/>
      <c r="BD1719" s="38"/>
      <c r="BE1719" s="38"/>
      <c r="BF1719" s="38"/>
      <c r="BG1719" s="38"/>
      <c r="BH1719" s="38"/>
      <c r="BI1719" s="38"/>
      <c r="BJ1719" s="38"/>
      <c r="BK1719" s="38"/>
    </row>
    <row r="1720" spans="4:63" ht="12.95" customHeight="1" x14ac:dyDescent="0.2">
      <c r="D1720" s="38"/>
      <c r="E1720" s="38"/>
      <c r="F1720" s="38"/>
      <c r="G1720" s="38"/>
      <c r="H1720" s="38"/>
      <c r="I1720" s="38"/>
      <c r="J1720" s="38"/>
      <c r="K1720" s="38"/>
      <c r="L1720" s="38"/>
      <c r="M1720" s="38"/>
      <c r="N1720" s="38"/>
      <c r="O1720" s="38"/>
      <c r="P1720" s="38"/>
      <c r="Q1720" s="38"/>
      <c r="R1720" s="38"/>
      <c r="S1720" s="38"/>
      <c r="T1720" s="38"/>
      <c r="U1720" s="38"/>
      <c r="V1720" s="38"/>
      <c r="W1720" s="38"/>
      <c r="X1720" s="38"/>
      <c r="Y1720" s="38"/>
      <c r="Z1720" s="38"/>
      <c r="AA1720" s="38"/>
      <c r="AB1720" s="38"/>
      <c r="AC1720" s="38"/>
      <c r="AD1720" s="38"/>
      <c r="AE1720" s="38"/>
      <c r="AF1720" s="38"/>
      <c r="AG1720" s="38"/>
      <c r="AH1720" s="38"/>
      <c r="AI1720" s="38"/>
      <c r="AJ1720" s="38"/>
      <c r="AK1720" s="38"/>
      <c r="AL1720" s="38"/>
      <c r="AM1720" s="38"/>
      <c r="AN1720" s="38"/>
      <c r="AO1720" s="38"/>
      <c r="AP1720" s="38"/>
      <c r="AQ1720" s="38"/>
      <c r="AR1720" s="38"/>
      <c r="AS1720" s="38"/>
      <c r="AT1720" s="38"/>
      <c r="AU1720" s="38"/>
      <c r="AV1720" s="38"/>
      <c r="AW1720" s="38"/>
      <c r="AX1720" s="38"/>
      <c r="AY1720" s="38"/>
      <c r="AZ1720" s="38"/>
      <c r="BA1720" s="38"/>
      <c r="BB1720" s="38"/>
      <c r="BC1720" s="38"/>
      <c r="BD1720" s="38"/>
      <c r="BE1720" s="38"/>
      <c r="BF1720" s="38"/>
      <c r="BG1720" s="38"/>
      <c r="BH1720" s="38"/>
      <c r="BI1720" s="38"/>
      <c r="BJ1720" s="38"/>
      <c r="BK1720" s="38"/>
    </row>
    <row r="1721" spans="4:63" ht="12.95" customHeight="1" x14ac:dyDescent="0.2">
      <c r="D1721" s="38"/>
      <c r="E1721" s="38"/>
      <c r="F1721" s="38"/>
      <c r="G1721" s="38"/>
      <c r="H1721" s="38"/>
      <c r="I1721" s="38"/>
      <c r="J1721" s="38"/>
      <c r="K1721" s="38"/>
      <c r="L1721" s="38"/>
      <c r="M1721" s="38"/>
      <c r="N1721" s="38"/>
      <c r="O1721" s="38"/>
      <c r="P1721" s="38"/>
      <c r="Q1721" s="38"/>
      <c r="R1721" s="38"/>
      <c r="S1721" s="38"/>
      <c r="T1721" s="38"/>
      <c r="U1721" s="38"/>
      <c r="V1721" s="38"/>
      <c r="W1721" s="38"/>
      <c r="X1721" s="38"/>
      <c r="Y1721" s="38"/>
      <c r="Z1721" s="38"/>
      <c r="AA1721" s="38"/>
      <c r="AB1721" s="38"/>
      <c r="AC1721" s="38"/>
      <c r="AD1721" s="38"/>
      <c r="AE1721" s="38"/>
      <c r="AF1721" s="38"/>
      <c r="AG1721" s="38"/>
      <c r="AH1721" s="38"/>
      <c r="AI1721" s="38"/>
      <c r="AJ1721" s="38"/>
      <c r="AK1721" s="38"/>
      <c r="AL1721" s="38"/>
      <c r="AM1721" s="38"/>
      <c r="AN1721" s="38"/>
      <c r="AO1721" s="38"/>
      <c r="AP1721" s="38"/>
      <c r="AQ1721" s="38"/>
      <c r="AR1721" s="38"/>
      <c r="AS1721" s="38"/>
      <c r="AT1721" s="38"/>
      <c r="AU1721" s="38"/>
      <c r="AV1721" s="38"/>
      <c r="AW1721" s="38"/>
      <c r="AX1721" s="38"/>
      <c r="AY1721" s="38"/>
      <c r="AZ1721" s="38"/>
      <c r="BA1721" s="38"/>
      <c r="BB1721" s="38"/>
      <c r="BC1721" s="38"/>
      <c r="BD1721" s="38"/>
      <c r="BE1721" s="38"/>
      <c r="BF1721" s="38"/>
      <c r="BG1721" s="38"/>
      <c r="BH1721" s="38"/>
      <c r="BI1721" s="38"/>
      <c r="BJ1721" s="38"/>
      <c r="BK1721" s="38"/>
    </row>
    <row r="1722" spans="4:63" ht="12.95" customHeight="1" x14ac:dyDescent="0.2">
      <c r="D1722" s="38"/>
      <c r="E1722" s="38"/>
      <c r="F1722" s="38"/>
      <c r="G1722" s="38"/>
      <c r="H1722" s="38"/>
      <c r="I1722" s="38"/>
      <c r="J1722" s="38"/>
      <c r="K1722" s="38"/>
      <c r="L1722" s="38"/>
      <c r="M1722" s="38"/>
      <c r="N1722" s="38"/>
      <c r="O1722" s="38"/>
      <c r="P1722" s="38"/>
      <c r="Q1722" s="38"/>
      <c r="R1722" s="38"/>
      <c r="S1722" s="38"/>
      <c r="T1722" s="38"/>
      <c r="U1722" s="38"/>
      <c r="V1722" s="38"/>
      <c r="W1722" s="38"/>
      <c r="X1722" s="38"/>
      <c r="Y1722" s="38"/>
      <c r="Z1722" s="38"/>
      <c r="AA1722" s="38"/>
      <c r="AB1722" s="38"/>
      <c r="AC1722" s="38"/>
      <c r="AD1722" s="38"/>
      <c r="AE1722" s="38"/>
      <c r="AF1722" s="38"/>
      <c r="AG1722" s="38"/>
      <c r="AH1722" s="38"/>
      <c r="AI1722" s="38"/>
      <c r="AJ1722" s="38"/>
      <c r="AK1722" s="38"/>
      <c r="AL1722" s="38"/>
      <c r="AM1722" s="38"/>
      <c r="AN1722" s="38"/>
      <c r="AO1722" s="38"/>
      <c r="AP1722" s="38"/>
      <c r="AQ1722" s="38"/>
      <c r="AR1722" s="38"/>
      <c r="AS1722" s="38"/>
      <c r="AT1722" s="38"/>
      <c r="AU1722" s="38"/>
      <c r="AV1722" s="38"/>
      <c r="AW1722" s="38"/>
      <c r="AX1722" s="38"/>
      <c r="AY1722" s="38"/>
      <c r="AZ1722" s="38"/>
      <c r="BA1722" s="38"/>
      <c r="BB1722" s="38"/>
      <c r="BC1722" s="38"/>
      <c r="BD1722" s="38"/>
      <c r="BE1722" s="38"/>
      <c r="BF1722" s="38"/>
      <c r="BG1722" s="38"/>
      <c r="BH1722" s="38"/>
      <c r="BI1722" s="38"/>
      <c r="BJ1722" s="38"/>
      <c r="BK1722" s="38"/>
    </row>
    <row r="1723" spans="4:63" ht="12.95" customHeight="1" x14ac:dyDescent="0.2">
      <c r="D1723" s="38"/>
      <c r="E1723" s="38"/>
      <c r="F1723" s="38"/>
      <c r="G1723" s="38"/>
      <c r="H1723" s="38"/>
      <c r="I1723" s="38"/>
      <c r="J1723" s="38"/>
      <c r="K1723" s="38"/>
      <c r="L1723" s="38"/>
      <c r="M1723" s="38"/>
      <c r="N1723" s="38"/>
      <c r="O1723" s="38"/>
      <c r="P1723" s="38"/>
      <c r="Q1723" s="38"/>
      <c r="R1723" s="38"/>
      <c r="S1723" s="38"/>
      <c r="T1723" s="38"/>
      <c r="U1723" s="38"/>
      <c r="V1723" s="38"/>
      <c r="W1723" s="38"/>
      <c r="X1723" s="38"/>
      <c r="Y1723" s="38"/>
      <c r="Z1723" s="38"/>
      <c r="AA1723" s="38"/>
      <c r="AB1723" s="38"/>
      <c r="AC1723" s="38"/>
      <c r="AD1723" s="38"/>
      <c r="AE1723" s="38"/>
      <c r="AF1723" s="38"/>
      <c r="AG1723" s="38"/>
      <c r="AH1723" s="38"/>
      <c r="AI1723" s="38"/>
      <c r="AJ1723" s="38"/>
      <c r="AK1723" s="38"/>
      <c r="AL1723" s="38"/>
      <c r="AM1723" s="38"/>
      <c r="AN1723" s="38"/>
      <c r="AO1723" s="38"/>
      <c r="AP1723" s="38"/>
      <c r="AQ1723" s="38"/>
      <c r="AR1723" s="38"/>
      <c r="AS1723" s="38"/>
      <c r="AT1723" s="38"/>
      <c r="AU1723" s="38"/>
      <c r="AV1723" s="38"/>
      <c r="AW1723" s="38"/>
      <c r="AX1723" s="38"/>
      <c r="AY1723" s="38"/>
      <c r="AZ1723" s="38"/>
      <c r="BA1723" s="38"/>
      <c r="BB1723" s="38"/>
      <c r="BC1723" s="38"/>
      <c r="BD1723" s="38"/>
      <c r="BE1723" s="38"/>
      <c r="BF1723" s="38"/>
      <c r="BG1723" s="38"/>
      <c r="BH1723" s="38"/>
      <c r="BI1723" s="38"/>
      <c r="BJ1723" s="38"/>
      <c r="BK1723" s="38"/>
    </row>
    <row r="1724" spans="4:63" ht="12.95" customHeight="1" x14ac:dyDescent="0.2">
      <c r="D1724" s="38"/>
      <c r="E1724" s="38"/>
      <c r="F1724" s="38"/>
      <c r="G1724" s="38"/>
      <c r="H1724" s="38"/>
      <c r="I1724" s="38"/>
      <c r="J1724" s="38"/>
      <c r="K1724" s="38"/>
      <c r="L1724" s="38"/>
      <c r="M1724" s="38"/>
      <c r="N1724" s="38"/>
      <c r="O1724" s="38"/>
      <c r="P1724" s="38"/>
      <c r="Q1724" s="38"/>
      <c r="R1724" s="38"/>
      <c r="S1724" s="38"/>
      <c r="T1724" s="38"/>
      <c r="U1724" s="38"/>
      <c r="V1724" s="38"/>
      <c r="W1724" s="38"/>
      <c r="X1724" s="38"/>
      <c r="Y1724" s="38"/>
      <c r="Z1724" s="38"/>
      <c r="AA1724" s="38"/>
      <c r="AB1724" s="38"/>
      <c r="AC1724" s="38"/>
      <c r="AD1724" s="38"/>
      <c r="AE1724" s="38"/>
      <c r="AF1724" s="38"/>
      <c r="AG1724" s="38"/>
      <c r="AH1724" s="38"/>
      <c r="AI1724" s="38"/>
      <c r="AJ1724" s="38"/>
      <c r="AK1724" s="38"/>
      <c r="AL1724" s="38"/>
      <c r="AM1724" s="38"/>
      <c r="AN1724" s="38"/>
      <c r="AO1724" s="38"/>
      <c r="AP1724" s="38"/>
      <c r="AQ1724" s="38"/>
      <c r="AR1724" s="38"/>
      <c r="AS1724" s="38"/>
      <c r="AT1724" s="38"/>
      <c r="AU1724" s="38"/>
      <c r="AV1724" s="38"/>
      <c r="AW1724" s="38"/>
      <c r="AX1724" s="38"/>
      <c r="AY1724" s="38"/>
      <c r="AZ1724" s="38"/>
      <c r="BA1724" s="38"/>
      <c r="BB1724" s="38"/>
      <c r="BC1724" s="38"/>
      <c r="BD1724" s="38"/>
      <c r="BE1724" s="38"/>
      <c r="BF1724" s="38"/>
      <c r="BG1724" s="38"/>
      <c r="BH1724" s="38"/>
      <c r="BI1724" s="38"/>
      <c r="BJ1724" s="38"/>
      <c r="BK1724" s="38"/>
    </row>
    <row r="1725" spans="4:63" ht="12.95" customHeight="1" x14ac:dyDescent="0.2">
      <c r="D1725" s="38"/>
      <c r="E1725" s="38"/>
      <c r="F1725" s="38"/>
      <c r="G1725" s="38"/>
      <c r="H1725" s="38"/>
      <c r="I1725" s="38"/>
      <c r="J1725" s="38"/>
      <c r="K1725" s="38"/>
      <c r="L1725" s="38"/>
      <c r="M1725" s="38"/>
      <c r="N1725" s="38"/>
      <c r="O1725" s="38"/>
      <c r="P1725" s="38"/>
      <c r="Q1725" s="38"/>
      <c r="R1725" s="38"/>
      <c r="S1725" s="38"/>
      <c r="T1725" s="38"/>
      <c r="U1725" s="38"/>
      <c r="V1725" s="38"/>
      <c r="W1725" s="38"/>
      <c r="X1725" s="38"/>
      <c r="Y1725" s="38"/>
      <c r="Z1725" s="38"/>
      <c r="AA1725" s="38"/>
      <c r="AB1725" s="38"/>
      <c r="AC1725" s="38"/>
      <c r="AD1725" s="38"/>
      <c r="AE1725" s="38"/>
      <c r="AF1725" s="38"/>
      <c r="AG1725" s="38"/>
      <c r="AH1725" s="38"/>
      <c r="AI1725" s="38"/>
      <c r="AJ1725" s="38"/>
      <c r="AK1725" s="38"/>
      <c r="AL1725" s="38"/>
      <c r="AM1725" s="38"/>
      <c r="AN1725" s="38"/>
      <c r="AO1725" s="38"/>
      <c r="AP1725" s="38"/>
      <c r="AQ1725" s="38"/>
      <c r="AR1725" s="38"/>
      <c r="AS1725" s="38"/>
      <c r="AT1725" s="38"/>
      <c r="AU1725" s="38"/>
      <c r="AV1725" s="38"/>
      <c r="AW1725" s="38"/>
      <c r="AX1725" s="38"/>
      <c r="AY1725" s="38"/>
      <c r="AZ1725" s="38"/>
      <c r="BA1725" s="38"/>
      <c r="BB1725" s="38"/>
      <c r="BC1725" s="38"/>
      <c r="BD1725" s="38"/>
      <c r="BE1725" s="38"/>
      <c r="BF1725" s="38"/>
      <c r="BG1725" s="38"/>
      <c r="BH1725" s="38"/>
      <c r="BI1725" s="38"/>
      <c r="BJ1725" s="38"/>
      <c r="BK1725" s="38"/>
    </row>
    <row r="1726" spans="4:63" ht="12.95" customHeight="1" x14ac:dyDescent="0.2">
      <c r="D1726" s="38"/>
      <c r="E1726" s="38"/>
      <c r="F1726" s="38"/>
      <c r="G1726" s="38"/>
      <c r="H1726" s="38"/>
      <c r="I1726" s="38"/>
      <c r="J1726" s="38"/>
      <c r="K1726" s="38"/>
      <c r="L1726" s="38"/>
      <c r="M1726" s="38"/>
      <c r="N1726" s="38"/>
      <c r="O1726" s="38"/>
      <c r="P1726" s="38"/>
      <c r="Q1726" s="38"/>
      <c r="R1726" s="38"/>
      <c r="S1726" s="38"/>
      <c r="T1726" s="38"/>
      <c r="U1726" s="38"/>
      <c r="V1726" s="38"/>
      <c r="W1726" s="38"/>
      <c r="X1726" s="38"/>
      <c r="Y1726" s="38"/>
      <c r="Z1726" s="38"/>
      <c r="AA1726" s="38"/>
      <c r="AB1726" s="38"/>
      <c r="AC1726" s="38"/>
      <c r="AD1726" s="38"/>
      <c r="AE1726" s="38"/>
      <c r="AF1726" s="38"/>
      <c r="AG1726" s="38"/>
      <c r="AH1726" s="38"/>
      <c r="AI1726" s="38"/>
      <c r="AJ1726" s="38"/>
      <c r="AK1726" s="38"/>
      <c r="AL1726" s="38"/>
      <c r="AM1726" s="38"/>
      <c r="AN1726" s="38"/>
      <c r="AO1726" s="38"/>
      <c r="AP1726" s="38"/>
      <c r="AQ1726" s="38"/>
      <c r="AR1726" s="38"/>
      <c r="AS1726" s="38"/>
      <c r="AT1726" s="38"/>
      <c r="AU1726" s="38"/>
      <c r="AV1726" s="38"/>
      <c r="AW1726" s="38"/>
      <c r="AX1726" s="38"/>
      <c r="AY1726" s="38"/>
      <c r="AZ1726" s="38"/>
      <c r="BA1726" s="38"/>
      <c r="BB1726" s="38"/>
      <c r="BC1726" s="38"/>
      <c r="BD1726" s="38"/>
      <c r="BE1726" s="38"/>
      <c r="BF1726" s="38"/>
      <c r="BG1726" s="38"/>
      <c r="BH1726" s="38"/>
      <c r="BI1726" s="38"/>
      <c r="BJ1726" s="38"/>
      <c r="BK1726" s="38"/>
    </row>
    <row r="1727" spans="4:63" ht="12.95" customHeight="1" x14ac:dyDescent="0.2">
      <c r="D1727" s="38"/>
      <c r="E1727" s="38"/>
      <c r="F1727" s="38"/>
      <c r="G1727" s="38"/>
      <c r="H1727" s="38"/>
      <c r="I1727" s="38"/>
      <c r="J1727" s="38"/>
      <c r="K1727" s="38"/>
      <c r="L1727" s="38"/>
      <c r="M1727" s="38"/>
      <c r="N1727" s="38"/>
      <c r="O1727" s="38"/>
      <c r="P1727" s="38"/>
      <c r="Q1727" s="38"/>
      <c r="R1727" s="38"/>
      <c r="S1727" s="38"/>
      <c r="T1727" s="38"/>
      <c r="U1727" s="38"/>
      <c r="V1727" s="38"/>
      <c r="W1727" s="38"/>
      <c r="X1727" s="38"/>
      <c r="Y1727" s="38"/>
      <c r="Z1727" s="38"/>
      <c r="AA1727" s="38"/>
      <c r="AB1727" s="38"/>
      <c r="AC1727" s="38"/>
      <c r="AD1727" s="38"/>
      <c r="AE1727" s="38"/>
      <c r="AF1727" s="38"/>
      <c r="AG1727" s="38"/>
      <c r="AH1727" s="38"/>
      <c r="AI1727" s="38"/>
      <c r="AJ1727" s="38"/>
      <c r="AK1727" s="38"/>
      <c r="AL1727" s="38"/>
      <c r="AM1727" s="38"/>
      <c r="AN1727" s="38"/>
      <c r="AO1727" s="38"/>
      <c r="AP1727" s="38"/>
      <c r="AQ1727" s="38"/>
      <c r="AR1727" s="38"/>
      <c r="AS1727" s="38"/>
      <c r="AT1727" s="38"/>
      <c r="AU1727" s="38"/>
      <c r="AV1727" s="38"/>
      <c r="AW1727" s="38"/>
      <c r="AX1727" s="38"/>
      <c r="AY1727" s="38"/>
      <c r="AZ1727" s="38"/>
      <c r="BA1727" s="38"/>
      <c r="BB1727" s="38"/>
      <c r="BC1727" s="38"/>
      <c r="BD1727" s="38"/>
      <c r="BE1727" s="38"/>
      <c r="BF1727" s="38"/>
      <c r="BG1727" s="38"/>
      <c r="BH1727" s="38"/>
      <c r="BI1727" s="38"/>
      <c r="BJ1727" s="38"/>
      <c r="BK1727" s="38"/>
    </row>
    <row r="1728" spans="4:63" ht="12.95" customHeight="1" x14ac:dyDescent="0.2">
      <c r="D1728" s="38"/>
      <c r="E1728" s="38"/>
      <c r="F1728" s="38"/>
      <c r="G1728" s="38"/>
      <c r="H1728" s="38"/>
      <c r="I1728" s="38"/>
      <c r="J1728" s="38"/>
      <c r="K1728" s="38"/>
      <c r="L1728" s="38"/>
      <c r="M1728" s="38"/>
      <c r="N1728" s="38"/>
      <c r="O1728" s="38"/>
      <c r="P1728" s="38"/>
      <c r="Q1728" s="38"/>
      <c r="R1728" s="38"/>
      <c r="S1728" s="38"/>
      <c r="T1728" s="38"/>
      <c r="U1728" s="38"/>
      <c r="V1728" s="38"/>
      <c r="W1728" s="38"/>
      <c r="X1728" s="38"/>
      <c r="Y1728" s="38"/>
      <c r="Z1728" s="38"/>
      <c r="AA1728" s="38"/>
      <c r="AB1728" s="38"/>
      <c r="AC1728" s="38"/>
      <c r="AD1728" s="38"/>
      <c r="AE1728" s="38"/>
      <c r="AF1728" s="38"/>
      <c r="AG1728" s="38"/>
      <c r="AH1728" s="38"/>
      <c r="AI1728" s="38"/>
      <c r="AJ1728" s="38"/>
      <c r="AK1728" s="38"/>
      <c r="AL1728" s="38"/>
      <c r="AM1728" s="38"/>
      <c r="AN1728" s="38"/>
      <c r="AO1728" s="38"/>
      <c r="AP1728" s="38"/>
      <c r="AQ1728" s="38"/>
      <c r="AR1728" s="38"/>
      <c r="AS1728" s="38"/>
      <c r="AT1728" s="38"/>
      <c r="AU1728" s="38"/>
      <c r="AV1728" s="38"/>
      <c r="AW1728" s="38"/>
      <c r="AX1728" s="38"/>
      <c r="AY1728" s="38"/>
      <c r="AZ1728" s="38"/>
      <c r="BA1728" s="38"/>
      <c r="BB1728" s="38"/>
      <c r="BC1728" s="38"/>
      <c r="BD1728" s="38"/>
      <c r="BE1728" s="38"/>
      <c r="BF1728" s="38"/>
      <c r="BG1728" s="38"/>
      <c r="BH1728" s="38"/>
      <c r="BI1728" s="38"/>
      <c r="BJ1728" s="38"/>
      <c r="BK1728" s="38"/>
    </row>
    <row r="1729" spans="4:63" ht="12.95" customHeight="1" x14ac:dyDescent="0.2">
      <c r="D1729" s="38"/>
      <c r="E1729" s="38"/>
      <c r="F1729" s="38"/>
      <c r="G1729" s="38"/>
      <c r="H1729" s="38"/>
      <c r="I1729" s="38"/>
      <c r="J1729" s="38"/>
      <c r="K1729" s="38"/>
      <c r="L1729" s="38"/>
      <c r="M1729" s="38"/>
      <c r="N1729" s="38"/>
      <c r="O1729" s="38"/>
      <c r="P1729" s="38"/>
      <c r="Q1729" s="38"/>
      <c r="R1729" s="38"/>
      <c r="S1729" s="38"/>
      <c r="T1729" s="38"/>
      <c r="U1729" s="38"/>
      <c r="V1729" s="38"/>
      <c r="W1729" s="38"/>
      <c r="X1729" s="38"/>
      <c r="Y1729" s="38"/>
      <c r="Z1729" s="38"/>
      <c r="AA1729" s="38"/>
      <c r="AB1729" s="38"/>
      <c r="AC1729" s="38"/>
      <c r="AD1729" s="38"/>
      <c r="AE1729" s="38"/>
      <c r="AF1729" s="38"/>
      <c r="AG1729" s="38"/>
      <c r="AH1729" s="38"/>
      <c r="AI1729" s="38"/>
      <c r="AJ1729" s="38"/>
      <c r="AK1729" s="38"/>
      <c r="AL1729" s="38"/>
      <c r="AM1729" s="38"/>
      <c r="AN1729" s="38"/>
      <c r="AO1729" s="38"/>
      <c r="AP1729" s="38"/>
      <c r="AQ1729" s="38"/>
      <c r="AR1729" s="38"/>
      <c r="AS1729" s="38"/>
      <c r="AT1729" s="38"/>
      <c r="AU1729" s="38"/>
      <c r="AV1729" s="38"/>
      <c r="AW1729" s="38"/>
      <c r="AX1729" s="38"/>
      <c r="AY1729" s="38"/>
      <c r="AZ1729" s="38"/>
      <c r="BA1729" s="38"/>
      <c r="BB1729" s="38"/>
      <c r="BC1729" s="38"/>
      <c r="BD1729" s="38"/>
      <c r="BE1729" s="38"/>
      <c r="BF1729" s="38"/>
      <c r="BG1729" s="38"/>
      <c r="BH1729" s="38"/>
      <c r="BI1729" s="38"/>
      <c r="BJ1729" s="38"/>
      <c r="BK1729" s="38"/>
    </row>
    <row r="1730" spans="4:63" ht="12.95" customHeight="1" x14ac:dyDescent="0.2">
      <c r="D1730" s="38"/>
      <c r="E1730" s="38"/>
      <c r="F1730" s="38"/>
      <c r="G1730" s="38"/>
      <c r="H1730" s="38"/>
      <c r="I1730" s="38"/>
      <c r="J1730" s="38"/>
      <c r="K1730" s="38"/>
      <c r="L1730" s="38"/>
      <c r="M1730" s="38"/>
      <c r="N1730" s="38"/>
      <c r="O1730" s="38"/>
      <c r="P1730" s="38"/>
      <c r="Q1730" s="38"/>
      <c r="R1730" s="38"/>
      <c r="S1730" s="38"/>
      <c r="T1730" s="38"/>
      <c r="U1730" s="38"/>
      <c r="V1730" s="38"/>
      <c r="W1730" s="38"/>
      <c r="X1730" s="38"/>
      <c r="Y1730" s="38"/>
      <c r="Z1730" s="38"/>
      <c r="AA1730" s="38"/>
      <c r="AB1730" s="38"/>
      <c r="AC1730" s="38"/>
      <c r="AD1730" s="38"/>
      <c r="AE1730" s="38"/>
      <c r="AF1730" s="38"/>
      <c r="AG1730" s="38"/>
      <c r="AH1730" s="38"/>
      <c r="AI1730" s="38"/>
      <c r="AJ1730" s="38"/>
      <c r="AK1730" s="38"/>
      <c r="AL1730" s="38"/>
      <c r="AM1730" s="38"/>
      <c r="AN1730" s="38"/>
      <c r="AO1730" s="38"/>
      <c r="AP1730" s="38"/>
      <c r="AQ1730" s="38"/>
      <c r="AR1730" s="38"/>
      <c r="AS1730" s="38"/>
      <c r="AT1730" s="38"/>
      <c r="AU1730" s="38"/>
      <c r="AV1730" s="38"/>
      <c r="AW1730" s="38"/>
      <c r="AX1730" s="38"/>
      <c r="AY1730" s="38"/>
      <c r="AZ1730" s="38"/>
      <c r="BA1730" s="38"/>
      <c r="BB1730" s="38"/>
      <c r="BC1730" s="38"/>
      <c r="BD1730" s="38"/>
      <c r="BE1730" s="38"/>
      <c r="BF1730" s="38"/>
      <c r="BG1730" s="38"/>
      <c r="BH1730" s="38"/>
      <c r="BI1730" s="38"/>
      <c r="BJ1730" s="38"/>
      <c r="BK1730" s="38"/>
    </row>
    <row r="1731" spans="4:63" ht="12.95" customHeight="1" x14ac:dyDescent="0.2">
      <c r="D1731" s="38"/>
      <c r="E1731" s="38"/>
      <c r="F1731" s="38"/>
      <c r="G1731" s="38"/>
      <c r="H1731" s="38"/>
      <c r="I1731" s="38"/>
      <c r="J1731" s="38"/>
      <c r="K1731" s="38"/>
      <c r="L1731" s="38"/>
      <c r="M1731" s="38"/>
      <c r="N1731" s="38"/>
      <c r="O1731" s="38"/>
      <c r="P1731" s="38"/>
      <c r="Q1731" s="38"/>
      <c r="R1731" s="38"/>
      <c r="S1731" s="38"/>
      <c r="T1731" s="38"/>
      <c r="U1731" s="38"/>
      <c r="V1731" s="38"/>
      <c r="W1731" s="38"/>
      <c r="X1731" s="38"/>
      <c r="Y1731" s="38"/>
      <c r="Z1731" s="38"/>
      <c r="AA1731" s="38"/>
      <c r="AB1731" s="38"/>
      <c r="AC1731" s="38"/>
      <c r="AD1731" s="38"/>
      <c r="AE1731" s="38"/>
      <c r="AF1731" s="38"/>
      <c r="AG1731" s="38"/>
      <c r="AH1731" s="38"/>
      <c r="AI1731" s="38"/>
      <c r="AJ1731" s="38"/>
      <c r="AK1731" s="38"/>
      <c r="AL1731" s="38"/>
      <c r="AM1731" s="38"/>
      <c r="AN1731" s="38"/>
      <c r="AO1731" s="38"/>
      <c r="AP1731" s="38"/>
      <c r="AQ1731" s="38"/>
      <c r="AR1731" s="38"/>
      <c r="AS1731" s="38"/>
      <c r="AT1731" s="38"/>
      <c r="AU1731" s="38"/>
      <c r="AV1731" s="38"/>
      <c r="AW1731" s="38"/>
      <c r="AX1731" s="38"/>
      <c r="AY1731" s="38"/>
      <c r="AZ1731" s="38"/>
      <c r="BA1731" s="38"/>
      <c r="BB1731" s="38"/>
      <c r="BC1731" s="38"/>
      <c r="BD1731" s="38"/>
      <c r="BE1731" s="38"/>
      <c r="BF1731" s="38"/>
      <c r="BG1731" s="38"/>
      <c r="BH1731" s="38"/>
      <c r="BI1731" s="38"/>
      <c r="BJ1731" s="38"/>
      <c r="BK1731" s="38"/>
    </row>
    <row r="1732" spans="4:63" ht="12.95" customHeight="1" x14ac:dyDescent="0.2">
      <c r="D1732" s="38"/>
      <c r="E1732" s="38"/>
      <c r="F1732" s="38"/>
      <c r="G1732" s="38"/>
      <c r="H1732" s="38"/>
      <c r="I1732" s="38"/>
      <c r="J1732" s="38"/>
      <c r="K1732" s="38"/>
      <c r="L1732" s="38"/>
      <c r="M1732" s="38"/>
      <c r="N1732" s="38"/>
      <c r="O1732" s="38"/>
      <c r="P1732" s="38"/>
      <c r="Q1732" s="38"/>
      <c r="R1732" s="38"/>
      <c r="S1732" s="38"/>
      <c r="T1732" s="38"/>
      <c r="U1732" s="38"/>
      <c r="V1732" s="38"/>
      <c r="W1732" s="38"/>
      <c r="X1732" s="38"/>
      <c r="Y1732" s="38"/>
      <c r="Z1732" s="38"/>
      <c r="AA1732" s="38"/>
      <c r="AB1732" s="38"/>
      <c r="AC1732" s="38"/>
      <c r="AD1732" s="38"/>
      <c r="AE1732" s="38"/>
      <c r="AF1732" s="38"/>
      <c r="AG1732" s="38"/>
      <c r="AH1732" s="38"/>
      <c r="AI1732" s="38"/>
      <c r="AJ1732" s="38"/>
      <c r="AK1732" s="38"/>
      <c r="AL1732" s="38"/>
      <c r="AM1732" s="38"/>
      <c r="AN1732" s="38"/>
      <c r="AO1732" s="38"/>
      <c r="AP1732" s="38"/>
      <c r="AQ1732" s="38"/>
      <c r="AR1732" s="38"/>
      <c r="AS1732" s="38"/>
      <c r="AT1732" s="38"/>
      <c r="AU1732" s="38"/>
      <c r="AV1732" s="38"/>
      <c r="AW1732" s="38"/>
      <c r="AX1732" s="38"/>
      <c r="AY1732" s="38"/>
      <c r="AZ1732" s="38"/>
      <c r="BA1732" s="38"/>
      <c r="BB1732" s="38"/>
      <c r="BC1732" s="38"/>
      <c r="BD1732" s="38"/>
      <c r="BE1732" s="38"/>
      <c r="BF1732" s="38"/>
      <c r="BG1732" s="38"/>
      <c r="BH1732" s="38"/>
      <c r="BI1732" s="38"/>
      <c r="BJ1732" s="38"/>
      <c r="BK1732" s="38"/>
    </row>
    <row r="1733" spans="4:63" ht="12.95" customHeight="1" x14ac:dyDescent="0.2">
      <c r="D1733" s="38"/>
      <c r="E1733" s="38"/>
      <c r="F1733" s="38"/>
      <c r="G1733" s="38"/>
      <c r="H1733" s="38"/>
      <c r="I1733" s="38"/>
      <c r="J1733" s="38"/>
      <c r="K1733" s="38"/>
      <c r="L1733" s="38"/>
      <c r="M1733" s="38"/>
      <c r="N1733" s="38"/>
      <c r="O1733" s="38"/>
      <c r="P1733" s="38"/>
      <c r="Q1733" s="38"/>
      <c r="R1733" s="38"/>
      <c r="S1733" s="38"/>
      <c r="T1733" s="38"/>
      <c r="U1733" s="38"/>
      <c r="V1733" s="38"/>
      <c r="W1733" s="38"/>
      <c r="X1733" s="38"/>
      <c r="Y1733" s="38"/>
      <c r="Z1733" s="38"/>
      <c r="AA1733" s="38"/>
      <c r="AB1733" s="38"/>
      <c r="AC1733" s="38"/>
      <c r="AD1733" s="38"/>
      <c r="AE1733" s="38"/>
      <c r="AF1733" s="38"/>
      <c r="AG1733" s="38"/>
      <c r="AH1733" s="38"/>
      <c r="AI1733" s="38"/>
      <c r="AJ1733" s="38"/>
      <c r="AK1733" s="38"/>
      <c r="AL1733" s="38"/>
      <c r="AM1733" s="38"/>
      <c r="AN1733" s="38"/>
      <c r="AO1733" s="38"/>
      <c r="AP1733" s="38"/>
      <c r="AQ1733" s="38"/>
      <c r="AR1733" s="38"/>
      <c r="AS1733" s="38"/>
      <c r="AT1733" s="38"/>
      <c r="AU1733" s="38"/>
      <c r="AV1733" s="38"/>
      <c r="AW1733" s="38"/>
      <c r="AX1733" s="38"/>
      <c r="AY1733" s="38"/>
      <c r="AZ1733" s="38"/>
      <c r="BA1733" s="38"/>
      <c r="BB1733" s="38"/>
      <c r="BC1733" s="38"/>
      <c r="BD1733" s="38"/>
      <c r="BE1733" s="38"/>
      <c r="BF1733" s="38"/>
      <c r="BG1733" s="38"/>
      <c r="BH1733" s="38"/>
      <c r="BI1733" s="38"/>
      <c r="BJ1733" s="38"/>
      <c r="BK1733" s="38"/>
    </row>
    <row r="1734" spans="4:63" ht="12.95" customHeight="1" x14ac:dyDescent="0.2">
      <c r="D1734" s="38"/>
      <c r="E1734" s="38"/>
      <c r="F1734" s="38"/>
      <c r="G1734" s="38"/>
      <c r="H1734" s="38"/>
      <c r="I1734" s="38"/>
      <c r="J1734" s="38"/>
      <c r="K1734" s="38"/>
      <c r="L1734" s="38"/>
      <c r="M1734" s="38"/>
      <c r="N1734" s="38"/>
      <c r="O1734" s="38"/>
      <c r="P1734" s="38"/>
      <c r="Q1734" s="38"/>
      <c r="R1734" s="38"/>
      <c r="S1734" s="38"/>
      <c r="T1734" s="38"/>
      <c r="U1734" s="38"/>
      <c r="V1734" s="38"/>
      <c r="W1734" s="38"/>
      <c r="X1734" s="38"/>
      <c r="Y1734" s="38"/>
      <c r="Z1734" s="38"/>
      <c r="AA1734" s="38"/>
      <c r="AB1734" s="38"/>
      <c r="AC1734" s="38"/>
      <c r="AD1734" s="38"/>
      <c r="AE1734" s="38"/>
      <c r="AF1734" s="38"/>
      <c r="AG1734" s="38"/>
      <c r="AH1734" s="38"/>
      <c r="AI1734" s="38"/>
      <c r="AJ1734" s="38"/>
      <c r="AK1734" s="38"/>
      <c r="AL1734" s="38"/>
      <c r="AM1734" s="38"/>
      <c r="AN1734" s="38"/>
      <c r="AO1734" s="38"/>
      <c r="AP1734" s="38"/>
      <c r="AQ1734" s="38"/>
      <c r="AR1734" s="38"/>
      <c r="AS1734" s="38"/>
      <c r="AT1734" s="38"/>
      <c r="AU1734" s="38"/>
      <c r="AV1734" s="38"/>
      <c r="AW1734" s="38"/>
      <c r="AX1734" s="38"/>
      <c r="AY1734" s="38"/>
      <c r="AZ1734" s="38"/>
      <c r="BA1734" s="38"/>
      <c r="BB1734" s="38"/>
      <c r="BC1734" s="38"/>
      <c r="BD1734" s="38"/>
      <c r="BE1734" s="38"/>
      <c r="BF1734" s="38"/>
      <c r="BG1734" s="38"/>
      <c r="BH1734" s="38"/>
      <c r="BI1734" s="38"/>
      <c r="BJ1734" s="38"/>
      <c r="BK1734" s="38"/>
    </row>
    <row r="1735" spans="4:63" ht="12.95" customHeight="1" x14ac:dyDescent="0.2">
      <c r="D1735" s="38"/>
      <c r="E1735" s="38"/>
      <c r="F1735" s="38"/>
      <c r="G1735" s="38"/>
      <c r="H1735" s="38"/>
      <c r="I1735" s="38"/>
      <c r="J1735" s="38"/>
      <c r="K1735" s="38"/>
      <c r="L1735" s="38"/>
      <c r="M1735" s="38"/>
      <c r="N1735" s="38"/>
      <c r="O1735" s="38"/>
      <c r="P1735" s="38"/>
      <c r="Q1735" s="38"/>
      <c r="R1735" s="38"/>
      <c r="S1735" s="38"/>
      <c r="T1735" s="38"/>
      <c r="U1735" s="38"/>
      <c r="V1735" s="38"/>
      <c r="W1735" s="38"/>
      <c r="X1735" s="38"/>
      <c r="Y1735" s="38"/>
      <c r="Z1735" s="38"/>
      <c r="AA1735" s="38"/>
      <c r="AB1735" s="38"/>
      <c r="AC1735" s="38"/>
      <c r="AD1735" s="38"/>
      <c r="AE1735" s="38"/>
      <c r="AF1735" s="38"/>
      <c r="AG1735" s="38"/>
      <c r="AH1735" s="38"/>
      <c r="AI1735" s="38"/>
      <c r="AJ1735" s="38"/>
      <c r="AK1735" s="38"/>
      <c r="AL1735" s="38"/>
      <c r="AM1735" s="38"/>
      <c r="AN1735" s="38"/>
      <c r="AO1735" s="38"/>
      <c r="AP1735" s="38"/>
      <c r="AQ1735" s="38"/>
      <c r="AR1735" s="38"/>
      <c r="AS1735" s="38"/>
      <c r="AT1735" s="38"/>
      <c r="AU1735" s="38"/>
      <c r="AV1735" s="38"/>
      <c r="AW1735" s="38"/>
      <c r="AX1735" s="38"/>
      <c r="AY1735" s="38"/>
      <c r="AZ1735" s="38"/>
      <c r="BA1735" s="38"/>
      <c r="BB1735" s="38"/>
      <c r="BC1735" s="38"/>
      <c r="BD1735" s="38"/>
      <c r="BE1735" s="38"/>
      <c r="BF1735" s="38"/>
      <c r="BG1735" s="38"/>
      <c r="BH1735" s="38"/>
      <c r="BI1735" s="38"/>
      <c r="BJ1735" s="38"/>
      <c r="BK1735" s="38"/>
    </row>
    <row r="1736" spans="4:63" ht="12.95" customHeight="1" x14ac:dyDescent="0.2">
      <c r="D1736" s="38"/>
      <c r="E1736" s="38"/>
      <c r="F1736" s="38"/>
      <c r="G1736" s="38"/>
      <c r="H1736" s="38"/>
      <c r="I1736" s="38"/>
      <c r="J1736" s="38"/>
      <c r="K1736" s="38"/>
      <c r="L1736" s="38"/>
      <c r="M1736" s="38"/>
      <c r="N1736" s="38"/>
      <c r="O1736" s="38"/>
      <c r="P1736" s="38"/>
      <c r="Q1736" s="38"/>
      <c r="R1736" s="38"/>
      <c r="S1736" s="38"/>
      <c r="T1736" s="38"/>
      <c r="U1736" s="38"/>
      <c r="V1736" s="38"/>
      <c r="W1736" s="38"/>
      <c r="X1736" s="38"/>
      <c r="Y1736" s="38"/>
      <c r="Z1736" s="38"/>
      <c r="AA1736" s="38"/>
      <c r="AB1736" s="38"/>
      <c r="AC1736" s="38"/>
      <c r="AD1736" s="38"/>
      <c r="AE1736" s="38"/>
      <c r="AF1736" s="38"/>
      <c r="AG1736" s="38"/>
      <c r="AH1736" s="38"/>
      <c r="AI1736" s="38"/>
      <c r="AJ1736" s="38"/>
      <c r="AK1736" s="38"/>
      <c r="AL1736" s="38"/>
      <c r="AM1736" s="38"/>
      <c r="AN1736" s="38"/>
      <c r="AO1736" s="38"/>
      <c r="AP1736" s="38"/>
      <c r="AQ1736" s="38"/>
      <c r="AR1736" s="38"/>
      <c r="AS1736" s="38"/>
      <c r="AT1736" s="38"/>
      <c r="AU1736" s="38"/>
      <c r="AV1736" s="38"/>
      <c r="AW1736" s="38"/>
      <c r="AX1736" s="38"/>
      <c r="AY1736" s="38"/>
      <c r="AZ1736" s="38"/>
      <c r="BA1736" s="38"/>
      <c r="BB1736" s="38"/>
      <c r="BC1736" s="38"/>
      <c r="BD1736" s="38"/>
      <c r="BE1736" s="38"/>
      <c r="BF1736" s="38"/>
      <c r="BG1736" s="38"/>
      <c r="BH1736" s="38"/>
      <c r="BI1736" s="38"/>
      <c r="BJ1736" s="38"/>
      <c r="BK1736" s="38"/>
    </row>
    <row r="1737" spans="4:63" ht="12.95" customHeight="1" x14ac:dyDescent="0.2">
      <c r="D1737" s="38"/>
      <c r="E1737" s="38"/>
      <c r="F1737" s="38"/>
      <c r="G1737" s="38"/>
      <c r="H1737" s="38"/>
      <c r="I1737" s="38"/>
      <c r="J1737" s="38"/>
      <c r="K1737" s="38"/>
      <c r="L1737" s="38"/>
      <c r="M1737" s="38"/>
      <c r="N1737" s="38"/>
      <c r="O1737" s="38"/>
      <c r="P1737" s="38"/>
      <c r="Q1737" s="38"/>
      <c r="R1737" s="38"/>
      <c r="S1737" s="38"/>
      <c r="T1737" s="38"/>
      <c r="U1737" s="38"/>
      <c r="V1737" s="38"/>
      <c r="W1737" s="38"/>
      <c r="X1737" s="38"/>
      <c r="Y1737" s="38"/>
      <c r="Z1737" s="38"/>
      <c r="AA1737" s="38"/>
      <c r="AB1737" s="38"/>
      <c r="AC1737" s="38"/>
      <c r="AD1737" s="38"/>
      <c r="AE1737" s="38"/>
      <c r="AF1737" s="38"/>
      <c r="AG1737" s="38"/>
      <c r="AH1737" s="38"/>
      <c r="AI1737" s="38"/>
      <c r="AJ1737" s="38"/>
      <c r="AK1737" s="38"/>
      <c r="AL1737" s="38"/>
      <c r="AM1737" s="38"/>
      <c r="AN1737" s="38"/>
      <c r="AO1737" s="38"/>
      <c r="AP1737" s="38"/>
      <c r="AQ1737" s="38"/>
      <c r="AR1737" s="38"/>
      <c r="AS1737" s="38"/>
      <c r="AT1737" s="38"/>
      <c r="AU1737" s="38"/>
      <c r="AV1737" s="38"/>
      <c r="AW1737" s="38"/>
      <c r="AX1737" s="38"/>
      <c r="AY1737" s="38"/>
      <c r="AZ1737" s="38"/>
      <c r="BA1737" s="38"/>
      <c r="BB1737" s="38"/>
      <c r="BC1737" s="38"/>
      <c r="BD1737" s="38"/>
      <c r="BE1737" s="38"/>
      <c r="BF1737" s="38"/>
      <c r="BG1737" s="38"/>
      <c r="BH1737" s="38"/>
      <c r="BI1737" s="38"/>
      <c r="BJ1737" s="38"/>
      <c r="BK1737" s="38"/>
    </row>
    <row r="1738" spans="4:63" ht="12.95" customHeight="1" x14ac:dyDescent="0.2">
      <c r="D1738" s="38"/>
      <c r="E1738" s="38"/>
      <c r="F1738" s="38"/>
      <c r="G1738" s="38"/>
      <c r="H1738" s="38"/>
      <c r="I1738" s="38"/>
      <c r="J1738" s="38"/>
      <c r="K1738" s="38"/>
      <c r="L1738" s="38"/>
      <c r="M1738" s="38"/>
      <c r="N1738" s="38"/>
      <c r="O1738" s="38"/>
      <c r="P1738" s="38"/>
      <c r="Q1738" s="38"/>
      <c r="R1738" s="38"/>
      <c r="S1738" s="38"/>
      <c r="T1738" s="38"/>
      <c r="U1738" s="38"/>
      <c r="V1738" s="38"/>
      <c r="W1738" s="38"/>
      <c r="X1738" s="38"/>
      <c r="Y1738" s="38"/>
      <c r="Z1738" s="38"/>
      <c r="AA1738" s="38"/>
      <c r="AB1738" s="38"/>
      <c r="AC1738" s="38"/>
      <c r="AD1738" s="38"/>
      <c r="AE1738" s="38"/>
      <c r="AF1738" s="38"/>
      <c r="AG1738" s="38"/>
      <c r="AH1738" s="38"/>
      <c r="AI1738" s="38"/>
      <c r="AJ1738" s="38"/>
      <c r="AK1738" s="38"/>
      <c r="AL1738" s="38"/>
      <c r="AM1738" s="38"/>
      <c r="AN1738" s="38"/>
      <c r="AO1738" s="38"/>
      <c r="AP1738" s="38"/>
      <c r="AQ1738" s="38"/>
      <c r="AR1738" s="38"/>
      <c r="AS1738" s="38"/>
      <c r="AT1738" s="38"/>
      <c r="AU1738" s="38"/>
      <c r="AV1738" s="38"/>
      <c r="AW1738" s="38"/>
      <c r="AX1738" s="38"/>
      <c r="AY1738" s="38"/>
      <c r="AZ1738" s="38"/>
      <c r="BA1738" s="38"/>
      <c r="BB1738" s="38"/>
      <c r="BC1738" s="38"/>
      <c r="BD1738" s="38"/>
      <c r="BE1738" s="38"/>
      <c r="BF1738" s="38"/>
      <c r="BG1738" s="38"/>
      <c r="BH1738" s="38"/>
      <c r="BI1738" s="38"/>
      <c r="BJ1738" s="38"/>
      <c r="BK1738" s="38"/>
    </row>
    <row r="1739" spans="4:63" ht="12.95" customHeight="1" x14ac:dyDescent="0.2">
      <c r="D1739" s="38"/>
      <c r="E1739" s="38"/>
      <c r="F1739" s="38"/>
      <c r="G1739" s="38"/>
      <c r="H1739" s="38"/>
      <c r="I1739" s="38"/>
      <c r="J1739" s="38"/>
      <c r="K1739" s="38"/>
      <c r="L1739" s="38"/>
      <c r="M1739" s="38"/>
      <c r="N1739" s="38"/>
      <c r="O1739" s="38"/>
      <c r="P1739" s="38"/>
      <c r="Q1739" s="38"/>
      <c r="R1739" s="38"/>
      <c r="S1739" s="38"/>
      <c r="T1739" s="38"/>
      <c r="U1739" s="38"/>
      <c r="V1739" s="38"/>
      <c r="W1739" s="38"/>
      <c r="X1739" s="38"/>
      <c r="Y1739" s="38"/>
      <c r="Z1739" s="38"/>
      <c r="AA1739" s="38"/>
      <c r="AB1739" s="38"/>
      <c r="AC1739" s="38"/>
      <c r="AD1739" s="38"/>
      <c r="AE1739" s="38"/>
      <c r="AF1739" s="38"/>
      <c r="AG1739" s="38"/>
      <c r="AH1739" s="38"/>
      <c r="AI1739" s="38"/>
      <c r="AJ1739" s="38"/>
      <c r="AK1739" s="38"/>
      <c r="AL1739" s="38"/>
      <c r="AM1739" s="38"/>
      <c r="AN1739" s="38"/>
      <c r="AO1739" s="38"/>
      <c r="AP1739" s="38"/>
      <c r="AQ1739" s="38"/>
      <c r="AR1739" s="38"/>
      <c r="AS1739" s="38"/>
      <c r="AT1739" s="38"/>
      <c r="AU1739" s="38"/>
      <c r="AV1739" s="38"/>
      <c r="AW1739" s="38"/>
      <c r="AX1739" s="38"/>
      <c r="AY1739" s="38"/>
      <c r="AZ1739" s="38"/>
      <c r="BA1739" s="38"/>
      <c r="BB1739" s="38"/>
      <c r="BC1739" s="38"/>
      <c r="BD1739" s="38"/>
      <c r="BE1739" s="38"/>
      <c r="BF1739" s="38"/>
      <c r="BG1739" s="38"/>
      <c r="BH1739" s="38"/>
      <c r="BI1739" s="38"/>
      <c r="BJ1739" s="38"/>
      <c r="BK1739" s="38"/>
    </row>
    <row r="1740" spans="4:63" ht="12.95" customHeight="1" x14ac:dyDescent="0.2">
      <c r="D1740" s="38"/>
      <c r="E1740" s="38"/>
      <c r="F1740" s="38"/>
      <c r="G1740" s="38"/>
      <c r="H1740" s="38"/>
      <c r="I1740" s="38"/>
      <c r="J1740" s="38"/>
      <c r="K1740" s="38"/>
      <c r="L1740" s="38"/>
      <c r="M1740" s="38"/>
      <c r="N1740" s="38"/>
      <c r="O1740" s="38"/>
      <c r="P1740" s="38"/>
      <c r="Q1740" s="38"/>
      <c r="R1740" s="38"/>
      <c r="S1740" s="38"/>
      <c r="T1740" s="38"/>
      <c r="U1740" s="38"/>
      <c r="V1740" s="38"/>
      <c r="W1740" s="38"/>
      <c r="X1740" s="38"/>
      <c r="Y1740" s="38"/>
      <c r="Z1740" s="38"/>
      <c r="AA1740" s="38"/>
      <c r="AB1740" s="38"/>
      <c r="AC1740" s="38"/>
      <c r="AD1740" s="38"/>
      <c r="AE1740" s="38"/>
      <c r="AF1740" s="38"/>
      <c r="AG1740" s="38"/>
      <c r="AH1740" s="38"/>
      <c r="AI1740" s="38"/>
      <c r="AJ1740" s="38"/>
      <c r="AK1740" s="38"/>
      <c r="AL1740" s="38"/>
      <c r="AM1740" s="38"/>
      <c r="AN1740" s="38"/>
      <c r="AO1740" s="38"/>
      <c r="AP1740" s="38"/>
      <c r="AQ1740" s="38"/>
      <c r="AR1740" s="38"/>
      <c r="AS1740" s="38"/>
      <c r="AT1740" s="38"/>
      <c r="AU1740" s="38"/>
      <c r="AV1740" s="38"/>
      <c r="AW1740" s="38"/>
      <c r="AX1740" s="38"/>
      <c r="AY1740" s="38"/>
      <c r="AZ1740" s="38"/>
      <c r="BA1740" s="38"/>
      <c r="BB1740" s="38"/>
      <c r="BC1740" s="38"/>
      <c r="BD1740" s="38"/>
      <c r="BE1740" s="38"/>
      <c r="BF1740" s="38"/>
      <c r="BG1740" s="38"/>
      <c r="BH1740" s="38"/>
      <c r="BI1740" s="38"/>
      <c r="BJ1740" s="38"/>
      <c r="BK1740" s="38"/>
    </row>
    <row r="1741" spans="4:63" ht="12.95" customHeight="1" x14ac:dyDescent="0.2">
      <c r="D1741" s="38"/>
      <c r="E1741" s="38"/>
      <c r="F1741" s="38"/>
      <c r="G1741" s="38"/>
      <c r="H1741" s="38"/>
      <c r="I1741" s="38"/>
      <c r="J1741" s="38"/>
      <c r="K1741" s="38"/>
      <c r="L1741" s="38"/>
      <c r="M1741" s="38"/>
      <c r="N1741" s="38"/>
      <c r="O1741" s="38"/>
      <c r="P1741" s="38"/>
      <c r="Q1741" s="38"/>
      <c r="R1741" s="38"/>
      <c r="S1741" s="38"/>
      <c r="T1741" s="38"/>
      <c r="U1741" s="38"/>
      <c r="V1741" s="38"/>
      <c r="W1741" s="38"/>
      <c r="X1741" s="38"/>
      <c r="Y1741" s="38"/>
      <c r="Z1741" s="38"/>
      <c r="AA1741" s="38"/>
      <c r="AB1741" s="38"/>
      <c r="AC1741" s="38"/>
      <c r="AD1741" s="38"/>
      <c r="AE1741" s="38"/>
      <c r="AF1741" s="38"/>
      <c r="AG1741" s="38"/>
      <c r="AH1741" s="38"/>
      <c r="AI1741" s="38"/>
      <c r="AJ1741" s="38"/>
      <c r="AK1741" s="38"/>
      <c r="AL1741" s="38"/>
      <c r="AM1741" s="38"/>
      <c r="AN1741" s="38"/>
      <c r="AO1741" s="38"/>
      <c r="AP1741" s="38"/>
      <c r="AQ1741" s="38"/>
      <c r="AR1741" s="38"/>
      <c r="AS1741" s="38"/>
      <c r="AT1741" s="38"/>
      <c r="AU1741" s="38"/>
      <c r="AV1741" s="38"/>
      <c r="AW1741" s="38"/>
      <c r="AX1741" s="38"/>
      <c r="AY1741" s="38"/>
      <c r="AZ1741" s="38"/>
      <c r="BA1741" s="38"/>
      <c r="BB1741" s="38"/>
      <c r="BC1741" s="38"/>
      <c r="BD1741" s="38"/>
      <c r="BE1741" s="38"/>
      <c r="BF1741" s="38"/>
      <c r="BG1741" s="38"/>
      <c r="BH1741" s="38"/>
      <c r="BI1741" s="38"/>
      <c r="BJ1741" s="38"/>
      <c r="BK1741" s="38"/>
    </row>
    <row r="1742" spans="4:63" ht="12.95" customHeight="1" x14ac:dyDescent="0.2">
      <c r="D1742" s="38"/>
      <c r="E1742" s="38"/>
      <c r="F1742" s="38"/>
      <c r="G1742" s="38"/>
      <c r="H1742" s="38"/>
      <c r="I1742" s="38"/>
      <c r="J1742" s="38"/>
      <c r="K1742" s="38"/>
      <c r="L1742" s="38"/>
      <c r="M1742" s="38"/>
      <c r="N1742" s="38"/>
      <c r="O1742" s="38"/>
      <c r="P1742" s="38"/>
      <c r="Q1742" s="38"/>
      <c r="R1742" s="38"/>
      <c r="S1742" s="38"/>
      <c r="T1742" s="38"/>
      <c r="U1742" s="38"/>
      <c r="V1742" s="38"/>
      <c r="W1742" s="38"/>
      <c r="X1742" s="38"/>
      <c r="Y1742" s="38"/>
      <c r="Z1742" s="38"/>
      <c r="AA1742" s="38"/>
      <c r="AB1742" s="38"/>
      <c r="AC1742" s="38"/>
      <c r="AD1742" s="38"/>
      <c r="AE1742" s="38"/>
      <c r="AF1742" s="38"/>
      <c r="AG1742" s="38"/>
      <c r="AH1742" s="38"/>
      <c r="AI1742" s="38"/>
      <c r="AJ1742" s="38"/>
      <c r="AK1742" s="38"/>
      <c r="AL1742" s="38"/>
      <c r="AM1742" s="38"/>
      <c r="AN1742" s="38"/>
      <c r="AO1742" s="38"/>
      <c r="AP1742" s="38"/>
      <c r="AQ1742" s="38"/>
      <c r="AR1742" s="38"/>
      <c r="AS1742" s="38"/>
      <c r="AT1742" s="38"/>
      <c r="AU1742" s="38"/>
      <c r="AV1742" s="38"/>
      <c r="AW1742" s="38"/>
      <c r="AX1742" s="38"/>
      <c r="AY1742" s="38"/>
      <c r="AZ1742" s="38"/>
      <c r="BA1742" s="38"/>
      <c r="BB1742" s="38"/>
      <c r="BC1742" s="38"/>
      <c r="BD1742" s="38"/>
      <c r="BE1742" s="38"/>
      <c r="BF1742" s="38"/>
      <c r="BG1742" s="38"/>
      <c r="BH1742" s="38"/>
      <c r="BI1742" s="38"/>
      <c r="BJ1742" s="38"/>
      <c r="BK1742" s="38"/>
    </row>
    <row r="1743" spans="4:63" ht="12.95" customHeight="1" x14ac:dyDescent="0.2">
      <c r="D1743" s="38"/>
      <c r="E1743" s="38"/>
      <c r="F1743" s="38"/>
      <c r="G1743" s="38"/>
      <c r="H1743" s="38"/>
      <c r="I1743" s="38"/>
      <c r="J1743" s="38"/>
      <c r="K1743" s="38"/>
      <c r="L1743" s="38"/>
      <c r="M1743" s="38"/>
      <c r="N1743" s="38"/>
      <c r="O1743" s="38"/>
      <c r="P1743" s="38"/>
      <c r="Q1743" s="38"/>
      <c r="R1743" s="38"/>
      <c r="S1743" s="38"/>
      <c r="T1743" s="38"/>
      <c r="U1743" s="38"/>
      <c r="V1743" s="38"/>
      <c r="W1743" s="38"/>
      <c r="X1743" s="38"/>
      <c r="Y1743" s="38"/>
      <c r="Z1743" s="38"/>
      <c r="AA1743" s="38"/>
      <c r="AB1743" s="38"/>
      <c r="AC1743" s="38"/>
      <c r="AD1743" s="38"/>
      <c r="AE1743" s="38"/>
      <c r="AF1743" s="38"/>
      <c r="AG1743" s="38"/>
      <c r="AH1743" s="38"/>
      <c r="AI1743" s="38"/>
      <c r="AJ1743" s="38"/>
      <c r="AK1743" s="38"/>
      <c r="AL1743" s="38"/>
      <c r="AM1743" s="38"/>
      <c r="AN1743" s="38"/>
      <c r="AO1743" s="38"/>
      <c r="AP1743" s="38"/>
      <c r="AQ1743" s="38"/>
      <c r="AR1743" s="38"/>
      <c r="AS1743" s="38"/>
      <c r="AT1743" s="38"/>
      <c r="AU1743" s="38"/>
      <c r="AV1743" s="38"/>
      <c r="AW1743" s="38"/>
      <c r="AX1743" s="38"/>
      <c r="AY1743" s="38"/>
      <c r="AZ1743" s="38"/>
      <c r="BA1743" s="38"/>
      <c r="BB1743" s="38"/>
      <c r="BC1743" s="38"/>
      <c r="BD1743" s="38"/>
      <c r="BE1743" s="38"/>
      <c r="BF1743" s="38"/>
      <c r="BG1743" s="38"/>
      <c r="BH1743" s="38"/>
      <c r="BI1743" s="38"/>
      <c r="BJ1743" s="38"/>
      <c r="BK1743" s="38"/>
    </row>
    <row r="1744" spans="4:63" ht="12.95" customHeight="1" x14ac:dyDescent="0.2">
      <c r="D1744" s="38"/>
      <c r="E1744" s="38"/>
      <c r="F1744" s="38"/>
      <c r="G1744" s="38"/>
      <c r="H1744" s="38"/>
      <c r="I1744" s="38"/>
      <c r="J1744" s="38"/>
      <c r="K1744" s="38"/>
      <c r="L1744" s="38"/>
      <c r="M1744" s="38"/>
      <c r="N1744" s="38"/>
      <c r="O1744" s="38"/>
      <c r="P1744" s="38"/>
      <c r="Q1744" s="38"/>
      <c r="R1744" s="38"/>
      <c r="S1744" s="38"/>
      <c r="T1744" s="38"/>
      <c r="U1744" s="38"/>
      <c r="V1744" s="38"/>
      <c r="W1744" s="38"/>
      <c r="X1744" s="38"/>
      <c r="Y1744" s="38"/>
      <c r="Z1744" s="38"/>
      <c r="AA1744" s="38"/>
      <c r="AB1744" s="38"/>
      <c r="AC1744" s="38"/>
      <c r="AD1744" s="38"/>
      <c r="AE1744" s="38"/>
      <c r="AF1744" s="38"/>
      <c r="AG1744" s="38"/>
      <c r="AH1744" s="38"/>
      <c r="AI1744" s="38"/>
      <c r="AJ1744" s="38"/>
      <c r="AK1744" s="38"/>
      <c r="AL1744" s="38"/>
      <c r="AM1744" s="38"/>
      <c r="AN1744" s="38"/>
      <c r="AO1744" s="38"/>
      <c r="AP1744" s="38"/>
      <c r="AQ1744" s="38"/>
      <c r="AR1744" s="38"/>
      <c r="AS1744" s="38"/>
      <c r="AT1744" s="38"/>
      <c r="AU1744" s="38"/>
      <c r="AV1744" s="38"/>
      <c r="AW1744" s="38"/>
      <c r="AX1744" s="38"/>
      <c r="AY1744" s="38"/>
      <c r="AZ1744" s="38"/>
      <c r="BA1744" s="38"/>
      <c r="BB1744" s="38"/>
      <c r="BC1744" s="38"/>
      <c r="BD1744" s="38"/>
      <c r="BE1744" s="38"/>
      <c r="BF1744" s="38"/>
      <c r="BG1744" s="38"/>
      <c r="BH1744" s="38"/>
      <c r="BI1744" s="38"/>
      <c r="BJ1744" s="38"/>
      <c r="BK1744" s="38"/>
    </row>
    <row r="1745" spans="4:63" ht="12.95" customHeight="1" x14ac:dyDescent="0.2">
      <c r="D1745" s="38"/>
      <c r="E1745" s="38"/>
      <c r="F1745" s="38"/>
      <c r="G1745" s="38"/>
      <c r="H1745" s="38"/>
      <c r="I1745" s="38"/>
      <c r="J1745" s="38"/>
      <c r="K1745" s="38"/>
      <c r="L1745" s="38"/>
      <c r="M1745" s="38"/>
      <c r="N1745" s="38"/>
      <c r="O1745" s="38"/>
      <c r="P1745" s="38"/>
      <c r="Q1745" s="38"/>
      <c r="R1745" s="38"/>
      <c r="S1745" s="38"/>
      <c r="T1745" s="38"/>
      <c r="U1745" s="38"/>
      <c r="V1745" s="38"/>
      <c r="W1745" s="38"/>
      <c r="X1745" s="38"/>
      <c r="Y1745" s="38"/>
      <c r="Z1745" s="38"/>
      <c r="AA1745" s="38"/>
      <c r="AB1745" s="38"/>
      <c r="AC1745" s="38"/>
      <c r="AD1745" s="38"/>
      <c r="AE1745" s="38"/>
      <c r="AF1745" s="38"/>
      <c r="AG1745" s="38"/>
      <c r="AH1745" s="38"/>
      <c r="AI1745" s="38"/>
      <c r="AJ1745" s="38"/>
      <c r="AK1745" s="38"/>
      <c r="AL1745" s="38"/>
      <c r="AM1745" s="38"/>
      <c r="AN1745" s="38"/>
      <c r="AO1745" s="38"/>
      <c r="AP1745" s="38"/>
      <c r="AQ1745" s="38"/>
      <c r="AR1745" s="38"/>
      <c r="AS1745" s="38"/>
      <c r="AT1745" s="38"/>
      <c r="AU1745" s="38"/>
      <c r="AV1745" s="38"/>
      <c r="AW1745" s="38"/>
      <c r="AX1745" s="38"/>
      <c r="AY1745" s="38"/>
      <c r="AZ1745" s="38"/>
      <c r="BA1745" s="38"/>
      <c r="BB1745" s="38"/>
      <c r="BC1745" s="38"/>
      <c r="BD1745" s="38"/>
      <c r="BE1745" s="38"/>
      <c r="BF1745" s="38"/>
      <c r="BG1745" s="38"/>
      <c r="BH1745" s="38"/>
      <c r="BI1745" s="38"/>
      <c r="BJ1745" s="38"/>
      <c r="BK1745" s="38"/>
    </row>
    <row r="1746" spans="4:63" ht="12.95" customHeight="1" x14ac:dyDescent="0.2">
      <c r="D1746" s="38"/>
      <c r="E1746" s="38"/>
      <c r="F1746" s="38"/>
      <c r="G1746" s="38"/>
      <c r="H1746" s="38"/>
      <c r="I1746" s="38"/>
      <c r="J1746" s="38"/>
      <c r="K1746" s="38"/>
      <c r="L1746" s="38"/>
      <c r="M1746" s="38"/>
      <c r="N1746" s="38"/>
      <c r="O1746" s="38"/>
      <c r="P1746" s="38"/>
      <c r="Q1746" s="38"/>
      <c r="R1746" s="38"/>
      <c r="S1746" s="38"/>
      <c r="T1746" s="38"/>
      <c r="U1746" s="38"/>
      <c r="V1746" s="38"/>
      <c r="W1746" s="38"/>
      <c r="X1746" s="38"/>
      <c r="Y1746" s="38"/>
      <c r="Z1746" s="38"/>
      <c r="AA1746" s="38"/>
      <c r="AB1746" s="38"/>
      <c r="AC1746" s="38"/>
      <c r="AD1746" s="38"/>
      <c r="AE1746" s="38"/>
      <c r="AF1746" s="38"/>
      <c r="AG1746" s="38"/>
      <c r="AH1746" s="38"/>
      <c r="AI1746" s="38"/>
      <c r="AJ1746" s="38"/>
      <c r="AK1746" s="38"/>
      <c r="AL1746" s="38"/>
      <c r="AM1746" s="38"/>
      <c r="AN1746" s="38"/>
      <c r="AO1746" s="38"/>
      <c r="AP1746" s="38"/>
      <c r="AQ1746" s="38"/>
      <c r="AR1746" s="38"/>
      <c r="AS1746" s="38"/>
      <c r="AT1746" s="38"/>
      <c r="AU1746" s="38"/>
      <c r="AV1746" s="38"/>
      <c r="AW1746" s="38"/>
      <c r="AX1746" s="38"/>
      <c r="AY1746" s="38"/>
      <c r="AZ1746" s="38"/>
      <c r="BA1746" s="38"/>
      <c r="BB1746" s="38"/>
      <c r="BC1746" s="38"/>
      <c r="BD1746" s="38"/>
      <c r="BE1746" s="38"/>
      <c r="BF1746" s="38"/>
      <c r="BG1746" s="38"/>
      <c r="BH1746" s="38"/>
      <c r="BI1746" s="38"/>
      <c r="BJ1746" s="38"/>
      <c r="BK1746" s="38"/>
    </row>
    <row r="1747" spans="4:63" ht="12.95" customHeight="1" x14ac:dyDescent="0.2">
      <c r="D1747" s="38"/>
      <c r="E1747" s="38"/>
      <c r="F1747" s="38"/>
      <c r="G1747" s="38"/>
      <c r="H1747" s="38"/>
      <c r="I1747" s="38"/>
      <c r="J1747" s="38"/>
      <c r="K1747" s="38"/>
      <c r="L1747" s="38"/>
      <c r="M1747" s="38"/>
      <c r="N1747" s="38"/>
      <c r="O1747" s="38"/>
      <c r="P1747" s="38"/>
      <c r="Q1747" s="38"/>
      <c r="R1747" s="38"/>
      <c r="S1747" s="38"/>
      <c r="T1747" s="38"/>
      <c r="U1747" s="38"/>
      <c r="V1747" s="38"/>
      <c r="W1747" s="38"/>
      <c r="X1747" s="38"/>
      <c r="Y1747" s="38"/>
      <c r="Z1747" s="38"/>
      <c r="AA1747" s="38"/>
      <c r="AB1747" s="38"/>
      <c r="AC1747" s="38"/>
      <c r="AD1747" s="38"/>
      <c r="AE1747" s="38"/>
      <c r="AF1747" s="38"/>
      <c r="AG1747" s="38"/>
      <c r="AH1747" s="38"/>
      <c r="AI1747" s="38"/>
      <c r="AJ1747" s="38"/>
      <c r="AK1747" s="38"/>
      <c r="AL1747" s="38"/>
      <c r="AM1747" s="38"/>
      <c r="AN1747" s="38"/>
      <c r="AO1747" s="38"/>
      <c r="AP1747" s="38"/>
      <c r="AQ1747" s="38"/>
      <c r="AR1747" s="38"/>
      <c r="AS1747" s="38"/>
      <c r="AT1747" s="38"/>
      <c r="AU1747" s="38"/>
      <c r="AV1747" s="38"/>
      <c r="AW1747" s="38"/>
      <c r="AX1747" s="38"/>
      <c r="AY1747" s="38"/>
      <c r="AZ1747" s="38"/>
      <c r="BA1747" s="38"/>
      <c r="BB1747" s="38"/>
      <c r="BC1747" s="38"/>
      <c r="BD1747" s="38"/>
      <c r="BE1747" s="38"/>
      <c r="BF1747" s="38"/>
      <c r="BG1747" s="38"/>
      <c r="BH1747" s="38"/>
      <c r="BI1747" s="38"/>
      <c r="BJ1747" s="38"/>
      <c r="BK1747" s="38"/>
    </row>
    <row r="1748" spans="4:63" ht="12.95" customHeight="1" x14ac:dyDescent="0.2">
      <c r="D1748" s="38"/>
      <c r="E1748" s="38"/>
      <c r="F1748" s="38"/>
      <c r="G1748" s="38"/>
      <c r="H1748" s="38"/>
      <c r="I1748" s="38"/>
      <c r="J1748" s="38"/>
      <c r="K1748" s="38"/>
      <c r="L1748" s="38"/>
      <c r="M1748" s="38"/>
      <c r="N1748" s="38"/>
      <c r="O1748" s="38"/>
      <c r="P1748" s="38"/>
      <c r="Q1748" s="38"/>
      <c r="R1748" s="38"/>
      <c r="S1748" s="38"/>
      <c r="T1748" s="38"/>
      <c r="U1748" s="38"/>
      <c r="V1748" s="38"/>
      <c r="W1748" s="38"/>
      <c r="X1748" s="38"/>
      <c r="Y1748" s="38"/>
      <c r="Z1748" s="38"/>
      <c r="AA1748" s="38"/>
      <c r="AB1748" s="38"/>
      <c r="AC1748" s="38"/>
      <c r="AD1748" s="38"/>
      <c r="AE1748" s="38"/>
      <c r="AF1748" s="38"/>
      <c r="AG1748" s="38"/>
      <c r="AH1748" s="38"/>
      <c r="AI1748" s="38"/>
      <c r="AJ1748" s="38"/>
      <c r="AK1748" s="38"/>
      <c r="AL1748" s="38"/>
      <c r="AM1748" s="38"/>
      <c r="AN1748" s="38"/>
      <c r="AO1748" s="38"/>
      <c r="AP1748" s="38"/>
      <c r="AQ1748" s="38"/>
      <c r="AR1748" s="38"/>
      <c r="AS1748" s="38"/>
      <c r="AT1748" s="38"/>
      <c r="AU1748" s="38"/>
      <c r="AV1748" s="38"/>
      <c r="AW1748" s="38"/>
      <c r="AX1748" s="38"/>
      <c r="AY1748" s="38"/>
      <c r="AZ1748" s="38"/>
      <c r="BA1748" s="38"/>
      <c r="BB1748" s="38"/>
      <c r="BC1748" s="38"/>
      <c r="BD1748" s="38"/>
      <c r="BE1748" s="38"/>
      <c r="BF1748" s="38"/>
      <c r="BG1748" s="38"/>
      <c r="BH1748" s="38"/>
      <c r="BI1748" s="38"/>
      <c r="BJ1748" s="38"/>
      <c r="BK1748" s="38"/>
    </row>
    <row r="1749" spans="4:63" ht="12.95" customHeight="1" x14ac:dyDescent="0.2">
      <c r="D1749" s="38"/>
      <c r="E1749" s="38"/>
      <c r="F1749" s="38"/>
      <c r="G1749" s="38"/>
      <c r="H1749" s="38"/>
      <c r="I1749" s="38"/>
      <c r="J1749" s="38"/>
      <c r="K1749" s="38"/>
      <c r="L1749" s="38"/>
      <c r="M1749" s="38"/>
      <c r="N1749" s="38"/>
      <c r="O1749" s="38"/>
      <c r="P1749" s="38"/>
      <c r="Q1749" s="38"/>
      <c r="R1749" s="38"/>
      <c r="S1749" s="38"/>
      <c r="T1749" s="38"/>
      <c r="U1749" s="38"/>
      <c r="V1749" s="38"/>
      <c r="W1749" s="38"/>
      <c r="X1749" s="38"/>
      <c r="Y1749" s="38"/>
      <c r="Z1749" s="38"/>
      <c r="AA1749" s="38"/>
      <c r="AB1749" s="38"/>
      <c r="AC1749" s="38"/>
      <c r="AD1749" s="38"/>
      <c r="AE1749" s="38"/>
      <c r="AF1749" s="38"/>
      <c r="AG1749" s="38"/>
      <c r="AH1749" s="38"/>
      <c r="AI1749" s="38"/>
      <c r="AJ1749" s="38"/>
      <c r="AK1749" s="38"/>
      <c r="AL1749" s="38"/>
      <c r="AM1749" s="38"/>
      <c r="AN1749" s="38"/>
      <c r="AO1749" s="38"/>
      <c r="AP1749" s="38"/>
      <c r="AQ1749" s="38"/>
      <c r="AR1749" s="38"/>
      <c r="AS1749" s="38"/>
      <c r="AT1749" s="38"/>
      <c r="AU1749" s="38"/>
      <c r="AV1749" s="38"/>
      <c r="AW1749" s="38"/>
      <c r="AX1749" s="38"/>
      <c r="AY1749" s="38"/>
      <c r="AZ1749" s="38"/>
      <c r="BA1749" s="38"/>
      <c r="BB1749" s="38"/>
      <c r="BC1749" s="38"/>
      <c r="BD1749" s="38"/>
      <c r="BE1749" s="38"/>
      <c r="BF1749" s="38"/>
      <c r="BG1749" s="38"/>
      <c r="BH1749" s="38"/>
      <c r="BI1749" s="38"/>
      <c r="BJ1749" s="38"/>
      <c r="BK1749" s="38"/>
    </row>
    <row r="1750" spans="4:63" ht="12.95" customHeight="1" x14ac:dyDescent="0.2">
      <c r="D1750" s="38"/>
      <c r="E1750" s="38"/>
      <c r="F1750" s="38"/>
      <c r="G1750" s="38"/>
      <c r="H1750" s="38"/>
      <c r="I1750" s="38"/>
      <c r="J1750" s="38"/>
      <c r="K1750" s="38"/>
      <c r="L1750" s="38"/>
      <c r="M1750" s="38"/>
      <c r="N1750" s="38"/>
      <c r="O1750" s="38"/>
      <c r="P1750" s="38"/>
      <c r="Q1750" s="38"/>
      <c r="R1750" s="38"/>
      <c r="S1750" s="38"/>
      <c r="T1750" s="38"/>
      <c r="U1750" s="38"/>
      <c r="V1750" s="38"/>
      <c r="W1750" s="38"/>
      <c r="X1750" s="38"/>
      <c r="Y1750" s="38"/>
      <c r="Z1750" s="38"/>
      <c r="AA1750" s="38"/>
      <c r="AB1750" s="38"/>
      <c r="AC1750" s="38"/>
      <c r="AD1750" s="38"/>
      <c r="AE1750" s="38"/>
      <c r="AF1750" s="38"/>
      <c r="AG1750" s="38"/>
      <c r="AH1750" s="38"/>
      <c r="AI1750" s="38"/>
      <c r="AJ1750" s="38"/>
      <c r="AK1750" s="38"/>
      <c r="AL1750" s="38"/>
      <c r="AM1750" s="38"/>
      <c r="AN1750" s="38"/>
      <c r="AO1750" s="38"/>
      <c r="AP1750" s="38"/>
      <c r="AQ1750" s="38"/>
      <c r="AR1750" s="38"/>
      <c r="AS1750" s="38"/>
      <c r="AT1750" s="38"/>
      <c r="AU1750" s="38"/>
      <c r="AV1750" s="38"/>
      <c r="AW1750" s="38"/>
      <c r="AX1750" s="38"/>
      <c r="AY1750" s="38"/>
      <c r="AZ1750" s="38"/>
      <c r="BA1750" s="38"/>
      <c r="BB1750" s="38"/>
      <c r="BC1750" s="38"/>
      <c r="BD1750" s="38"/>
      <c r="BE1750" s="38"/>
      <c r="BF1750" s="38"/>
      <c r="BG1750" s="38"/>
      <c r="BH1750" s="38"/>
      <c r="BI1750" s="38"/>
      <c r="BJ1750" s="38"/>
      <c r="BK1750" s="38"/>
    </row>
    <row r="1751" spans="4:63" ht="12.95" customHeight="1" x14ac:dyDescent="0.2">
      <c r="D1751" s="38"/>
      <c r="E1751" s="38"/>
      <c r="F1751" s="38"/>
      <c r="G1751" s="38"/>
      <c r="H1751" s="38"/>
      <c r="I1751" s="38"/>
      <c r="J1751" s="38"/>
      <c r="K1751" s="38"/>
      <c r="L1751" s="38"/>
      <c r="M1751" s="38"/>
      <c r="N1751" s="38"/>
      <c r="O1751" s="38"/>
      <c r="P1751" s="38"/>
      <c r="Q1751" s="38"/>
      <c r="R1751" s="38"/>
      <c r="S1751" s="38"/>
      <c r="T1751" s="38"/>
      <c r="U1751" s="38"/>
      <c r="V1751" s="38"/>
      <c r="W1751" s="38"/>
      <c r="X1751" s="38"/>
      <c r="Y1751" s="38"/>
      <c r="Z1751" s="38"/>
      <c r="AA1751" s="38"/>
      <c r="AB1751" s="38"/>
      <c r="AC1751" s="38"/>
      <c r="AD1751" s="38"/>
      <c r="AE1751" s="38"/>
      <c r="AF1751" s="38"/>
      <c r="AG1751" s="38"/>
      <c r="AH1751" s="38"/>
      <c r="AI1751" s="38"/>
      <c r="AJ1751" s="38"/>
      <c r="AK1751" s="38"/>
      <c r="AL1751" s="38"/>
      <c r="AM1751" s="38"/>
      <c r="AN1751" s="38"/>
      <c r="AO1751" s="38"/>
      <c r="AP1751" s="38"/>
      <c r="AQ1751" s="38"/>
      <c r="AR1751" s="38"/>
      <c r="AS1751" s="38"/>
      <c r="AT1751" s="38"/>
      <c r="AU1751" s="38"/>
      <c r="AV1751" s="38"/>
      <c r="AW1751" s="38"/>
      <c r="AX1751" s="38"/>
      <c r="AY1751" s="38"/>
      <c r="AZ1751" s="38"/>
      <c r="BA1751" s="38"/>
      <c r="BB1751" s="38"/>
      <c r="BC1751" s="38"/>
      <c r="BD1751" s="38"/>
      <c r="BE1751" s="38"/>
      <c r="BF1751" s="38"/>
      <c r="BG1751" s="38"/>
      <c r="BH1751" s="38"/>
      <c r="BI1751" s="38"/>
      <c r="BJ1751" s="38"/>
      <c r="BK1751" s="38"/>
    </row>
    <row r="1752" spans="4:63" ht="12.95" customHeight="1" x14ac:dyDescent="0.2">
      <c r="D1752" s="38"/>
      <c r="E1752" s="38"/>
      <c r="F1752" s="38"/>
      <c r="G1752" s="38"/>
      <c r="H1752" s="38"/>
      <c r="I1752" s="38"/>
      <c r="J1752" s="38"/>
      <c r="K1752" s="38"/>
      <c r="L1752" s="38"/>
      <c r="M1752" s="38"/>
      <c r="N1752" s="38"/>
      <c r="O1752" s="38"/>
      <c r="P1752" s="38"/>
      <c r="Q1752" s="38"/>
      <c r="R1752" s="38"/>
      <c r="S1752" s="38"/>
      <c r="T1752" s="38"/>
      <c r="U1752" s="38"/>
      <c r="V1752" s="38"/>
      <c r="W1752" s="38"/>
      <c r="X1752" s="38"/>
      <c r="Y1752" s="38"/>
      <c r="Z1752" s="38"/>
      <c r="AA1752" s="38"/>
      <c r="AB1752" s="38"/>
      <c r="AC1752" s="38"/>
      <c r="AD1752" s="38"/>
      <c r="AE1752" s="38"/>
      <c r="AF1752" s="38"/>
      <c r="AG1752" s="38"/>
      <c r="AH1752" s="38"/>
      <c r="AI1752" s="38"/>
      <c r="AJ1752" s="38"/>
      <c r="AK1752" s="38"/>
      <c r="AL1752" s="38"/>
      <c r="AM1752" s="38"/>
      <c r="AN1752" s="38"/>
      <c r="AO1752" s="38"/>
      <c r="AP1752" s="38"/>
      <c r="AQ1752" s="38"/>
      <c r="AR1752" s="38"/>
      <c r="AS1752" s="38"/>
      <c r="AT1752" s="38"/>
      <c r="AU1752" s="38"/>
      <c r="AV1752" s="38"/>
      <c r="AW1752" s="38"/>
      <c r="AX1752" s="38"/>
      <c r="AY1752" s="38"/>
      <c r="AZ1752" s="38"/>
      <c r="BA1752" s="38"/>
      <c r="BB1752" s="38"/>
      <c r="BC1752" s="38"/>
      <c r="BD1752" s="38"/>
      <c r="BE1752" s="38"/>
      <c r="BF1752" s="38"/>
      <c r="BG1752" s="38"/>
      <c r="BH1752" s="38"/>
      <c r="BI1752" s="38"/>
      <c r="BJ1752" s="38"/>
      <c r="BK1752" s="38"/>
    </row>
    <row r="1753" spans="4:63" ht="12.95" customHeight="1" x14ac:dyDescent="0.2">
      <c r="D1753" s="38"/>
      <c r="E1753" s="38"/>
      <c r="F1753" s="38"/>
      <c r="G1753" s="38"/>
      <c r="H1753" s="38"/>
      <c r="I1753" s="38"/>
      <c r="J1753" s="38"/>
      <c r="K1753" s="38"/>
      <c r="L1753" s="38"/>
      <c r="M1753" s="38"/>
      <c r="N1753" s="38"/>
      <c r="O1753" s="38"/>
      <c r="P1753" s="38"/>
      <c r="Q1753" s="38"/>
      <c r="R1753" s="38"/>
      <c r="S1753" s="38"/>
      <c r="T1753" s="38"/>
      <c r="U1753" s="38"/>
      <c r="V1753" s="38"/>
      <c r="W1753" s="38"/>
      <c r="X1753" s="38"/>
      <c r="Y1753" s="38"/>
      <c r="Z1753" s="38"/>
      <c r="AA1753" s="38"/>
      <c r="AB1753" s="38"/>
      <c r="AC1753" s="38"/>
      <c r="AD1753" s="38"/>
      <c r="AE1753" s="38"/>
      <c r="AF1753" s="38"/>
      <c r="AG1753" s="38"/>
      <c r="AH1753" s="38"/>
      <c r="AI1753" s="38"/>
      <c r="AJ1753" s="38"/>
      <c r="AK1753" s="38"/>
      <c r="AL1753" s="38"/>
      <c r="AM1753" s="38"/>
      <c r="AN1753" s="38"/>
      <c r="AO1753" s="38"/>
      <c r="AP1753" s="38"/>
      <c r="AQ1753" s="38"/>
      <c r="AR1753" s="38"/>
      <c r="AS1753" s="38"/>
      <c r="AT1753" s="38"/>
      <c r="AU1753" s="38"/>
      <c r="AV1753" s="38"/>
      <c r="AW1753" s="38"/>
      <c r="AX1753" s="38"/>
      <c r="AY1753" s="38"/>
      <c r="AZ1753" s="38"/>
      <c r="BA1753" s="38"/>
      <c r="BB1753" s="38"/>
      <c r="BC1753" s="38"/>
      <c r="BD1753" s="38"/>
      <c r="BE1753" s="38"/>
      <c r="BF1753" s="38"/>
      <c r="BG1753" s="38"/>
      <c r="BH1753" s="38"/>
      <c r="BI1753" s="38"/>
      <c r="BJ1753" s="38"/>
      <c r="BK1753" s="38"/>
    </row>
    <row r="1754" spans="4:63" ht="12.95" customHeight="1" x14ac:dyDescent="0.2">
      <c r="D1754" s="38"/>
      <c r="E1754" s="38"/>
      <c r="F1754" s="38"/>
      <c r="G1754" s="38"/>
      <c r="H1754" s="38"/>
      <c r="I1754" s="38"/>
      <c r="J1754" s="38"/>
      <c r="K1754" s="38"/>
      <c r="L1754" s="38"/>
      <c r="M1754" s="38"/>
      <c r="N1754" s="38"/>
      <c r="O1754" s="38"/>
      <c r="P1754" s="38"/>
      <c r="Q1754" s="38"/>
      <c r="R1754" s="38"/>
      <c r="S1754" s="38"/>
      <c r="T1754" s="38"/>
      <c r="U1754" s="38"/>
      <c r="V1754" s="38"/>
      <c r="W1754" s="38"/>
      <c r="X1754" s="38"/>
      <c r="Y1754" s="38"/>
      <c r="Z1754" s="38"/>
      <c r="AA1754" s="38"/>
      <c r="AB1754" s="38"/>
      <c r="AC1754" s="38"/>
      <c r="AD1754" s="38"/>
      <c r="AE1754" s="38"/>
      <c r="AF1754" s="38"/>
      <c r="AG1754" s="38"/>
      <c r="AH1754" s="38"/>
      <c r="AI1754" s="38"/>
      <c r="AJ1754" s="38"/>
      <c r="AK1754" s="38"/>
      <c r="AL1754" s="38"/>
      <c r="AM1754" s="38"/>
      <c r="AN1754" s="38"/>
      <c r="AO1754" s="38"/>
      <c r="AP1754" s="38"/>
      <c r="AQ1754" s="38"/>
      <c r="AR1754" s="38"/>
      <c r="AS1754" s="38"/>
      <c r="AT1754" s="38"/>
      <c r="AU1754" s="38"/>
      <c r="AV1754" s="38"/>
      <c r="AW1754" s="38"/>
      <c r="AX1754" s="38"/>
      <c r="AY1754" s="38"/>
      <c r="AZ1754" s="38"/>
      <c r="BA1754" s="38"/>
      <c r="BB1754" s="38"/>
      <c r="BC1754" s="38"/>
      <c r="BD1754" s="38"/>
      <c r="BE1754" s="38"/>
      <c r="BF1754" s="38"/>
      <c r="BG1754" s="38"/>
      <c r="BH1754" s="38"/>
      <c r="BI1754" s="38"/>
      <c r="BJ1754" s="38"/>
      <c r="BK1754" s="38"/>
    </row>
    <row r="1755" spans="4:63" ht="12.95" customHeight="1" x14ac:dyDescent="0.2">
      <c r="D1755" s="38"/>
      <c r="E1755" s="38"/>
      <c r="F1755" s="38"/>
      <c r="G1755" s="38"/>
      <c r="H1755" s="38"/>
      <c r="I1755" s="38"/>
      <c r="J1755" s="38"/>
      <c r="K1755" s="38"/>
      <c r="L1755" s="38"/>
      <c r="M1755" s="38"/>
      <c r="N1755" s="38"/>
      <c r="O1755" s="38"/>
      <c r="P1755" s="38"/>
      <c r="Q1755" s="38"/>
      <c r="R1755" s="38"/>
      <c r="S1755" s="38"/>
      <c r="T1755" s="38"/>
      <c r="U1755" s="38"/>
      <c r="V1755" s="38"/>
      <c r="W1755" s="38"/>
      <c r="X1755" s="38"/>
      <c r="Y1755" s="38"/>
      <c r="Z1755" s="38"/>
      <c r="AA1755" s="38"/>
      <c r="AB1755" s="38"/>
      <c r="AC1755" s="38"/>
      <c r="AD1755" s="38"/>
      <c r="AE1755" s="38"/>
      <c r="AF1755" s="38"/>
      <c r="AG1755" s="38"/>
      <c r="AH1755" s="38"/>
      <c r="AI1755" s="38"/>
      <c r="AJ1755" s="38"/>
      <c r="AK1755" s="38"/>
      <c r="AL1755" s="38"/>
      <c r="AM1755" s="38"/>
      <c r="AN1755" s="38"/>
      <c r="AO1755" s="38"/>
      <c r="AP1755" s="38"/>
      <c r="AQ1755" s="38"/>
      <c r="AR1755" s="38"/>
      <c r="AS1755" s="38"/>
      <c r="AT1755" s="38"/>
      <c r="AU1755" s="38"/>
      <c r="AV1755" s="38"/>
      <c r="AW1755" s="38"/>
      <c r="AX1755" s="38"/>
      <c r="AY1755" s="38"/>
      <c r="AZ1755" s="38"/>
      <c r="BA1755" s="38"/>
      <c r="BB1755" s="38"/>
      <c r="BC1755" s="38"/>
      <c r="BD1755" s="38"/>
      <c r="BE1755" s="38"/>
      <c r="BF1755" s="38"/>
      <c r="BG1755" s="38"/>
      <c r="BH1755" s="38"/>
      <c r="BI1755" s="38"/>
      <c r="BJ1755" s="38"/>
      <c r="BK1755" s="38"/>
    </row>
    <row r="1756" spans="4:63" ht="12.95" customHeight="1" x14ac:dyDescent="0.2">
      <c r="D1756" s="38"/>
      <c r="E1756" s="38"/>
      <c r="F1756" s="38"/>
      <c r="G1756" s="38"/>
      <c r="H1756" s="38"/>
      <c r="I1756" s="38"/>
      <c r="J1756" s="38"/>
      <c r="K1756" s="38"/>
      <c r="L1756" s="38"/>
      <c r="M1756" s="38"/>
      <c r="N1756" s="38"/>
      <c r="O1756" s="38"/>
      <c r="P1756" s="38"/>
      <c r="Q1756" s="38"/>
      <c r="R1756" s="38"/>
      <c r="S1756" s="38"/>
      <c r="T1756" s="38"/>
      <c r="U1756" s="38"/>
      <c r="V1756" s="38"/>
      <c r="W1756" s="38"/>
      <c r="X1756" s="38"/>
      <c r="Y1756" s="38"/>
      <c r="Z1756" s="38"/>
      <c r="AA1756" s="38"/>
      <c r="AB1756" s="38"/>
      <c r="AC1756" s="38"/>
      <c r="AD1756" s="38"/>
      <c r="AE1756" s="38"/>
      <c r="AF1756" s="38"/>
      <c r="AG1756" s="38"/>
      <c r="AH1756" s="38"/>
      <c r="AI1756" s="38"/>
      <c r="AJ1756" s="38"/>
      <c r="AK1756" s="38"/>
      <c r="AL1756" s="38"/>
      <c r="AM1756" s="38"/>
      <c r="AN1756" s="38"/>
      <c r="AO1756" s="38"/>
      <c r="AP1756" s="38"/>
      <c r="AQ1756" s="38"/>
      <c r="AR1756" s="38"/>
      <c r="AS1756" s="38"/>
      <c r="AT1756" s="38"/>
      <c r="AU1756" s="38"/>
      <c r="AV1756" s="38"/>
      <c r="AW1756" s="38"/>
      <c r="AX1756" s="38"/>
      <c r="AY1756" s="38"/>
      <c r="AZ1756" s="38"/>
      <c r="BA1756" s="38"/>
      <c r="BB1756" s="38"/>
      <c r="BC1756" s="38"/>
      <c r="BD1756" s="38"/>
      <c r="BE1756" s="38"/>
      <c r="BF1756" s="38"/>
      <c r="BG1756" s="38"/>
      <c r="BH1756" s="38"/>
      <c r="BI1756" s="38"/>
      <c r="BJ1756" s="38"/>
      <c r="BK1756" s="38"/>
    </row>
    <row r="1757" spans="4:63" ht="12.95" customHeight="1" x14ac:dyDescent="0.2">
      <c r="D1757" s="38"/>
      <c r="E1757" s="38"/>
      <c r="F1757" s="38"/>
      <c r="G1757" s="38"/>
      <c r="H1757" s="38"/>
      <c r="I1757" s="38"/>
      <c r="J1757" s="38"/>
      <c r="K1757" s="38"/>
      <c r="L1757" s="38"/>
      <c r="M1757" s="38"/>
      <c r="N1757" s="38"/>
      <c r="O1757" s="38"/>
      <c r="P1757" s="38"/>
      <c r="Q1757" s="38"/>
      <c r="R1757" s="38"/>
      <c r="S1757" s="38"/>
      <c r="T1757" s="38"/>
      <c r="U1757" s="38"/>
      <c r="V1757" s="38"/>
      <c r="W1757" s="38"/>
      <c r="X1757" s="38"/>
      <c r="Y1757" s="38"/>
      <c r="Z1757" s="38"/>
      <c r="AA1757" s="38"/>
      <c r="AB1757" s="38"/>
      <c r="AC1757" s="38"/>
      <c r="AD1757" s="38"/>
      <c r="AE1757" s="38"/>
      <c r="AF1757" s="38"/>
      <c r="AG1757" s="38"/>
      <c r="AH1757" s="38"/>
      <c r="AI1757" s="38"/>
      <c r="AJ1757" s="38"/>
      <c r="AK1757" s="38"/>
      <c r="AL1757" s="38"/>
      <c r="AM1757" s="38"/>
      <c r="AN1757" s="38"/>
      <c r="AO1757" s="38"/>
      <c r="AP1757" s="38"/>
      <c r="AQ1757" s="38"/>
      <c r="AR1757" s="38"/>
      <c r="AS1757" s="38"/>
      <c r="AT1757" s="38"/>
      <c r="AU1757" s="38"/>
      <c r="AV1757" s="38"/>
      <c r="AW1757" s="38"/>
      <c r="AX1757" s="38"/>
      <c r="AY1757" s="38"/>
      <c r="AZ1757" s="38"/>
      <c r="BA1757" s="38"/>
      <c r="BB1757" s="38"/>
      <c r="BC1757" s="38"/>
      <c r="BD1757" s="38"/>
      <c r="BE1757" s="38"/>
      <c r="BF1757" s="38"/>
      <c r="BG1757" s="38"/>
      <c r="BH1757" s="38"/>
      <c r="BI1757" s="38"/>
      <c r="BJ1757" s="38"/>
      <c r="BK1757" s="38"/>
    </row>
    <row r="1758" spans="4:63" ht="12.95" customHeight="1" x14ac:dyDescent="0.2">
      <c r="D1758" s="38"/>
      <c r="E1758" s="38"/>
      <c r="F1758" s="38"/>
      <c r="G1758" s="38"/>
      <c r="H1758" s="38"/>
      <c r="I1758" s="38"/>
      <c r="J1758" s="38"/>
      <c r="K1758" s="38"/>
      <c r="L1758" s="38"/>
      <c r="M1758" s="38"/>
      <c r="N1758" s="38"/>
      <c r="O1758" s="38"/>
      <c r="P1758" s="38"/>
      <c r="Q1758" s="38"/>
      <c r="R1758" s="38"/>
      <c r="S1758" s="38"/>
      <c r="T1758" s="38"/>
      <c r="U1758" s="38"/>
      <c r="V1758" s="38"/>
      <c r="W1758" s="38"/>
      <c r="X1758" s="38"/>
      <c r="Y1758" s="38"/>
      <c r="Z1758" s="38"/>
      <c r="AA1758" s="38"/>
      <c r="AB1758" s="38"/>
      <c r="AC1758" s="38"/>
      <c r="AD1758" s="38"/>
      <c r="AE1758" s="38"/>
      <c r="AF1758" s="38"/>
      <c r="AG1758" s="38"/>
      <c r="AH1758" s="38"/>
      <c r="AI1758" s="38"/>
      <c r="AJ1758" s="38"/>
      <c r="AK1758" s="38"/>
      <c r="AL1758" s="38"/>
      <c r="AM1758" s="38"/>
      <c r="AN1758" s="38"/>
      <c r="AO1758" s="38"/>
      <c r="AP1758" s="38"/>
      <c r="AQ1758" s="38"/>
      <c r="AR1758" s="38"/>
      <c r="AS1758" s="38"/>
      <c r="AT1758" s="38"/>
      <c r="AU1758" s="38"/>
      <c r="AV1758" s="38"/>
      <c r="AW1758" s="38"/>
      <c r="AX1758" s="38"/>
      <c r="AY1758" s="38"/>
      <c r="AZ1758" s="38"/>
      <c r="BA1758" s="38"/>
      <c r="BB1758" s="38"/>
      <c r="BC1758" s="38"/>
      <c r="BD1758" s="38"/>
      <c r="BE1758" s="38"/>
      <c r="BF1758" s="38"/>
      <c r="BG1758" s="38"/>
      <c r="BH1758" s="38"/>
      <c r="BI1758" s="38"/>
      <c r="BJ1758" s="38"/>
      <c r="BK1758" s="38"/>
    </row>
    <row r="1759" spans="4:63" ht="12.95" customHeight="1" x14ac:dyDescent="0.2">
      <c r="D1759" s="38"/>
      <c r="E1759" s="38"/>
      <c r="F1759" s="38"/>
      <c r="G1759" s="38"/>
      <c r="H1759" s="38"/>
      <c r="I1759" s="38"/>
      <c r="J1759" s="38"/>
      <c r="K1759" s="38"/>
      <c r="L1759" s="38"/>
      <c r="M1759" s="38"/>
      <c r="N1759" s="38"/>
      <c r="O1759" s="38"/>
      <c r="P1759" s="38"/>
      <c r="Q1759" s="38"/>
      <c r="R1759" s="38"/>
      <c r="S1759" s="38"/>
      <c r="T1759" s="38"/>
      <c r="U1759" s="38"/>
      <c r="V1759" s="38"/>
      <c r="W1759" s="38"/>
      <c r="X1759" s="38"/>
      <c r="Y1759" s="38"/>
      <c r="Z1759" s="38"/>
      <c r="AA1759" s="38"/>
      <c r="AB1759" s="38"/>
      <c r="AC1759" s="38"/>
      <c r="AD1759" s="38"/>
      <c r="AE1759" s="38"/>
      <c r="AF1759" s="38"/>
      <c r="AG1759" s="38"/>
      <c r="AH1759" s="38"/>
      <c r="AI1759" s="38"/>
      <c r="AJ1759" s="38"/>
      <c r="AK1759" s="38"/>
      <c r="AL1759" s="38"/>
      <c r="AM1759" s="38"/>
      <c r="AN1759" s="38"/>
      <c r="AO1759" s="38"/>
      <c r="AP1759" s="38"/>
      <c r="AQ1759" s="38"/>
      <c r="AR1759" s="38"/>
      <c r="AS1759" s="38"/>
      <c r="AT1759" s="38"/>
      <c r="AU1759" s="38"/>
      <c r="AV1759" s="38"/>
      <c r="AW1759" s="38"/>
      <c r="AX1759" s="38"/>
      <c r="AY1759" s="38"/>
      <c r="AZ1759" s="38"/>
      <c r="BA1759" s="38"/>
      <c r="BB1759" s="38"/>
      <c r="BC1759" s="38"/>
      <c r="BD1759" s="38"/>
      <c r="BE1759" s="38"/>
      <c r="BF1759" s="38"/>
      <c r="BG1759" s="38"/>
      <c r="BH1759" s="38"/>
      <c r="BI1759" s="38"/>
      <c r="BJ1759" s="38"/>
      <c r="BK1759" s="38"/>
    </row>
    <row r="1760" spans="4:63" ht="12.95" customHeight="1" x14ac:dyDescent="0.2">
      <c r="D1760" s="38"/>
      <c r="E1760" s="38"/>
      <c r="F1760" s="38"/>
      <c r="G1760" s="38"/>
      <c r="H1760" s="38"/>
      <c r="I1760" s="38"/>
      <c r="J1760" s="38"/>
      <c r="K1760" s="38"/>
      <c r="L1760" s="38"/>
      <c r="M1760" s="38"/>
      <c r="N1760" s="38"/>
      <c r="O1760" s="38"/>
      <c r="P1760" s="38"/>
      <c r="Q1760" s="38"/>
      <c r="R1760" s="38"/>
      <c r="S1760" s="38"/>
      <c r="T1760" s="38"/>
      <c r="U1760" s="38"/>
      <c r="V1760" s="38"/>
      <c r="W1760" s="38"/>
      <c r="X1760" s="38"/>
      <c r="Y1760" s="38"/>
      <c r="Z1760" s="38"/>
      <c r="AA1760" s="38"/>
      <c r="AB1760" s="38"/>
      <c r="AC1760" s="38"/>
      <c r="AD1760" s="38"/>
      <c r="AE1760" s="38"/>
      <c r="AF1760" s="38"/>
      <c r="AG1760" s="38"/>
      <c r="AH1760" s="38"/>
      <c r="AI1760" s="38"/>
      <c r="AJ1760" s="38"/>
      <c r="AK1760" s="38"/>
      <c r="AL1760" s="38"/>
      <c r="AM1760" s="38"/>
      <c r="AN1760" s="38"/>
      <c r="AO1760" s="38"/>
      <c r="AP1760" s="38"/>
      <c r="AQ1760" s="38"/>
      <c r="AR1760" s="38"/>
      <c r="AS1760" s="38"/>
      <c r="AT1760" s="38"/>
      <c r="AU1760" s="38"/>
      <c r="AV1760" s="38"/>
      <c r="AW1760" s="38"/>
      <c r="AX1760" s="38"/>
      <c r="AY1760" s="38"/>
      <c r="AZ1760" s="38"/>
      <c r="BA1760" s="38"/>
      <c r="BB1760" s="38"/>
      <c r="BC1760" s="38"/>
      <c r="BD1760" s="38"/>
      <c r="BE1760" s="38"/>
      <c r="BF1760" s="38"/>
      <c r="BG1760" s="38"/>
      <c r="BH1760" s="38"/>
      <c r="BI1760" s="38"/>
      <c r="BJ1760" s="38"/>
      <c r="BK1760" s="38"/>
    </row>
    <row r="1761" spans="4:63" ht="12.95" customHeight="1" x14ac:dyDescent="0.2">
      <c r="D1761" s="38"/>
      <c r="E1761" s="38"/>
      <c r="F1761" s="38"/>
      <c r="G1761" s="38"/>
      <c r="H1761" s="38"/>
      <c r="I1761" s="38"/>
      <c r="J1761" s="38"/>
      <c r="K1761" s="38"/>
      <c r="L1761" s="38"/>
      <c r="M1761" s="38"/>
      <c r="N1761" s="38"/>
      <c r="O1761" s="38"/>
      <c r="P1761" s="38"/>
      <c r="Q1761" s="38"/>
      <c r="R1761" s="38"/>
      <c r="S1761" s="38"/>
      <c r="T1761" s="38"/>
      <c r="U1761" s="38"/>
      <c r="V1761" s="38"/>
      <c r="W1761" s="38"/>
      <c r="X1761" s="38"/>
      <c r="Y1761" s="38"/>
      <c r="Z1761" s="38"/>
      <c r="AA1761" s="38"/>
      <c r="AB1761" s="38"/>
      <c r="AC1761" s="38"/>
      <c r="AD1761" s="38"/>
      <c r="AE1761" s="38"/>
      <c r="AF1761" s="38"/>
      <c r="AG1761" s="38"/>
      <c r="AH1761" s="38"/>
      <c r="AI1761" s="38"/>
      <c r="AJ1761" s="38"/>
      <c r="AK1761" s="38"/>
      <c r="AL1761" s="38"/>
      <c r="AM1761" s="38"/>
      <c r="AN1761" s="38"/>
      <c r="AO1761" s="38"/>
      <c r="AP1761" s="38"/>
      <c r="AQ1761" s="38"/>
      <c r="AR1761" s="38"/>
      <c r="AS1761" s="38"/>
      <c r="AT1761" s="38"/>
      <c r="AU1761" s="38"/>
      <c r="AV1761" s="38"/>
      <c r="AW1761" s="38"/>
      <c r="AX1761" s="38"/>
      <c r="AY1761" s="38"/>
      <c r="AZ1761" s="38"/>
      <c r="BA1761" s="38"/>
      <c r="BB1761" s="38"/>
      <c r="BC1761" s="38"/>
      <c r="BD1761" s="38"/>
      <c r="BE1761" s="38"/>
      <c r="BF1761" s="38"/>
      <c r="BG1761" s="38"/>
      <c r="BH1761" s="38"/>
      <c r="BI1761" s="38"/>
      <c r="BJ1761" s="38"/>
      <c r="BK1761" s="38"/>
    </row>
    <row r="1762" spans="4:63" ht="12.95" customHeight="1" x14ac:dyDescent="0.2">
      <c r="D1762" s="38"/>
      <c r="E1762" s="38"/>
      <c r="F1762" s="38"/>
      <c r="G1762" s="38"/>
      <c r="H1762" s="38"/>
      <c r="I1762" s="38"/>
      <c r="J1762" s="38"/>
      <c r="K1762" s="38"/>
      <c r="L1762" s="38"/>
      <c r="M1762" s="38"/>
      <c r="N1762" s="38"/>
      <c r="O1762" s="38"/>
      <c r="P1762" s="38"/>
      <c r="Q1762" s="38"/>
      <c r="R1762" s="38"/>
      <c r="S1762" s="38"/>
      <c r="T1762" s="38"/>
      <c r="U1762" s="38"/>
      <c r="V1762" s="38"/>
      <c r="W1762" s="38"/>
      <c r="X1762" s="38"/>
      <c r="Y1762" s="38"/>
      <c r="Z1762" s="38"/>
      <c r="AA1762" s="38"/>
      <c r="AB1762" s="38"/>
      <c r="AC1762" s="38"/>
      <c r="AD1762" s="38"/>
      <c r="AE1762" s="38"/>
      <c r="AF1762" s="38"/>
      <c r="AG1762" s="38"/>
      <c r="AH1762" s="38"/>
      <c r="AI1762" s="38"/>
      <c r="AJ1762" s="38"/>
      <c r="AK1762" s="38"/>
      <c r="AL1762" s="38"/>
      <c r="AM1762" s="38"/>
      <c r="AN1762" s="38"/>
      <c r="AO1762" s="38"/>
      <c r="AP1762" s="38"/>
      <c r="AQ1762" s="38"/>
      <c r="AR1762" s="38"/>
      <c r="AS1762" s="38"/>
      <c r="AT1762" s="38"/>
      <c r="AU1762" s="38"/>
      <c r="AV1762" s="38"/>
      <c r="AW1762" s="38"/>
      <c r="AX1762" s="38"/>
      <c r="AY1762" s="38"/>
      <c r="AZ1762" s="38"/>
      <c r="BA1762" s="38"/>
      <c r="BB1762" s="38"/>
      <c r="BC1762" s="38"/>
      <c r="BD1762" s="38"/>
      <c r="BE1762" s="38"/>
      <c r="BF1762" s="38"/>
      <c r="BG1762" s="38"/>
      <c r="BH1762" s="38"/>
      <c r="BI1762" s="38"/>
      <c r="BJ1762" s="38"/>
      <c r="BK1762" s="38"/>
    </row>
    <row r="1763" spans="4:63" ht="12.95" customHeight="1" x14ac:dyDescent="0.2">
      <c r="D1763" s="38"/>
      <c r="E1763" s="38"/>
      <c r="F1763" s="38"/>
      <c r="G1763" s="38"/>
      <c r="H1763" s="38"/>
      <c r="I1763" s="38"/>
      <c r="J1763" s="38"/>
      <c r="K1763" s="38"/>
      <c r="L1763" s="38"/>
      <c r="M1763" s="38"/>
      <c r="N1763" s="38"/>
      <c r="O1763" s="38"/>
      <c r="P1763" s="38"/>
      <c r="Q1763" s="38"/>
      <c r="R1763" s="38"/>
      <c r="S1763" s="38"/>
      <c r="T1763" s="38"/>
      <c r="U1763" s="38"/>
      <c r="V1763" s="38"/>
      <c r="W1763" s="38"/>
      <c r="X1763" s="38"/>
      <c r="Y1763" s="38"/>
      <c r="Z1763" s="38"/>
      <c r="AA1763" s="38"/>
      <c r="AB1763" s="38"/>
      <c r="AC1763" s="38"/>
      <c r="AD1763" s="38"/>
      <c r="AE1763" s="38"/>
      <c r="AF1763" s="38"/>
      <c r="AG1763" s="38"/>
      <c r="AH1763" s="38"/>
      <c r="AI1763" s="38"/>
      <c r="AJ1763" s="38"/>
      <c r="AK1763" s="38"/>
      <c r="AL1763" s="38"/>
      <c r="AM1763" s="38"/>
      <c r="AN1763" s="38"/>
      <c r="AO1763" s="38"/>
      <c r="AP1763" s="38"/>
      <c r="AQ1763" s="38"/>
      <c r="AR1763" s="38"/>
      <c r="AS1763" s="38"/>
      <c r="AT1763" s="38"/>
      <c r="AU1763" s="38"/>
      <c r="AV1763" s="38"/>
      <c r="AW1763" s="38"/>
      <c r="AX1763" s="38"/>
      <c r="AY1763" s="38"/>
      <c r="AZ1763" s="38"/>
      <c r="BA1763" s="38"/>
      <c r="BB1763" s="38"/>
      <c r="BC1763" s="38"/>
      <c r="BD1763" s="38"/>
      <c r="BE1763" s="38"/>
      <c r="BF1763" s="38"/>
      <c r="BG1763" s="38"/>
      <c r="BH1763" s="38"/>
      <c r="BI1763" s="38"/>
      <c r="BJ1763" s="38"/>
      <c r="BK1763" s="38"/>
    </row>
    <row r="1764" spans="4:63" ht="12.95" customHeight="1" x14ac:dyDescent="0.2">
      <c r="D1764" s="38"/>
      <c r="E1764" s="38"/>
      <c r="F1764" s="38"/>
      <c r="G1764" s="38"/>
      <c r="H1764" s="38"/>
      <c r="I1764" s="38"/>
      <c r="J1764" s="38"/>
      <c r="K1764" s="38"/>
      <c r="L1764" s="38"/>
      <c r="M1764" s="38"/>
      <c r="N1764" s="38"/>
      <c r="O1764" s="38"/>
      <c r="P1764" s="38"/>
      <c r="Q1764" s="38"/>
      <c r="R1764" s="38"/>
      <c r="S1764" s="38"/>
      <c r="T1764" s="38"/>
      <c r="U1764" s="38"/>
      <c r="V1764" s="38"/>
      <c r="W1764" s="38"/>
      <c r="X1764" s="38"/>
      <c r="Y1764" s="38"/>
      <c r="Z1764" s="38"/>
      <c r="AA1764" s="38"/>
      <c r="AB1764" s="38"/>
      <c r="AC1764" s="38"/>
      <c r="AD1764" s="38"/>
      <c r="AE1764" s="38"/>
      <c r="AF1764" s="38"/>
      <c r="AG1764" s="38"/>
      <c r="AH1764" s="38"/>
      <c r="AI1764" s="38"/>
      <c r="AJ1764" s="38"/>
      <c r="AK1764" s="38"/>
      <c r="AL1764" s="38"/>
      <c r="AM1764" s="38"/>
      <c r="AN1764" s="38"/>
      <c r="AO1764" s="38"/>
      <c r="AP1764" s="38"/>
      <c r="AQ1764" s="38"/>
      <c r="AR1764" s="38"/>
      <c r="AS1764" s="38"/>
      <c r="AT1764" s="38"/>
      <c r="AU1764" s="38"/>
      <c r="AV1764" s="38"/>
      <c r="AW1764" s="38"/>
      <c r="AX1764" s="38"/>
      <c r="AY1764" s="38"/>
      <c r="AZ1764" s="38"/>
      <c r="BA1764" s="38"/>
      <c r="BB1764" s="38"/>
      <c r="BC1764" s="38"/>
      <c r="BD1764" s="38"/>
      <c r="BE1764" s="38"/>
      <c r="BF1764" s="38"/>
      <c r="BG1764" s="38"/>
      <c r="BH1764" s="38"/>
      <c r="BI1764" s="38"/>
      <c r="BJ1764" s="38"/>
      <c r="BK1764" s="38"/>
    </row>
    <row r="1765" spans="4:63" ht="12.95" customHeight="1" x14ac:dyDescent="0.2">
      <c r="D1765" s="38"/>
      <c r="E1765" s="38"/>
      <c r="F1765" s="38"/>
      <c r="G1765" s="38"/>
      <c r="H1765" s="38"/>
      <c r="I1765" s="38"/>
      <c r="J1765" s="38"/>
      <c r="K1765" s="38"/>
      <c r="L1765" s="38"/>
      <c r="M1765" s="38"/>
      <c r="N1765" s="38"/>
      <c r="O1765" s="38"/>
      <c r="P1765" s="38"/>
      <c r="Q1765" s="38"/>
      <c r="R1765" s="38"/>
      <c r="S1765" s="38"/>
      <c r="T1765" s="38"/>
      <c r="U1765" s="38"/>
      <c r="V1765" s="38"/>
      <c r="W1765" s="38"/>
      <c r="X1765" s="38"/>
      <c r="Y1765" s="38"/>
      <c r="Z1765" s="38"/>
      <c r="AA1765" s="38"/>
      <c r="AB1765" s="38"/>
      <c r="AC1765" s="38"/>
      <c r="AD1765" s="38"/>
      <c r="AE1765" s="38"/>
      <c r="AF1765" s="38"/>
      <c r="AG1765" s="38"/>
      <c r="AH1765" s="38"/>
      <c r="AI1765" s="38"/>
      <c r="AJ1765" s="38"/>
      <c r="AK1765" s="38"/>
      <c r="AL1765" s="38"/>
      <c r="AM1765" s="38"/>
      <c r="AN1765" s="38"/>
      <c r="AO1765" s="38"/>
      <c r="AP1765" s="38"/>
      <c r="AQ1765" s="38"/>
      <c r="AR1765" s="38"/>
      <c r="AS1765" s="38"/>
      <c r="AT1765" s="38"/>
      <c r="AU1765" s="38"/>
      <c r="AV1765" s="38"/>
      <c r="AW1765" s="38"/>
      <c r="AX1765" s="38"/>
      <c r="AY1765" s="38"/>
      <c r="AZ1765" s="38"/>
      <c r="BA1765" s="38"/>
      <c r="BB1765" s="38"/>
      <c r="BC1765" s="38"/>
      <c r="BD1765" s="38"/>
      <c r="BE1765" s="38"/>
      <c r="BF1765" s="38"/>
      <c r="BG1765" s="38"/>
      <c r="BH1765" s="38"/>
      <c r="BI1765" s="38"/>
      <c r="BJ1765" s="38"/>
      <c r="BK1765" s="38"/>
    </row>
    <row r="1766" spans="4:63" ht="12.95" customHeight="1" x14ac:dyDescent="0.2">
      <c r="D1766" s="38"/>
      <c r="E1766" s="38"/>
      <c r="F1766" s="38"/>
      <c r="G1766" s="38"/>
      <c r="H1766" s="38"/>
      <c r="I1766" s="38"/>
      <c r="J1766" s="38"/>
      <c r="K1766" s="38"/>
      <c r="L1766" s="38"/>
      <c r="M1766" s="38"/>
      <c r="N1766" s="38"/>
      <c r="O1766" s="38"/>
      <c r="P1766" s="38"/>
      <c r="Q1766" s="38"/>
      <c r="R1766" s="38"/>
      <c r="S1766" s="38"/>
      <c r="T1766" s="38"/>
      <c r="U1766" s="38"/>
      <c r="V1766" s="38"/>
      <c r="W1766" s="38"/>
      <c r="X1766" s="38"/>
      <c r="Y1766" s="38"/>
      <c r="Z1766" s="38"/>
      <c r="AA1766" s="38"/>
      <c r="AB1766" s="38"/>
      <c r="AC1766" s="38"/>
      <c r="AD1766" s="38"/>
      <c r="AE1766" s="38"/>
      <c r="AF1766" s="38"/>
      <c r="AG1766" s="38"/>
      <c r="AH1766" s="38"/>
      <c r="AI1766" s="38"/>
      <c r="AJ1766" s="38"/>
      <c r="AK1766" s="38"/>
      <c r="AL1766" s="38"/>
      <c r="AM1766" s="38"/>
      <c r="AN1766" s="38"/>
      <c r="AO1766" s="38"/>
      <c r="AP1766" s="38"/>
      <c r="AQ1766" s="38"/>
      <c r="AR1766" s="38"/>
      <c r="AS1766" s="38"/>
      <c r="AT1766" s="38"/>
      <c r="AU1766" s="38"/>
      <c r="AV1766" s="38"/>
      <c r="AW1766" s="38"/>
      <c r="AX1766" s="38"/>
      <c r="AY1766" s="38"/>
      <c r="AZ1766" s="38"/>
      <c r="BA1766" s="38"/>
      <c r="BB1766" s="38"/>
      <c r="BC1766" s="38"/>
      <c r="BD1766" s="38"/>
      <c r="BE1766" s="38"/>
      <c r="BF1766" s="38"/>
      <c r="BG1766" s="38"/>
      <c r="BH1766" s="38"/>
      <c r="BI1766" s="38"/>
      <c r="BJ1766" s="38"/>
      <c r="BK1766" s="38"/>
    </row>
    <row r="1767" spans="4:63" ht="12.95" customHeight="1" x14ac:dyDescent="0.2">
      <c r="D1767" s="38"/>
      <c r="E1767" s="38"/>
      <c r="F1767" s="38"/>
      <c r="G1767" s="38"/>
      <c r="H1767" s="38"/>
      <c r="I1767" s="38"/>
      <c r="J1767" s="38"/>
      <c r="K1767" s="38"/>
      <c r="L1767" s="38"/>
      <c r="M1767" s="38"/>
      <c r="N1767" s="38"/>
      <c r="O1767" s="38"/>
      <c r="P1767" s="38"/>
      <c r="Q1767" s="38"/>
      <c r="R1767" s="38"/>
      <c r="S1767" s="38"/>
      <c r="T1767" s="38"/>
      <c r="U1767" s="38"/>
      <c r="V1767" s="38"/>
      <c r="W1767" s="38"/>
      <c r="X1767" s="38"/>
      <c r="Y1767" s="38"/>
      <c r="Z1767" s="38"/>
      <c r="AA1767" s="38"/>
      <c r="AB1767" s="38"/>
      <c r="AC1767" s="38"/>
      <c r="AD1767" s="38"/>
      <c r="AE1767" s="38"/>
      <c r="AF1767" s="38"/>
      <c r="AG1767" s="38"/>
      <c r="AH1767" s="38"/>
      <c r="AI1767" s="38"/>
      <c r="AJ1767" s="38"/>
      <c r="AK1767" s="38"/>
      <c r="AL1767" s="38"/>
      <c r="AM1767" s="38"/>
      <c r="AN1767" s="38"/>
      <c r="AO1767" s="38"/>
      <c r="AP1767" s="38"/>
      <c r="AQ1767" s="38"/>
      <c r="AR1767" s="38"/>
      <c r="AS1767" s="38"/>
      <c r="AT1767" s="38"/>
      <c r="AU1767" s="38"/>
      <c r="AV1767" s="38"/>
      <c r="AW1767" s="38"/>
      <c r="AX1767" s="38"/>
      <c r="AY1767" s="38"/>
      <c r="AZ1767" s="38"/>
      <c r="BA1767" s="38"/>
      <c r="BB1767" s="38"/>
      <c r="BC1767" s="38"/>
      <c r="BD1767" s="38"/>
      <c r="BE1767" s="38"/>
      <c r="BF1767" s="38"/>
      <c r="BG1767" s="38"/>
      <c r="BH1767" s="38"/>
      <c r="BI1767" s="38"/>
      <c r="BJ1767" s="38"/>
      <c r="BK1767" s="38"/>
    </row>
    <row r="1768" spans="4:63" ht="12.95" customHeight="1" x14ac:dyDescent="0.2">
      <c r="D1768" s="38"/>
      <c r="E1768" s="38"/>
      <c r="F1768" s="38"/>
      <c r="G1768" s="38"/>
      <c r="H1768" s="38"/>
      <c r="I1768" s="38"/>
      <c r="J1768" s="38"/>
      <c r="K1768" s="38"/>
      <c r="L1768" s="38"/>
      <c r="M1768" s="38"/>
      <c r="N1768" s="38"/>
      <c r="O1768" s="38"/>
      <c r="P1768" s="38"/>
      <c r="Q1768" s="38"/>
      <c r="R1768" s="38"/>
      <c r="S1768" s="38"/>
      <c r="T1768" s="38"/>
      <c r="U1768" s="38"/>
      <c r="V1768" s="38"/>
      <c r="W1768" s="38"/>
      <c r="X1768" s="38"/>
      <c r="Y1768" s="38"/>
      <c r="Z1768" s="38"/>
      <c r="AA1768" s="38"/>
      <c r="AB1768" s="38"/>
      <c r="AC1768" s="38"/>
      <c r="AD1768" s="38"/>
      <c r="AE1768" s="38"/>
      <c r="AF1768" s="38"/>
      <c r="AG1768" s="38"/>
      <c r="AH1768" s="38"/>
      <c r="AI1768" s="38"/>
      <c r="AJ1768" s="38"/>
      <c r="AK1768" s="38"/>
      <c r="AL1768" s="38"/>
      <c r="AM1768" s="38"/>
      <c r="AN1768" s="38"/>
      <c r="AO1768" s="38"/>
      <c r="AP1768" s="38"/>
      <c r="AQ1768" s="38"/>
      <c r="AR1768" s="38"/>
      <c r="AS1768" s="38"/>
      <c r="AT1768" s="38"/>
      <c r="AU1768" s="38"/>
      <c r="AV1768" s="38"/>
      <c r="AW1768" s="38"/>
      <c r="AX1768" s="38"/>
      <c r="AY1768" s="38"/>
      <c r="AZ1768" s="38"/>
      <c r="BA1768" s="38"/>
      <c r="BB1768" s="38"/>
      <c r="BC1768" s="38"/>
      <c r="BD1768" s="38"/>
      <c r="BE1768" s="38"/>
      <c r="BF1768" s="38"/>
      <c r="BG1768" s="38"/>
      <c r="BH1768" s="38"/>
      <c r="BI1768" s="38"/>
      <c r="BJ1768" s="38"/>
      <c r="BK1768" s="38"/>
    </row>
    <row r="1769" spans="4:63" ht="12.95" customHeight="1" x14ac:dyDescent="0.2">
      <c r="D1769" s="38"/>
      <c r="E1769" s="38"/>
      <c r="F1769" s="38"/>
      <c r="G1769" s="38"/>
      <c r="H1769" s="38"/>
      <c r="I1769" s="38"/>
      <c r="J1769" s="38"/>
      <c r="K1769" s="38"/>
      <c r="L1769" s="38"/>
      <c r="M1769" s="38"/>
      <c r="N1769" s="38"/>
      <c r="O1769" s="38"/>
      <c r="P1769" s="38"/>
      <c r="Q1769" s="38"/>
      <c r="R1769" s="38"/>
      <c r="S1769" s="38"/>
      <c r="T1769" s="38"/>
      <c r="U1769" s="38"/>
      <c r="V1769" s="38"/>
      <c r="W1769" s="38"/>
      <c r="X1769" s="38"/>
      <c r="Y1769" s="38"/>
      <c r="Z1769" s="38"/>
      <c r="AA1769" s="38"/>
      <c r="AB1769" s="38"/>
      <c r="AC1769" s="38"/>
      <c r="AD1769" s="38"/>
      <c r="AE1769" s="38"/>
      <c r="AF1769" s="38"/>
      <c r="AG1769" s="38"/>
      <c r="AH1769" s="38"/>
      <c r="AI1769" s="38"/>
      <c r="AJ1769" s="38"/>
      <c r="AK1769" s="38"/>
      <c r="AL1769" s="38"/>
      <c r="AM1769" s="38"/>
      <c r="AN1769" s="38"/>
      <c r="AO1769" s="38"/>
      <c r="AP1769" s="38"/>
      <c r="AQ1769" s="38"/>
      <c r="AR1769" s="38"/>
      <c r="AS1769" s="38"/>
      <c r="AT1769" s="38"/>
      <c r="AU1769" s="38"/>
      <c r="AV1769" s="38"/>
      <c r="AW1769" s="38"/>
      <c r="AX1769" s="38"/>
      <c r="AY1769" s="38"/>
      <c r="AZ1769" s="38"/>
      <c r="BA1769" s="38"/>
      <c r="BB1769" s="38"/>
      <c r="BC1769" s="38"/>
      <c r="BD1769" s="38"/>
      <c r="BE1769" s="38"/>
      <c r="BF1769" s="38"/>
      <c r="BG1769" s="38"/>
      <c r="BH1769" s="38"/>
      <c r="BI1769" s="38"/>
      <c r="BJ1769" s="38"/>
      <c r="BK1769" s="38"/>
    </row>
    <row r="1770" spans="4:63" ht="12.95" customHeight="1" x14ac:dyDescent="0.2">
      <c r="D1770" s="38"/>
      <c r="E1770" s="38"/>
      <c r="F1770" s="38"/>
      <c r="G1770" s="38"/>
      <c r="H1770" s="38"/>
      <c r="I1770" s="38"/>
      <c r="J1770" s="38"/>
      <c r="K1770" s="38"/>
      <c r="L1770" s="38"/>
      <c r="M1770" s="38"/>
      <c r="N1770" s="38"/>
      <c r="O1770" s="38"/>
      <c r="P1770" s="38"/>
      <c r="Q1770" s="38"/>
      <c r="R1770" s="38"/>
      <c r="S1770" s="38"/>
      <c r="T1770" s="38"/>
      <c r="U1770" s="38"/>
      <c r="V1770" s="38"/>
      <c r="W1770" s="38"/>
      <c r="X1770" s="38"/>
      <c r="Y1770" s="38"/>
      <c r="Z1770" s="38"/>
      <c r="AA1770" s="38"/>
      <c r="AB1770" s="38"/>
      <c r="AC1770" s="38"/>
      <c r="AD1770" s="38"/>
      <c r="AE1770" s="38"/>
      <c r="AF1770" s="38"/>
      <c r="AG1770" s="38"/>
      <c r="AH1770" s="38"/>
      <c r="AI1770" s="38"/>
      <c r="AJ1770" s="38"/>
      <c r="AK1770" s="38"/>
      <c r="AL1770" s="38"/>
      <c r="AM1770" s="38"/>
      <c r="AN1770" s="38"/>
      <c r="AO1770" s="38"/>
      <c r="AP1770" s="38"/>
      <c r="AQ1770" s="38"/>
      <c r="AR1770" s="38"/>
      <c r="AS1770" s="38"/>
      <c r="AT1770" s="38"/>
      <c r="AU1770" s="38"/>
      <c r="AV1770" s="38"/>
      <c r="AW1770" s="38"/>
      <c r="AX1770" s="38"/>
      <c r="AY1770" s="38"/>
      <c r="AZ1770" s="38"/>
      <c r="BA1770" s="38"/>
      <c r="BB1770" s="38"/>
      <c r="BC1770" s="38"/>
      <c r="BD1770" s="38"/>
      <c r="BE1770" s="38"/>
      <c r="BF1770" s="38"/>
      <c r="BG1770" s="38"/>
      <c r="BH1770" s="38"/>
      <c r="BI1770" s="38"/>
      <c r="BJ1770" s="38"/>
      <c r="BK1770" s="38"/>
    </row>
    <row r="1771" spans="4:63" ht="12.95" customHeight="1" x14ac:dyDescent="0.2">
      <c r="D1771" s="38"/>
      <c r="E1771" s="38"/>
      <c r="F1771" s="38"/>
      <c r="G1771" s="38"/>
      <c r="H1771" s="38"/>
      <c r="I1771" s="38"/>
      <c r="J1771" s="38"/>
      <c r="K1771" s="38"/>
      <c r="L1771" s="38"/>
      <c r="M1771" s="38"/>
      <c r="N1771" s="38"/>
      <c r="O1771" s="38"/>
      <c r="P1771" s="38"/>
      <c r="Q1771" s="38"/>
      <c r="R1771" s="38"/>
      <c r="S1771" s="38"/>
      <c r="T1771" s="38"/>
      <c r="U1771" s="38"/>
      <c r="V1771" s="38"/>
      <c r="W1771" s="38"/>
      <c r="X1771" s="38"/>
      <c r="Y1771" s="38"/>
      <c r="Z1771" s="38"/>
      <c r="AA1771" s="38"/>
      <c r="AB1771" s="38"/>
      <c r="AC1771" s="38"/>
      <c r="AD1771" s="38"/>
      <c r="AE1771" s="38"/>
      <c r="AF1771" s="38"/>
      <c r="AG1771" s="38"/>
      <c r="AH1771" s="38"/>
      <c r="AI1771" s="38"/>
      <c r="AJ1771" s="38"/>
      <c r="AK1771" s="38"/>
      <c r="AL1771" s="38"/>
      <c r="AM1771" s="38"/>
      <c r="AN1771" s="38"/>
      <c r="AO1771" s="38"/>
      <c r="AP1771" s="38"/>
      <c r="AQ1771" s="38"/>
      <c r="AR1771" s="38"/>
      <c r="AS1771" s="38"/>
      <c r="AT1771" s="38"/>
      <c r="AU1771" s="38"/>
      <c r="AV1771" s="38"/>
      <c r="AW1771" s="38"/>
      <c r="AX1771" s="38"/>
      <c r="AY1771" s="38"/>
      <c r="AZ1771" s="38"/>
      <c r="BA1771" s="38"/>
      <c r="BB1771" s="38"/>
      <c r="BC1771" s="38"/>
      <c r="BD1771" s="38"/>
      <c r="BE1771" s="38"/>
      <c r="BF1771" s="38"/>
      <c r="BG1771" s="38"/>
      <c r="BH1771" s="38"/>
      <c r="BI1771" s="38"/>
      <c r="BJ1771" s="38"/>
      <c r="BK1771" s="38"/>
    </row>
    <row r="1772" spans="4:63" ht="12.95" customHeight="1" x14ac:dyDescent="0.2">
      <c r="D1772" s="38"/>
      <c r="E1772" s="38"/>
      <c r="F1772" s="38"/>
      <c r="G1772" s="38"/>
      <c r="H1772" s="38"/>
      <c r="I1772" s="38"/>
      <c r="J1772" s="38"/>
      <c r="K1772" s="38"/>
      <c r="L1772" s="38"/>
      <c r="M1772" s="38"/>
      <c r="N1772" s="38"/>
      <c r="O1772" s="38"/>
      <c r="P1772" s="38"/>
      <c r="Q1772" s="38"/>
      <c r="R1772" s="38"/>
      <c r="S1772" s="38"/>
      <c r="T1772" s="38"/>
      <c r="U1772" s="38"/>
      <c r="V1772" s="38"/>
      <c r="W1772" s="38"/>
      <c r="X1772" s="38"/>
      <c r="Y1772" s="38"/>
      <c r="Z1772" s="38"/>
      <c r="AA1772" s="38"/>
      <c r="AB1772" s="38"/>
      <c r="AC1772" s="38"/>
      <c r="AD1772" s="38"/>
      <c r="AE1772" s="38"/>
      <c r="AF1772" s="38"/>
      <c r="AG1772" s="38"/>
      <c r="AH1772" s="38"/>
      <c r="AI1772" s="38"/>
      <c r="AJ1772" s="38"/>
      <c r="AK1772" s="38"/>
      <c r="AL1772" s="38"/>
      <c r="AM1772" s="38"/>
      <c r="AN1772" s="38"/>
      <c r="AO1772" s="38"/>
      <c r="AP1772" s="38"/>
      <c r="AQ1772" s="38"/>
      <c r="AR1772" s="38"/>
      <c r="AS1772" s="38"/>
      <c r="AT1772" s="38"/>
      <c r="AU1772" s="38"/>
      <c r="AV1772" s="38"/>
      <c r="AW1772" s="38"/>
      <c r="AX1772" s="38"/>
      <c r="AY1772" s="38"/>
      <c r="AZ1772" s="38"/>
      <c r="BA1772" s="38"/>
      <c r="BB1772" s="38"/>
      <c r="BC1772" s="38"/>
      <c r="BD1772" s="38"/>
      <c r="BE1772" s="38"/>
      <c r="BF1772" s="38"/>
      <c r="BG1772" s="38"/>
      <c r="BH1772" s="38"/>
      <c r="BI1772" s="38"/>
      <c r="BJ1772" s="38"/>
      <c r="BK1772" s="38"/>
    </row>
    <row r="1773" spans="4:63" ht="12.95" customHeight="1" x14ac:dyDescent="0.2">
      <c r="D1773" s="38"/>
      <c r="E1773" s="38"/>
      <c r="F1773" s="38"/>
      <c r="G1773" s="38"/>
      <c r="H1773" s="38"/>
      <c r="I1773" s="38"/>
      <c r="J1773" s="38"/>
      <c r="K1773" s="38"/>
      <c r="L1773" s="38"/>
      <c r="M1773" s="38"/>
      <c r="N1773" s="38"/>
      <c r="O1773" s="38"/>
      <c r="P1773" s="38"/>
      <c r="Q1773" s="38"/>
      <c r="R1773" s="38"/>
      <c r="S1773" s="38"/>
      <c r="T1773" s="38"/>
      <c r="U1773" s="38"/>
      <c r="V1773" s="38"/>
      <c r="W1773" s="38"/>
      <c r="X1773" s="38"/>
      <c r="Y1773" s="38"/>
      <c r="Z1773" s="38"/>
      <c r="AA1773" s="38"/>
      <c r="AB1773" s="38"/>
      <c r="AC1773" s="38"/>
      <c r="AD1773" s="38"/>
      <c r="AE1773" s="38"/>
      <c r="AF1773" s="38"/>
      <c r="AG1773" s="38"/>
      <c r="AH1773" s="38"/>
      <c r="AI1773" s="38"/>
      <c r="AJ1773" s="38"/>
      <c r="AK1773" s="38"/>
      <c r="AL1773" s="38"/>
      <c r="AM1773" s="38"/>
      <c r="AN1773" s="38"/>
      <c r="AO1773" s="38"/>
      <c r="AP1773" s="38"/>
      <c r="AQ1773" s="38"/>
      <c r="AR1773" s="38"/>
      <c r="AS1773" s="38"/>
      <c r="AT1773" s="38"/>
      <c r="AU1773" s="38"/>
      <c r="AV1773" s="38"/>
      <c r="AW1773" s="38"/>
      <c r="AX1773" s="38"/>
      <c r="AY1773" s="38"/>
      <c r="AZ1773" s="38"/>
      <c r="BA1773" s="38"/>
      <c r="BB1773" s="38"/>
      <c r="BC1773" s="38"/>
      <c r="BD1773" s="38"/>
      <c r="BE1773" s="38"/>
      <c r="BF1773" s="38"/>
      <c r="BG1773" s="38"/>
      <c r="BH1773" s="38"/>
      <c r="BI1773" s="38"/>
      <c r="BJ1773" s="38"/>
      <c r="BK1773" s="38"/>
    </row>
    <row r="1774" spans="4:63" ht="12.95" customHeight="1" x14ac:dyDescent="0.2">
      <c r="D1774" s="38"/>
      <c r="E1774" s="38"/>
      <c r="F1774" s="38"/>
      <c r="G1774" s="38"/>
      <c r="H1774" s="38"/>
      <c r="I1774" s="38"/>
      <c r="J1774" s="38"/>
      <c r="K1774" s="38"/>
      <c r="L1774" s="38"/>
      <c r="M1774" s="38"/>
      <c r="N1774" s="38"/>
      <c r="O1774" s="38"/>
      <c r="P1774" s="38"/>
      <c r="Q1774" s="38"/>
      <c r="R1774" s="38"/>
      <c r="S1774" s="38"/>
      <c r="T1774" s="38"/>
      <c r="U1774" s="38"/>
      <c r="V1774" s="38"/>
      <c r="W1774" s="38"/>
      <c r="X1774" s="38"/>
      <c r="Y1774" s="38"/>
      <c r="Z1774" s="38"/>
      <c r="AA1774" s="38"/>
      <c r="AB1774" s="38"/>
      <c r="AC1774" s="38"/>
      <c r="AD1774" s="38"/>
      <c r="AE1774" s="38"/>
      <c r="AF1774" s="38"/>
      <c r="AG1774" s="38"/>
      <c r="AH1774" s="38"/>
      <c r="AI1774" s="38"/>
      <c r="AJ1774" s="38"/>
      <c r="AK1774" s="38"/>
      <c r="AL1774" s="38"/>
      <c r="AM1774" s="38"/>
      <c r="AN1774" s="38"/>
      <c r="AO1774" s="38"/>
      <c r="AP1774" s="38"/>
      <c r="AQ1774" s="38"/>
      <c r="AR1774" s="38"/>
      <c r="AS1774" s="38"/>
      <c r="AT1774" s="38"/>
      <c r="AU1774" s="38"/>
      <c r="AV1774" s="38"/>
      <c r="AW1774" s="38"/>
      <c r="AX1774" s="38"/>
      <c r="AY1774" s="38"/>
      <c r="AZ1774" s="38"/>
      <c r="BA1774" s="38"/>
      <c r="BB1774" s="38"/>
      <c r="BC1774" s="38"/>
      <c r="BD1774" s="38"/>
      <c r="BE1774" s="38"/>
      <c r="BF1774" s="38"/>
      <c r="BG1774" s="38"/>
      <c r="BH1774" s="38"/>
      <c r="BI1774" s="38"/>
      <c r="BJ1774" s="38"/>
      <c r="BK1774" s="38"/>
    </row>
    <row r="1775" spans="4:63" ht="12.95" customHeight="1" x14ac:dyDescent="0.2">
      <c r="D1775" s="38"/>
      <c r="E1775" s="38"/>
      <c r="F1775" s="38"/>
      <c r="G1775" s="38"/>
      <c r="H1775" s="38"/>
      <c r="I1775" s="38"/>
      <c r="J1775" s="38"/>
      <c r="K1775" s="38"/>
      <c r="L1775" s="38"/>
      <c r="M1775" s="38"/>
      <c r="N1775" s="38"/>
      <c r="O1775" s="38"/>
      <c r="P1775" s="38"/>
      <c r="Q1775" s="38"/>
      <c r="R1775" s="38"/>
      <c r="S1775" s="38"/>
      <c r="T1775" s="38"/>
      <c r="U1775" s="38"/>
      <c r="V1775" s="38"/>
      <c r="W1775" s="38"/>
      <c r="X1775" s="38"/>
      <c r="Y1775" s="38"/>
      <c r="Z1775" s="38"/>
      <c r="AA1775" s="38"/>
      <c r="AB1775" s="38"/>
      <c r="AC1775" s="38"/>
      <c r="AD1775" s="38"/>
      <c r="AE1775" s="38"/>
      <c r="AF1775" s="38"/>
      <c r="AG1775" s="38"/>
      <c r="AH1775" s="38"/>
      <c r="AI1775" s="38"/>
      <c r="AJ1775" s="38"/>
      <c r="AK1775" s="38"/>
      <c r="AL1775" s="38"/>
      <c r="AM1775" s="38"/>
      <c r="AN1775" s="38"/>
      <c r="AO1775" s="38"/>
      <c r="AP1775" s="38"/>
      <c r="AQ1775" s="38"/>
      <c r="AR1775" s="38"/>
      <c r="AS1775" s="38"/>
      <c r="AT1775" s="38"/>
      <c r="AU1775" s="38"/>
      <c r="AV1775" s="38"/>
      <c r="AW1775" s="38"/>
      <c r="AX1775" s="38"/>
      <c r="AY1775" s="38"/>
      <c r="AZ1775" s="38"/>
      <c r="BA1775" s="38"/>
      <c r="BB1775" s="38"/>
      <c r="BC1775" s="38"/>
      <c r="BD1775" s="38"/>
      <c r="BE1775" s="38"/>
      <c r="BF1775" s="38"/>
      <c r="BG1775" s="38"/>
      <c r="BH1775" s="38"/>
      <c r="BI1775" s="38"/>
      <c r="BJ1775" s="38"/>
      <c r="BK1775" s="38"/>
    </row>
    <row r="1776" spans="4:63" ht="12.95" customHeight="1" x14ac:dyDescent="0.2">
      <c r="D1776" s="38"/>
      <c r="E1776" s="38"/>
      <c r="F1776" s="38"/>
      <c r="G1776" s="38"/>
      <c r="H1776" s="38"/>
      <c r="I1776" s="38"/>
      <c r="J1776" s="38"/>
      <c r="K1776" s="38"/>
      <c r="L1776" s="38"/>
      <c r="M1776" s="38"/>
      <c r="N1776" s="38"/>
      <c r="O1776" s="38"/>
      <c r="P1776" s="38"/>
      <c r="Q1776" s="38"/>
      <c r="R1776" s="38"/>
      <c r="S1776" s="38"/>
      <c r="T1776" s="38"/>
      <c r="U1776" s="38"/>
      <c r="V1776" s="38"/>
      <c r="W1776" s="38"/>
      <c r="X1776" s="38"/>
      <c r="Y1776" s="38"/>
      <c r="Z1776" s="38"/>
      <c r="AA1776" s="38"/>
      <c r="AB1776" s="38"/>
      <c r="AC1776" s="38"/>
      <c r="AD1776" s="38"/>
      <c r="AE1776" s="38"/>
      <c r="AF1776" s="38"/>
      <c r="AG1776" s="38"/>
      <c r="AH1776" s="38"/>
      <c r="AI1776" s="38"/>
      <c r="AJ1776" s="38"/>
      <c r="AK1776" s="38"/>
      <c r="AL1776" s="38"/>
      <c r="AM1776" s="38"/>
      <c r="AN1776" s="38"/>
      <c r="AO1776" s="38"/>
      <c r="AP1776" s="38"/>
      <c r="AQ1776" s="38"/>
      <c r="AR1776" s="38"/>
      <c r="AS1776" s="38"/>
      <c r="AT1776" s="38"/>
      <c r="AU1776" s="38"/>
      <c r="AV1776" s="38"/>
      <c r="AW1776" s="38"/>
      <c r="AX1776" s="38"/>
      <c r="AY1776" s="38"/>
      <c r="AZ1776" s="38"/>
      <c r="BA1776" s="38"/>
      <c r="BB1776" s="38"/>
      <c r="BC1776" s="38"/>
      <c r="BD1776" s="38"/>
      <c r="BE1776" s="38"/>
      <c r="BF1776" s="38"/>
      <c r="BG1776" s="38"/>
      <c r="BH1776" s="38"/>
      <c r="BI1776" s="38"/>
      <c r="BJ1776" s="38"/>
      <c r="BK1776" s="38"/>
    </row>
    <row r="1777" spans="4:63" ht="12.95" customHeight="1" x14ac:dyDescent="0.2">
      <c r="D1777" s="38"/>
      <c r="E1777" s="38"/>
      <c r="F1777" s="38"/>
      <c r="G1777" s="38"/>
      <c r="H1777" s="38"/>
      <c r="I1777" s="38"/>
      <c r="J1777" s="38"/>
      <c r="K1777" s="38"/>
      <c r="L1777" s="38"/>
      <c r="M1777" s="38"/>
      <c r="N1777" s="38"/>
      <c r="O1777" s="38"/>
      <c r="P1777" s="38"/>
      <c r="Q1777" s="38"/>
      <c r="R1777" s="38"/>
      <c r="S1777" s="38"/>
      <c r="T1777" s="38"/>
      <c r="U1777" s="38"/>
      <c r="V1777" s="38"/>
      <c r="W1777" s="38"/>
      <c r="X1777" s="38"/>
      <c r="Y1777" s="38"/>
      <c r="Z1777" s="38"/>
      <c r="AA1777" s="38"/>
      <c r="AB1777" s="38"/>
      <c r="AC1777" s="38"/>
      <c r="AD1777" s="38"/>
      <c r="AE1777" s="38"/>
      <c r="AF1777" s="38"/>
      <c r="AG1777" s="38"/>
      <c r="AH1777" s="38"/>
      <c r="AI1777" s="38"/>
      <c r="AJ1777" s="38"/>
      <c r="AK1777" s="38"/>
      <c r="AL1777" s="38"/>
      <c r="AM1777" s="38"/>
      <c r="AN1777" s="38"/>
      <c r="AO1777" s="38"/>
      <c r="AP1777" s="38"/>
      <c r="AQ1777" s="38"/>
      <c r="AR1777" s="38"/>
      <c r="AS1777" s="38"/>
      <c r="AT1777" s="38"/>
      <c r="AU1777" s="38"/>
      <c r="AV1777" s="38"/>
      <c r="AW1777" s="38"/>
      <c r="AX1777" s="38"/>
      <c r="AY1777" s="38"/>
      <c r="AZ1777" s="38"/>
      <c r="BA1777" s="38"/>
      <c r="BB1777" s="38"/>
      <c r="BC1777" s="38"/>
      <c r="BD1777" s="38"/>
      <c r="BE1777" s="38"/>
      <c r="BF1777" s="38"/>
      <c r="BG1777" s="38"/>
      <c r="BH1777" s="38"/>
      <c r="BI1777" s="38"/>
      <c r="BJ1777" s="38"/>
      <c r="BK1777" s="38"/>
    </row>
    <row r="1778" spans="4:63" ht="12.95" customHeight="1" x14ac:dyDescent="0.2">
      <c r="D1778" s="38"/>
      <c r="E1778" s="38"/>
      <c r="F1778" s="38"/>
      <c r="G1778" s="38"/>
      <c r="H1778" s="38"/>
      <c r="I1778" s="38"/>
      <c r="J1778" s="38"/>
      <c r="K1778" s="38"/>
      <c r="L1778" s="38"/>
      <c r="M1778" s="38"/>
      <c r="N1778" s="38"/>
      <c r="O1778" s="38"/>
      <c r="P1778" s="38"/>
      <c r="Q1778" s="38"/>
      <c r="R1778" s="38"/>
      <c r="S1778" s="38"/>
      <c r="T1778" s="38"/>
      <c r="U1778" s="38"/>
      <c r="V1778" s="38"/>
      <c r="W1778" s="38"/>
      <c r="X1778" s="38"/>
      <c r="Y1778" s="38"/>
      <c r="Z1778" s="38"/>
      <c r="AA1778" s="38"/>
      <c r="AB1778" s="38"/>
      <c r="AC1778" s="38"/>
      <c r="AD1778" s="38"/>
      <c r="AE1778" s="38"/>
      <c r="AF1778" s="38"/>
      <c r="AG1778" s="38"/>
      <c r="AH1778" s="38"/>
      <c r="AI1778" s="38"/>
      <c r="AJ1778" s="38"/>
      <c r="AK1778" s="38"/>
      <c r="AL1778" s="38"/>
      <c r="AM1778" s="38"/>
      <c r="AN1778" s="38"/>
      <c r="AO1778" s="38"/>
      <c r="AP1778" s="38"/>
      <c r="AQ1778" s="38"/>
      <c r="AR1778" s="38"/>
      <c r="AS1778" s="38"/>
      <c r="AT1778" s="38"/>
      <c r="AU1778" s="38"/>
      <c r="AV1778" s="38"/>
      <c r="AW1778" s="38"/>
      <c r="AX1778" s="38"/>
      <c r="AY1778" s="38"/>
      <c r="AZ1778" s="38"/>
      <c r="BA1778" s="38"/>
      <c r="BB1778" s="38"/>
      <c r="BC1778" s="38"/>
      <c r="BD1778" s="38"/>
      <c r="BE1778" s="38"/>
      <c r="BF1778" s="38"/>
      <c r="BG1778" s="38"/>
      <c r="BH1778" s="38"/>
      <c r="BI1778" s="38"/>
      <c r="BJ1778" s="38"/>
      <c r="BK1778" s="38"/>
    </row>
    <row r="1779" spans="4:63" ht="12.95" customHeight="1" x14ac:dyDescent="0.2">
      <c r="D1779" s="38"/>
      <c r="E1779" s="38"/>
      <c r="F1779" s="38"/>
      <c r="G1779" s="38"/>
      <c r="H1779" s="38"/>
      <c r="I1779" s="38"/>
      <c r="J1779" s="38"/>
      <c r="K1779" s="38"/>
      <c r="L1779" s="38"/>
      <c r="M1779" s="38"/>
      <c r="N1779" s="38"/>
      <c r="O1779" s="38"/>
      <c r="P1779" s="38"/>
      <c r="Q1779" s="38"/>
      <c r="R1779" s="38"/>
      <c r="S1779" s="38"/>
      <c r="T1779" s="38"/>
      <c r="U1779" s="38"/>
      <c r="V1779" s="38"/>
      <c r="W1779" s="38"/>
      <c r="X1779" s="38"/>
      <c r="Y1779" s="38"/>
      <c r="Z1779" s="38"/>
      <c r="AA1779" s="38"/>
      <c r="AB1779" s="38"/>
      <c r="AC1779" s="38"/>
      <c r="AD1779" s="38"/>
      <c r="AE1779" s="38"/>
      <c r="AF1779" s="38"/>
      <c r="AG1779" s="38"/>
      <c r="AH1779" s="38"/>
      <c r="AI1779" s="38"/>
      <c r="AJ1779" s="38"/>
      <c r="AK1779" s="38"/>
      <c r="AL1779" s="38"/>
      <c r="AM1779" s="38"/>
      <c r="AN1779" s="38"/>
      <c r="AO1779" s="38"/>
      <c r="AP1779" s="38"/>
      <c r="AQ1779" s="38"/>
      <c r="AR1779" s="38"/>
      <c r="AS1779" s="38"/>
      <c r="AT1779" s="38"/>
      <c r="AU1779" s="38"/>
      <c r="AV1779" s="38"/>
      <c r="AW1779" s="38"/>
      <c r="AX1779" s="38"/>
      <c r="AY1779" s="38"/>
      <c r="AZ1779" s="38"/>
      <c r="BA1779" s="38"/>
      <c r="BB1779" s="38"/>
      <c r="BC1779" s="38"/>
      <c r="BD1779" s="38"/>
      <c r="BE1779" s="38"/>
      <c r="BF1779" s="38"/>
      <c r="BG1779" s="38"/>
      <c r="BH1779" s="38"/>
      <c r="BI1779" s="38"/>
      <c r="BJ1779" s="38"/>
      <c r="BK1779" s="38"/>
    </row>
    <row r="1780" spans="4:63" ht="12.95" customHeight="1" x14ac:dyDescent="0.2">
      <c r="D1780" s="38"/>
      <c r="E1780" s="38"/>
      <c r="F1780" s="38"/>
      <c r="G1780" s="38"/>
      <c r="H1780" s="38"/>
      <c r="I1780" s="38"/>
      <c r="J1780" s="38"/>
      <c r="K1780" s="38"/>
      <c r="L1780" s="38"/>
      <c r="M1780" s="38"/>
      <c r="N1780" s="38"/>
      <c r="O1780" s="38"/>
      <c r="P1780" s="38"/>
      <c r="Q1780" s="38"/>
      <c r="R1780" s="38"/>
      <c r="S1780" s="38"/>
      <c r="T1780" s="38"/>
      <c r="U1780" s="38"/>
      <c r="V1780" s="38"/>
      <c r="W1780" s="38"/>
      <c r="X1780" s="38"/>
      <c r="Y1780" s="38"/>
      <c r="Z1780" s="38"/>
      <c r="AA1780" s="38"/>
      <c r="AB1780" s="38"/>
      <c r="AC1780" s="38"/>
      <c r="AD1780" s="38"/>
      <c r="AE1780" s="38"/>
      <c r="AF1780" s="38"/>
      <c r="AG1780" s="38"/>
      <c r="AH1780" s="38"/>
      <c r="AI1780" s="38"/>
      <c r="AJ1780" s="38"/>
      <c r="AK1780" s="38"/>
      <c r="AL1780" s="38"/>
      <c r="AM1780" s="38"/>
      <c r="AN1780" s="38"/>
      <c r="AO1780" s="38"/>
      <c r="AP1780" s="38"/>
      <c r="AQ1780" s="38"/>
      <c r="AR1780" s="38"/>
      <c r="AS1780" s="38"/>
      <c r="AT1780" s="38"/>
      <c r="AU1780" s="38"/>
      <c r="AV1780" s="38"/>
      <c r="AW1780" s="38"/>
      <c r="AX1780" s="38"/>
      <c r="AY1780" s="38"/>
      <c r="AZ1780" s="38"/>
      <c r="BA1780" s="38"/>
      <c r="BB1780" s="38"/>
      <c r="BC1780" s="38"/>
      <c r="BD1780" s="38"/>
      <c r="BE1780" s="38"/>
      <c r="BF1780" s="38"/>
      <c r="BG1780" s="38"/>
      <c r="BH1780" s="38"/>
      <c r="BI1780" s="38"/>
      <c r="BJ1780" s="38"/>
      <c r="BK1780" s="38"/>
    </row>
    <row r="1781" spans="4:63" ht="12.95" customHeight="1" x14ac:dyDescent="0.2">
      <c r="D1781" s="38"/>
      <c r="E1781" s="38"/>
      <c r="F1781" s="38"/>
      <c r="G1781" s="38"/>
      <c r="H1781" s="38"/>
      <c r="I1781" s="38"/>
      <c r="J1781" s="38"/>
      <c r="K1781" s="38"/>
      <c r="L1781" s="38"/>
      <c r="M1781" s="38"/>
      <c r="N1781" s="38"/>
      <c r="O1781" s="38"/>
      <c r="P1781" s="38"/>
      <c r="Q1781" s="38"/>
      <c r="R1781" s="38"/>
      <c r="S1781" s="38"/>
      <c r="T1781" s="38"/>
      <c r="U1781" s="38"/>
      <c r="V1781" s="38"/>
      <c r="W1781" s="38"/>
      <c r="X1781" s="38"/>
      <c r="Y1781" s="38"/>
      <c r="Z1781" s="38"/>
      <c r="AA1781" s="38"/>
      <c r="AB1781" s="38"/>
      <c r="AC1781" s="38"/>
      <c r="AD1781" s="38"/>
      <c r="AE1781" s="38"/>
      <c r="AF1781" s="38"/>
      <c r="AG1781" s="38"/>
      <c r="AH1781" s="38"/>
      <c r="AI1781" s="38"/>
      <c r="AJ1781" s="38"/>
      <c r="AK1781" s="38"/>
      <c r="AL1781" s="38"/>
      <c r="AM1781" s="38"/>
      <c r="AN1781" s="38"/>
      <c r="AO1781" s="38"/>
      <c r="AP1781" s="38"/>
      <c r="AQ1781" s="38"/>
      <c r="AR1781" s="38"/>
      <c r="AS1781" s="38"/>
      <c r="AT1781" s="38"/>
      <c r="AU1781" s="38"/>
      <c r="AV1781" s="38"/>
      <c r="AW1781" s="38"/>
      <c r="AX1781" s="38"/>
      <c r="AY1781" s="38"/>
      <c r="AZ1781" s="38"/>
      <c r="BA1781" s="38"/>
      <c r="BB1781" s="38"/>
      <c r="BC1781" s="38"/>
      <c r="BD1781" s="38"/>
      <c r="BE1781" s="38"/>
      <c r="BF1781" s="38"/>
      <c r="BG1781" s="38"/>
      <c r="BH1781" s="38"/>
      <c r="BI1781" s="38"/>
      <c r="BJ1781" s="38"/>
      <c r="BK1781" s="38"/>
    </row>
    <row r="1782" spans="4:63" ht="12.95" customHeight="1" x14ac:dyDescent="0.2">
      <c r="D1782" s="38"/>
      <c r="E1782" s="38"/>
      <c r="F1782" s="38"/>
      <c r="G1782" s="38"/>
      <c r="H1782" s="38"/>
      <c r="I1782" s="38"/>
      <c r="J1782" s="38"/>
      <c r="K1782" s="38"/>
      <c r="L1782" s="38"/>
      <c r="M1782" s="38"/>
      <c r="N1782" s="38"/>
      <c r="O1782" s="38"/>
      <c r="P1782" s="38"/>
      <c r="Q1782" s="38"/>
      <c r="R1782" s="38"/>
      <c r="S1782" s="38"/>
      <c r="T1782" s="38"/>
      <c r="U1782" s="38"/>
      <c r="V1782" s="38"/>
      <c r="W1782" s="38"/>
      <c r="X1782" s="38"/>
      <c r="Y1782" s="38"/>
      <c r="Z1782" s="38"/>
      <c r="AA1782" s="38"/>
      <c r="AB1782" s="38"/>
      <c r="AC1782" s="38"/>
      <c r="AD1782" s="38"/>
      <c r="AE1782" s="38"/>
      <c r="AF1782" s="38"/>
      <c r="AG1782" s="38"/>
      <c r="AH1782" s="38"/>
      <c r="AI1782" s="38"/>
      <c r="AJ1782" s="38"/>
      <c r="AK1782" s="38"/>
      <c r="AL1782" s="38"/>
      <c r="AM1782" s="38"/>
      <c r="AN1782" s="38"/>
      <c r="AO1782" s="38"/>
      <c r="AP1782" s="38"/>
      <c r="AQ1782" s="38"/>
      <c r="AR1782" s="38"/>
      <c r="AS1782" s="38"/>
      <c r="AT1782" s="38"/>
      <c r="AU1782" s="38"/>
      <c r="AV1782" s="38"/>
      <c r="AW1782" s="38"/>
      <c r="AX1782" s="38"/>
      <c r="AY1782" s="38"/>
      <c r="AZ1782" s="38"/>
      <c r="BA1782" s="38"/>
      <c r="BB1782" s="38"/>
      <c r="BC1782" s="38"/>
      <c r="BD1782" s="38"/>
      <c r="BE1782" s="38"/>
      <c r="BF1782" s="38"/>
      <c r="BG1782" s="38"/>
      <c r="BH1782" s="38"/>
      <c r="BI1782" s="38"/>
      <c r="BJ1782" s="38"/>
      <c r="BK1782" s="38"/>
    </row>
    <row r="1783" spans="4:63" ht="12.95" customHeight="1" x14ac:dyDescent="0.2">
      <c r="D1783" s="38"/>
      <c r="E1783" s="38"/>
      <c r="F1783" s="38"/>
      <c r="G1783" s="38"/>
      <c r="H1783" s="38"/>
      <c r="I1783" s="38"/>
      <c r="J1783" s="38"/>
      <c r="K1783" s="38"/>
      <c r="L1783" s="38"/>
      <c r="M1783" s="38"/>
      <c r="N1783" s="38"/>
      <c r="O1783" s="38"/>
      <c r="P1783" s="38"/>
      <c r="Q1783" s="38"/>
      <c r="R1783" s="38"/>
      <c r="S1783" s="38"/>
      <c r="T1783" s="38"/>
      <c r="U1783" s="38"/>
      <c r="V1783" s="38"/>
      <c r="W1783" s="38"/>
      <c r="X1783" s="38"/>
      <c r="Y1783" s="38"/>
      <c r="Z1783" s="38"/>
      <c r="AA1783" s="38"/>
      <c r="AB1783" s="38"/>
      <c r="AC1783" s="38"/>
      <c r="AD1783" s="38"/>
      <c r="AE1783" s="38"/>
      <c r="AF1783" s="38"/>
      <c r="AG1783" s="38"/>
      <c r="AH1783" s="38"/>
      <c r="AI1783" s="38"/>
      <c r="AJ1783" s="38"/>
      <c r="AK1783" s="38"/>
      <c r="AL1783" s="38"/>
      <c r="AM1783" s="38"/>
      <c r="AN1783" s="38"/>
      <c r="AO1783" s="38"/>
      <c r="AP1783" s="38"/>
      <c r="AQ1783" s="38"/>
      <c r="AR1783" s="38"/>
      <c r="AS1783" s="38"/>
      <c r="AT1783" s="38"/>
      <c r="AU1783" s="38"/>
      <c r="AV1783" s="38"/>
      <c r="AW1783" s="38"/>
      <c r="AX1783" s="38"/>
      <c r="AY1783" s="38"/>
      <c r="AZ1783" s="38"/>
      <c r="BA1783" s="38"/>
      <c r="BB1783" s="38"/>
      <c r="BC1783" s="38"/>
      <c r="BD1783" s="38"/>
      <c r="BE1783" s="38"/>
      <c r="BF1783" s="38"/>
      <c r="BG1783" s="38"/>
      <c r="BH1783" s="38"/>
      <c r="BI1783" s="38"/>
      <c r="BJ1783" s="38"/>
      <c r="BK1783" s="38"/>
    </row>
    <row r="1784" spans="4:63" ht="12.95" customHeight="1" x14ac:dyDescent="0.2">
      <c r="D1784" s="38"/>
      <c r="E1784" s="38"/>
      <c r="F1784" s="38"/>
      <c r="G1784" s="38"/>
      <c r="H1784" s="38"/>
      <c r="I1784" s="38"/>
      <c r="J1784" s="38"/>
      <c r="K1784" s="38"/>
      <c r="L1784" s="38"/>
      <c r="M1784" s="38"/>
      <c r="N1784" s="38"/>
      <c r="O1784" s="38"/>
      <c r="P1784" s="38"/>
      <c r="Q1784" s="38"/>
      <c r="R1784" s="38"/>
      <c r="S1784" s="38"/>
      <c r="T1784" s="38"/>
      <c r="U1784" s="38"/>
      <c r="V1784" s="38"/>
      <c r="W1784" s="38"/>
      <c r="X1784" s="38"/>
      <c r="Y1784" s="38"/>
      <c r="Z1784" s="38"/>
      <c r="AA1784" s="38"/>
      <c r="AB1784" s="38"/>
      <c r="AC1784" s="38"/>
      <c r="AD1784" s="38"/>
      <c r="AE1784" s="38"/>
      <c r="AF1784" s="38"/>
      <c r="AG1784" s="38"/>
      <c r="AH1784" s="38"/>
      <c r="AI1784" s="38"/>
      <c r="AJ1784" s="38"/>
      <c r="AK1784" s="38"/>
      <c r="AL1784" s="38"/>
      <c r="AM1784" s="38"/>
      <c r="AN1784" s="38"/>
      <c r="AO1784" s="38"/>
      <c r="AP1784" s="38"/>
      <c r="AQ1784" s="38"/>
      <c r="AR1784" s="38"/>
      <c r="AS1784" s="38"/>
      <c r="AT1784" s="38"/>
      <c r="AU1784" s="38"/>
      <c r="AV1784" s="38"/>
      <c r="AW1784" s="38"/>
      <c r="AX1784" s="38"/>
      <c r="AY1784" s="38"/>
      <c r="AZ1784" s="38"/>
      <c r="BA1784" s="38"/>
      <c r="BB1784" s="38"/>
      <c r="BC1784" s="38"/>
      <c r="BD1784" s="38"/>
      <c r="BE1784" s="38"/>
      <c r="BF1784" s="38"/>
      <c r="BG1784" s="38"/>
      <c r="BH1784" s="38"/>
      <c r="BI1784" s="38"/>
      <c r="BJ1784" s="38"/>
      <c r="BK1784" s="38"/>
    </row>
    <row r="1785" spans="4:63" ht="12.95" customHeight="1" x14ac:dyDescent="0.2">
      <c r="D1785" s="38"/>
      <c r="E1785" s="38"/>
      <c r="F1785" s="38"/>
      <c r="G1785" s="38"/>
      <c r="H1785" s="38"/>
      <c r="I1785" s="38"/>
      <c r="J1785" s="38"/>
      <c r="K1785" s="38"/>
      <c r="L1785" s="38"/>
      <c r="M1785" s="38"/>
      <c r="N1785" s="38"/>
      <c r="O1785" s="38"/>
      <c r="P1785" s="38"/>
      <c r="Q1785" s="38"/>
      <c r="R1785" s="38"/>
      <c r="S1785" s="38"/>
      <c r="T1785" s="38"/>
      <c r="U1785" s="38"/>
      <c r="V1785" s="38"/>
      <c r="W1785" s="38"/>
      <c r="X1785" s="38"/>
      <c r="Y1785" s="38"/>
      <c r="Z1785" s="38"/>
      <c r="AA1785" s="38"/>
      <c r="AB1785" s="38"/>
      <c r="AC1785" s="38"/>
      <c r="AD1785" s="38"/>
      <c r="AE1785" s="38"/>
      <c r="AF1785" s="38"/>
      <c r="AG1785" s="38"/>
      <c r="AH1785" s="38"/>
      <c r="AI1785" s="38"/>
      <c r="AJ1785" s="38"/>
      <c r="AK1785" s="38"/>
      <c r="AL1785" s="38"/>
      <c r="AM1785" s="38"/>
      <c r="AN1785" s="38"/>
      <c r="AO1785" s="38"/>
      <c r="AP1785" s="38"/>
      <c r="AQ1785" s="38"/>
      <c r="AR1785" s="38"/>
      <c r="AS1785" s="38"/>
      <c r="AT1785" s="38"/>
      <c r="AU1785" s="38"/>
      <c r="AV1785" s="38"/>
      <c r="AW1785" s="38"/>
      <c r="AX1785" s="38"/>
      <c r="AY1785" s="38"/>
      <c r="AZ1785" s="38"/>
      <c r="BA1785" s="38"/>
      <c r="BB1785" s="38"/>
      <c r="BC1785" s="38"/>
      <c r="BD1785" s="38"/>
      <c r="BE1785" s="38"/>
      <c r="BF1785" s="38"/>
      <c r="BG1785" s="38"/>
      <c r="BH1785" s="38"/>
      <c r="BI1785" s="38"/>
      <c r="BJ1785" s="38"/>
      <c r="BK1785" s="38"/>
    </row>
    <row r="1786" spans="4:63" ht="12.95" customHeight="1" x14ac:dyDescent="0.2">
      <c r="D1786" s="38"/>
      <c r="E1786" s="38"/>
      <c r="F1786" s="38"/>
      <c r="G1786" s="38"/>
      <c r="H1786" s="38"/>
      <c r="I1786" s="38"/>
      <c r="J1786" s="38"/>
      <c r="K1786" s="38"/>
      <c r="L1786" s="38"/>
      <c r="M1786" s="38"/>
      <c r="N1786" s="38"/>
      <c r="O1786" s="38"/>
      <c r="P1786" s="38"/>
      <c r="Q1786" s="38"/>
      <c r="R1786" s="38"/>
      <c r="S1786" s="38"/>
      <c r="T1786" s="38"/>
      <c r="U1786" s="38"/>
      <c r="V1786" s="38"/>
      <c r="W1786" s="38"/>
      <c r="X1786" s="38"/>
      <c r="Y1786" s="38"/>
      <c r="Z1786" s="38"/>
      <c r="AA1786" s="38"/>
      <c r="AB1786" s="38"/>
      <c r="AC1786" s="38"/>
      <c r="AD1786" s="38"/>
      <c r="AE1786" s="38"/>
      <c r="AF1786" s="38"/>
      <c r="AG1786" s="38"/>
      <c r="AH1786" s="38"/>
      <c r="AI1786" s="38"/>
      <c r="AJ1786" s="38"/>
      <c r="AK1786" s="38"/>
      <c r="AL1786" s="38"/>
      <c r="AM1786" s="38"/>
      <c r="AN1786" s="38"/>
      <c r="AO1786" s="38"/>
      <c r="AP1786" s="38"/>
      <c r="AQ1786" s="38"/>
      <c r="AR1786" s="38"/>
      <c r="AS1786" s="38"/>
      <c r="AT1786" s="38"/>
      <c r="AU1786" s="38"/>
      <c r="AV1786" s="38"/>
      <c r="AW1786" s="38"/>
      <c r="AX1786" s="38"/>
      <c r="AY1786" s="38"/>
      <c r="AZ1786" s="38"/>
      <c r="BA1786" s="38"/>
      <c r="BB1786" s="38"/>
      <c r="BC1786" s="38"/>
      <c r="BD1786" s="38"/>
      <c r="BE1786" s="38"/>
      <c r="BF1786" s="38"/>
      <c r="BG1786" s="38"/>
      <c r="BH1786" s="38"/>
      <c r="BI1786" s="38"/>
      <c r="BJ1786" s="38"/>
      <c r="BK1786" s="38"/>
    </row>
    <row r="1787" spans="4:63" ht="12.95" customHeight="1" x14ac:dyDescent="0.2">
      <c r="D1787" s="38"/>
      <c r="E1787" s="38"/>
      <c r="F1787" s="38"/>
      <c r="G1787" s="38"/>
      <c r="H1787" s="38"/>
      <c r="I1787" s="38"/>
      <c r="J1787" s="38"/>
      <c r="K1787" s="38"/>
      <c r="L1787" s="38"/>
      <c r="M1787" s="38"/>
      <c r="N1787" s="38"/>
      <c r="O1787" s="38"/>
      <c r="P1787" s="38"/>
      <c r="Q1787" s="38"/>
      <c r="R1787" s="38"/>
      <c r="S1787" s="38"/>
      <c r="T1787" s="38"/>
      <c r="U1787" s="38"/>
      <c r="V1787" s="38"/>
      <c r="W1787" s="38"/>
      <c r="X1787" s="38"/>
      <c r="Y1787" s="38"/>
      <c r="Z1787" s="38"/>
      <c r="AA1787" s="38"/>
      <c r="AB1787" s="38"/>
      <c r="AC1787" s="38"/>
      <c r="AD1787" s="38"/>
      <c r="AE1787" s="38"/>
      <c r="AF1787" s="38"/>
      <c r="AG1787" s="38"/>
      <c r="AH1787" s="38"/>
      <c r="AI1787" s="38"/>
      <c r="AJ1787" s="38"/>
      <c r="AK1787" s="38"/>
      <c r="AL1787" s="38"/>
      <c r="AM1787" s="38"/>
      <c r="AN1787" s="38"/>
      <c r="AO1787" s="38"/>
      <c r="AP1787" s="38"/>
      <c r="AQ1787" s="38"/>
      <c r="AR1787" s="38"/>
      <c r="AS1787" s="38"/>
      <c r="AT1787" s="38"/>
      <c r="AU1787" s="38"/>
      <c r="AV1787" s="38"/>
      <c r="AW1787" s="38"/>
      <c r="AX1787" s="38"/>
      <c r="AY1787" s="38"/>
      <c r="AZ1787" s="38"/>
      <c r="BA1787" s="38"/>
      <c r="BB1787" s="38"/>
      <c r="BC1787" s="38"/>
      <c r="BD1787" s="38"/>
      <c r="BE1787" s="38"/>
      <c r="BF1787" s="38"/>
      <c r="BG1787" s="38"/>
      <c r="BH1787" s="38"/>
      <c r="BI1787" s="38"/>
      <c r="BJ1787" s="38"/>
      <c r="BK1787" s="38"/>
    </row>
    <row r="1788" spans="4:63" ht="12.95" customHeight="1" x14ac:dyDescent="0.2">
      <c r="D1788" s="38"/>
      <c r="E1788" s="38"/>
      <c r="F1788" s="38"/>
      <c r="G1788" s="38"/>
      <c r="H1788" s="38"/>
      <c r="I1788" s="38"/>
      <c r="J1788" s="38"/>
      <c r="K1788" s="38"/>
      <c r="L1788" s="38"/>
      <c r="M1788" s="38"/>
      <c r="N1788" s="38"/>
      <c r="O1788" s="38"/>
      <c r="P1788" s="38"/>
      <c r="Q1788" s="38"/>
      <c r="R1788" s="38"/>
      <c r="S1788" s="38"/>
      <c r="T1788" s="38"/>
      <c r="U1788" s="38"/>
      <c r="V1788" s="38"/>
      <c r="W1788" s="38"/>
      <c r="X1788" s="38"/>
      <c r="Y1788" s="38"/>
      <c r="Z1788" s="38"/>
      <c r="AA1788" s="38"/>
      <c r="AB1788" s="38"/>
      <c r="AC1788" s="38"/>
      <c r="AD1788" s="38"/>
      <c r="AE1788" s="38"/>
      <c r="AF1788" s="38"/>
      <c r="AG1788" s="38"/>
      <c r="AH1788" s="38"/>
      <c r="AI1788" s="38"/>
      <c r="AJ1788" s="38"/>
      <c r="AK1788" s="38"/>
      <c r="AL1788" s="38"/>
      <c r="AM1788" s="38"/>
      <c r="AN1788" s="38"/>
      <c r="AO1788" s="38"/>
      <c r="AP1788" s="38"/>
      <c r="AQ1788" s="38"/>
      <c r="AR1788" s="38"/>
      <c r="AS1788" s="38"/>
      <c r="AT1788" s="38"/>
      <c r="AU1788" s="38"/>
      <c r="AV1788" s="38"/>
      <c r="AW1788" s="38"/>
      <c r="AX1788" s="38"/>
      <c r="AY1788" s="38"/>
      <c r="AZ1788" s="38"/>
      <c r="BA1788" s="38"/>
      <c r="BB1788" s="38"/>
      <c r="BC1788" s="38"/>
      <c r="BD1788" s="38"/>
      <c r="BE1788" s="38"/>
      <c r="BF1788" s="38"/>
      <c r="BG1788" s="38"/>
      <c r="BH1788" s="38"/>
      <c r="BI1788" s="38"/>
      <c r="BJ1788" s="38"/>
      <c r="BK1788" s="38"/>
    </row>
    <row r="1789" spans="4:63" ht="12.95" customHeight="1" x14ac:dyDescent="0.2">
      <c r="D1789" s="38"/>
      <c r="E1789" s="38"/>
      <c r="F1789" s="38"/>
      <c r="G1789" s="38"/>
      <c r="H1789" s="38"/>
      <c r="I1789" s="38"/>
      <c r="J1789" s="38"/>
      <c r="K1789" s="38"/>
      <c r="L1789" s="38"/>
      <c r="M1789" s="38"/>
      <c r="N1789" s="38"/>
      <c r="O1789" s="38"/>
      <c r="P1789" s="38"/>
      <c r="Q1789" s="38"/>
      <c r="R1789" s="38"/>
      <c r="S1789" s="38"/>
      <c r="T1789" s="38"/>
      <c r="U1789" s="38"/>
      <c r="V1789" s="38"/>
      <c r="W1789" s="38"/>
      <c r="X1789" s="38"/>
      <c r="Y1789" s="38"/>
      <c r="Z1789" s="38"/>
      <c r="AA1789" s="38"/>
      <c r="AB1789" s="38"/>
      <c r="AC1789" s="38"/>
      <c r="AD1789" s="38"/>
      <c r="AE1789" s="38"/>
      <c r="AF1789" s="38"/>
      <c r="AG1789" s="38"/>
      <c r="AH1789" s="38"/>
      <c r="AI1789" s="38"/>
      <c r="AJ1789" s="38"/>
      <c r="AK1789" s="38"/>
      <c r="AL1789" s="38"/>
      <c r="AM1789" s="38"/>
      <c r="AN1789" s="38"/>
      <c r="AO1789" s="38"/>
      <c r="AP1789" s="38"/>
      <c r="AQ1789" s="38"/>
      <c r="AR1789" s="38"/>
      <c r="AS1789" s="38"/>
      <c r="AT1789" s="38"/>
      <c r="AU1789" s="38"/>
      <c r="AV1789" s="38"/>
      <c r="AW1789" s="38"/>
      <c r="AX1789" s="38"/>
      <c r="AY1789" s="38"/>
      <c r="AZ1789" s="38"/>
      <c r="BA1789" s="38"/>
      <c r="BB1789" s="38"/>
      <c r="BC1789" s="38"/>
      <c r="BD1789" s="38"/>
      <c r="BE1789" s="38"/>
      <c r="BF1789" s="38"/>
      <c r="BG1789" s="38"/>
      <c r="BH1789" s="38"/>
      <c r="BI1789" s="38"/>
      <c r="BJ1789" s="38"/>
      <c r="BK1789" s="38"/>
    </row>
    <row r="1790" spans="4:63" ht="12.95" customHeight="1" x14ac:dyDescent="0.2">
      <c r="D1790" s="38"/>
      <c r="E1790" s="38"/>
      <c r="F1790" s="38"/>
      <c r="G1790" s="38"/>
      <c r="H1790" s="38"/>
      <c r="I1790" s="38"/>
      <c r="J1790" s="38"/>
      <c r="K1790" s="38"/>
      <c r="L1790" s="38"/>
      <c r="M1790" s="38"/>
      <c r="N1790" s="38"/>
      <c r="O1790" s="38"/>
      <c r="P1790" s="38"/>
      <c r="Q1790" s="38"/>
      <c r="R1790" s="38"/>
      <c r="S1790" s="38"/>
      <c r="T1790" s="38"/>
      <c r="U1790" s="38"/>
      <c r="V1790" s="38"/>
      <c r="W1790" s="38"/>
      <c r="X1790" s="38"/>
      <c r="Y1790" s="38"/>
      <c r="Z1790" s="38"/>
      <c r="AA1790" s="38"/>
      <c r="AB1790" s="38"/>
      <c r="AC1790" s="38"/>
      <c r="AD1790" s="38"/>
      <c r="AE1790" s="38"/>
      <c r="AF1790" s="38"/>
      <c r="AG1790" s="38"/>
      <c r="AH1790" s="38"/>
      <c r="AI1790" s="38"/>
      <c r="AJ1790" s="38"/>
      <c r="AK1790" s="38"/>
      <c r="AL1790" s="38"/>
      <c r="AM1790" s="38"/>
      <c r="AN1790" s="38"/>
      <c r="AO1790" s="38"/>
      <c r="AP1790" s="38"/>
      <c r="AQ1790" s="38"/>
      <c r="AR1790" s="38"/>
      <c r="AS1790" s="38"/>
      <c r="AT1790" s="38"/>
      <c r="AU1790" s="38"/>
      <c r="AV1790" s="38"/>
      <c r="AW1790" s="38"/>
      <c r="AX1790" s="38"/>
      <c r="AY1790" s="38"/>
      <c r="AZ1790" s="38"/>
      <c r="BA1790" s="38"/>
      <c r="BB1790" s="38"/>
      <c r="BC1790" s="38"/>
      <c r="BD1790" s="38"/>
      <c r="BE1790" s="38"/>
      <c r="BF1790" s="38"/>
      <c r="BG1790" s="38"/>
      <c r="BH1790" s="38"/>
      <c r="BI1790" s="38"/>
      <c r="BJ1790" s="38"/>
      <c r="BK1790" s="38"/>
    </row>
    <row r="1791" spans="4:63" ht="12.95" customHeight="1" x14ac:dyDescent="0.2">
      <c r="D1791" s="38"/>
      <c r="E1791" s="38"/>
      <c r="F1791" s="38"/>
      <c r="G1791" s="38"/>
      <c r="H1791" s="38"/>
      <c r="I1791" s="38"/>
      <c r="J1791" s="38"/>
      <c r="K1791" s="38"/>
      <c r="L1791" s="38"/>
      <c r="M1791" s="38"/>
      <c r="N1791" s="38"/>
      <c r="O1791" s="38"/>
      <c r="P1791" s="38"/>
      <c r="Q1791" s="38"/>
      <c r="R1791" s="38"/>
      <c r="S1791" s="38"/>
      <c r="T1791" s="38"/>
      <c r="U1791" s="38"/>
      <c r="V1791" s="38"/>
      <c r="W1791" s="38"/>
      <c r="X1791" s="38"/>
      <c r="Y1791" s="38"/>
      <c r="Z1791" s="38"/>
      <c r="AA1791" s="38"/>
      <c r="AB1791" s="38"/>
      <c r="AC1791" s="38"/>
      <c r="AD1791" s="38"/>
      <c r="AE1791" s="38"/>
      <c r="AF1791" s="38"/>
      <c r="AG1791" s="38"/>
      <c r="AH1791" s="38"/>
      <c r="AI1791" s="38"/>
      <c r="AJ1791" s="38"/>
      <c r="AK1791" s="38"/>
      <c r="AL1791" s="38"/>
      <c r="AM1791" s="38"/>
      <c r="AN1791" s="38"/>
      <c r="AO1791" s="38"/>
      <c r="AP1791" s="38"/>
      <c r="AQ1791" s="38"/>
      <c r="AR1791" s="38"/>
      <c r="AS1791" s="38"/>
      <c r="AT1791" s="38"/>
      <c r="AU1791" s="38"/>
      <c r="AV1791" s="38"/>
      <c r="AW1791" s="38"/>
      <c r="AX1791" s="38"/>
      <c r="AY1791" s="38"/>
      <c r="AZ1791" s="38"/>
      <c r="BA1791" s="38"/>
      <c r="BB1791" s="38"/>
      <c r="BC1791" s="38"/>
      <c r="BD1791" s="38"/>
      <c r="BE1791" s="38"/>
      <c r="BF1791" s="38"/>
      <c r="BG1791" s="38"/>
      <c r="BH1791" s="38"/>
      <c r="BI1791" s="38"/>
      <c r="BJ1791" s="38"/>
      <c r="BK1791" s="38"/>
    </row>
    <row r="1792" spans="4:63" ht="12.95" customHeight="1" x14ac:dyDescent="0.2">
      <c r="D1792" s="38"/>
      <c r="E1792" s="38"/>
      <c r="F1792" s="38"/>
      <c r="G1792" s="38"/>
      <c r="H1792" s="38"/>
      <c r="I1792" s="38"/>
      <c r="J1792" s="38"/>
      <c r="K1792" s="38"/>
      <c r="L1792" s="38"/>
      <c r="M1792" s="38"/>
      <c r="N1792" s="38"/>
      <c r="O1792" s="38"/>
      <c r="P1792" s="38"/>
      <c r="Q1792" s="38"/>
      <c r="R1792" s="38"/>
      <c r="S1792" s="38"/>
      <c r="T1792" s="38"/>
      <c r="U1792" s="38"/>
      <c r="V1792" s="38"/>
      <c r="W1792" s="38"/>
      <c r="X1792" s="38"/>
      <c r="Y1792" s="38"/>
      <c r="Z1792" s="38"/>
      <c r="AA1792" s="38"/>
      <c r="AB1792" s="38"/>
      <c r="AC1792" s="38"/>
      <c r="AD1792" s="38"/>
      <c r="AE1792" s="38"/>
      <c r="AF1792" s="38"/>
      <c r="AG1792" s="38"/>
      <c r="AH1792" s="38"/>
      <c r="AI1792" s="38"/>
      <c r="AJ1792" s="38"/>
      <c r="AK1792" s="38"/>
      <c r="AL1792" s="38"/>
      <c r="AM1792" s="38"/>
      <c r="AN1792" s="38"/>
      <c r="AO1792" s="38"/>
      <c r="AP1792" s="38"/>
      <c r="AQ1792" s="38"/>
      <c r="AR1792" s="38"/>
      <c r="AS1792" s="38"/>
      <c r="AT1792" s="38"/>
      <c r="AU1792" s="38"/>
      <c r="AV1792" s="38"/>
      <c r="AW1792" s="38"/>
      <c r="AX1792" s="38"/>
      <c r="AY1792" s="38"/>
      <c r="AZ1792" s="38"/>
      <c r="BA1792" s="38"/>
      <c r="BB1792" s="38"/>
      <c r="BC1792" s="38"/>
      <c r="BD1792" s="38"/>
      <c r="BE1792" s="38"/>
      <c r="BF1792" s="38"/>
      <c r="BG1792" s="38"/>
      <c r="BH1792" s="38"/>
      <c r="BI1792" s="38"/>
      <c r="BJ1792" s="38"/>
      <c r="BK1792" s="38"/>
    </row>
    <row r="1793" spans="4:63" ht="12.95" customHeight="1" x14ac:dyDescent="0.2">
      <c r="D1793" s="38"/>
      <c r="E1793" s="38"/>
      <c r="F1793" s="38"/>
      <c r="G1793" s="38"/>
      <c r="H1793" s="38"/>
      <c r="I1793" s="38"/>
      <c r="J1793" s="38"/>
      <c r="K1793" s="38"/>
      <c r="L1793" s="38"/>
      <c r="M1793" s="38"/>
      <c r="N1793" s="38"/>
      <c r="O1793" s="38"/>
      <c r="P1793" s="38"/>
      <c r="Q1793" s="38"/>
      <c r="R1793" s="38"/>
      <c r="S1793" s="38"/>
      <c r="T1793" s="38"/>
      <c r="U1793" s="38"/>
      <c r="V1793" s="38"/>
      <c r="W1793" s="38"/>
      <c r="X1793" s="38"/>
      <c r="Y1793" s="38"/>
      <c r="Z1793" s="38"/>
      <c r="AA1793" s="38"/>
      <c r="AB1793" s="38"/>
      <c r="AC1793" s="38"/>
      <c r="AD1793" s="38"/>
      <c r="AE1793" s="38"/>
      <c r="AF1793" s="38"/>
      <c r="AG1793" s="38"/>
      <c r="AH1793" s="38"/>
      <c r="AI1793" s="38"/>
      <c r="AJ1793" s="38"/>
      <c r="AK1793" s="38"/>
      <c r="AL1793" s="38"/>
      <c r="AM1793" s="38"/>
      <c r="AN1793" s="38"/>
      <c r="AO1793" s="38"/>
      <c r="AP1793" s="38"/>
      <c r="AQ1793" s="38"/>
      <c r="AR1793" s="38"/>
      <c r="AS1793" s="38"/>
      <c r="AT1793" s="38"/>
      <c r="AU1793" s="38"/>
      <c r="AV1793" s="38"/>
      <c r="AW1793" s="38"/>
      <c r="AX1793" s="38"/>
      <c r="AY1793" s="38"/>
      <c r="AZ1793" s="38"/>
      <c r="BA1793" s="38"/>
      <c r="BB1793" s="38"/>
      <c r="BC1793" s="38"/>
      <c r="BD1793" s="38"/>
      <c r="BE1793" s="38"/>
      <c r="BF1793" s="38"/>
      <c r="BG1793" s="38"/>
      <c r="BH1793" s="38"/>
      <c r="BI1793" s="38"/>
      <c r="BJ1793" s="38"/>
      <c r="BK1793" s="38"/>
    </row>
    <row r="1794" spans="4:63" ht="12.95" customHeight="1" x14ac:dyDescent="0.2">
      <c r="D1794" s="38"/>
      <c r="E1794" s="38"/>
      <c r="F1794" s="38"/>
      <c r="G1794" s="38"/>
      <c r="H1794" s="38"/>
      <c r="I1794" s="38"/>
      <c r="J1794" s="38"/>
      <c r="K1794" s="38"/>
      <c r="L1794" s="38"/>
      <c r="M1794" s="38"/>
      <c r="N1794" s="38"/>
      <c r="O1794" s="38"/>
      <c r="P1794" s="38"/>
      <c r="Q1794" s="38"/>
      <c r="R1794" s="38"/>
      <c r="S1794" s="38"/>
      <c r="T1794" s="38"/>
      <c r="U1794" s="38"/>
      <c r="V1794" s="38"/>
      <c r="W1794" s="38"/>
      <c r="X1794" s="38"/>
      <c r="Y1794" s="38"/>
      <c r="Z1794" s="38"/>
      <c r="AA1794" s="38"/>
      <c r="AB1794" s="38"/>
      <c r="AC1794" s="38"/>
      <c r="AD1794" s="38"/>
      <c r="AE1794" s="38"/>
      <c r="AF1794" s="38"/>
      <c r="AG1794" s="38"/>
      <c r="AH1794" s="38"/>
      <c r="AI1794" s="38"/>
      <c r="AJ1794" s="38"/>
      <c r="AK1794" s="38"/>
      <c r="AL1794" s="38"/>
      <c r="AM1794" s="38"/>
      <c r="AN1794" s="38"/>
      <c r="AO1794" s="38"/>
      <c r="AP1794" s="38"/>
      <c r="AQ1794" s="38"/>
      <c r="AR1794" s="38"/>
      <c r="AS1794" s="38"/>
      <c r="AT1794" s="38"/>
      <c r="AU1794" s="38"/>
      <c r="AV1794" s="38"/>
      <c r="AW1794" s="38"/>
      <c r="AX1794" s="38"/>
      <c r="AY1794" s="38"/>
      <c r="AZ1794" s="38"/>
      <c r="BA1794" s="38"/>
      <c r="BB1794" s="38"/>
      <c r="BC1794" s="38"/>
      <c r="BD1794" s="38"/>
      <c r="BE1794" s="38"/>
      <c r="BF1794" s="38"/>
      <c r="BG1794" s="38"/>
      <c r="BH1794" s="38"/>
      <c r="BI1794" s="38"/>
      <c r="BJ1794" s="38"/>
      <c r="BK1794" s="38"/>
    </row>
    <row r="1795" spans="4:63" ht="12.95" customHeight="1" x14ac:dyDescent="0.2">
      <c r="D1795" s="38"/>
      <c r="E1795" s="38"/>
      <c r="F1795" s="38"/>
      <c r="G1795" s="38"/>
      <c r="H1795" s="38"/>
      <c r="I1795" s="38"/>
      <c r="J1795" s="38"/>
      <c r="K1795" s="38"/>
      <c r="L1795" s="38"/>
      <c r="M1795" s="38"/>
      <c r="N1795" s="38"/>
      <c r="O1795" s="38"/>
      <c r="P1795" s="38"/>
      <c r="Q1795" s="38"/>
      <c r="R1795" s="38"/>
      <c r="S1795" s="38"/>
      <c r="T1795" s="38"/>
      <c r="U1795" s="38"/>
      <c r="V1795" s="38"/>
      <c r="W1795" s="38"/>
      <c r="X1795" s="38"/>
      <c r="Y1795" s="38"/>
      <c r="Z1795" s="38"/>
      <c r="AA1795" s="38"/>
      <c r="AB1795" s="38"/>
      <c r="AC1795" s="38"/>
      <c r="AD1795" s="38"/>
      <c r="AE1795" s="38"/>
      <c r="AF1795" s="38"/>
      <c r="AG1795" s="38"/>
      <c r="AH1795" s="38"/>
      <c r="AI1795" s="38"/>
      <c r="AJ1795" s="38"/>
      <c r="AK1795" s="38"/>
      <c r="AL1795" s="38"/>
      <c r="AM1795" s="38"/>
      <c r="AN1795" s="38"/>
      <c r="AO1795" s="38"/>
      <c r="AP1795" s="38"/>
      <c r="AQ1795" s="38"/>
      <c r="AR1795" s="38"/>
      <c r="AS1795" s="38"/>
      <c r="AT1795" s="38"/>
      <c r="AU1795" s="38"/>
      <c r="AV1795" s="38"/>
      <c r="AW1795" s="38"/>
      <c r="AX1795" s="38"/>
      <c r="AY1795" s="38"/>
      <c r="AZ1795" s="38"/>
      <c r="BA1795" s="38"/>
      <c r="BB1795" s="38"/>
      <c r="BC1795" s="38"/>
      <c r="BD1795" s="38"/>
      <c r="BE1795" s="38"/>
      <c r="BF1795" s="38"/>
      <c r="BG1795" s="38"/>
      <c r="BH1795" s="38"/>
      <c r="BI1795" s="38"/>
      <c r="BJ1795" s="38"/>
      <c r="BK1795" s="38"/>
    </row>
    <row r="1796" spans="4:63" ht="12.95" customHeight="1" x14ac:dyDescent="0.2">
      <c r="D1796" s="38"/>
      <c r="E1796" s="38"/>
      <c r="F1796" s="38"/>
      <c r="G1796" s="38"/>
      <c r="H1796" s="38"/>
      <c r="I1796" s="38"/>
      <c r="J1796" s="38"/>
      <c r="K1796" s="38"/>
      <c r="L1796" s="38"/>
      <c r="M1796" s="38"/>
      <c r="N1796" s="38"/>
      <c r="O1796" s="38"/>
      <c r="P1796" s="38"/>
      <c r="Q1796" s="38"/>
      <c r="R1796" s="38"/>
      <c r="S1796" s="38"/>
      <c r="T1796" s="38"/>
      <c r="U1796" s="38"/>
      <c r="V1796" s="38"/>
      <c r="W1796" s="38"/>
      <c r="X1796" s="38"/>
      <c r="Y1796" s="38"/>
      <c r="Z1796" s="38"/>
      <c r="AA1796" s="38"/>
      <c r="AB1796" s="38"/>
      <c r="AC1796" s="38"/>
      <c r="AD1796" s="38"/>
      <c r="AE1796" s="38"/>
      <c r="AF1796" s="38"/>
      <c r="AG1796" s="38"/>
      <c r="AH1796" s="38"/>
      <c r="AI1796" s="38"/>
      <c r="AJ1796" s="38"/>
      <c r="AK1796" s="38"/>
      <c r="AL1796" s="38"/>
      <c r="AM1796" s="38"/>
      <c r="AN1796" s="38"/>
      <c r="AO1796" s="38"/>
      <c r="AP1796" s="38"/>
      <c r="AQ1796" s="38"/>
      <c r="AR1796" s="38"/>
      <c r="AS1796" s="38"/>
      <c r="AT1796" s="38"/>
      <c r="AU1796" s="38"/>
      <c r="AV1796" s="38"/>
      <c r="AW1796" s="38"/>
      <c r="AX1796" s="38"/>
      <c r="AY1796" s="38"/>
      <c r="AZ1796" s="38"/>
      <c r="BA1796" s="38"/>
      <c r="BB1796" s="38"/>
      <c r="BC1796" s="38"/>
      <c r="BD1796" s="38"/>
      <c r="BE1796" s="38"/>
      <c r="BF1796" s="38"/>
      <c r="BG1796" s="38"/>
      <c r="BH1796" s="38"/>
      <c r="BI1796" s="38"/>
      <c r="BJ1796" s="38"/>
      <c r="BK1796" s="38"/>
    </row>
    <row r="1797" spans="4:63" ht="12.95" customHeight="1" x14ac:dyDescent="0.2">
      <c r="D1797" s="38"/>
      <c r="E1797" s="38"/>
      <c r="F1797" s="38"/>
      <c r="G1797" s="38"/>
      <c r="H1797" s="38"/>
      <c r="I1797" s="38"/>
      <c r="J1797" s="38"/>
      <c r="K1797" s="38"/>
      <c r="L1797" s="38"/>
      <c r="M1797" s="38"/>
      <c r="N1797" s="38"/>
      <c r="O1797" s="38"/>
      <c r="P1797" s="38"/>
      <c r="Q1797" s="38"/>
      <c r="R1797" s="38"/>
      <c r="S1797" s="38"/>
      <c r="T1797" s="38"/>
      <c r="U1797" s="38"/>
      <c r="V1797" s="38"/>
      <c r="W1797" s="38"/>
      <c r="X1797" s="38"/>
      <c r="Y1797" s="38"/>
      <c r="Z1797" s="38"/>
      <c r="AA1797" s="38"/>
      <c r="AB1797" s="38"/>
      <c r="AC1797" s="38"/>
      <c r="AD1797" s="38"/>
      <c r="AE1797" s="38"/>
      <c r="AF1797" s="38"/>
      <c r="AG1797" s="38"/>
      <c r="AH1797" s="38"/>
      <c r="AI1797" s="38"/>
      <c r="AJ1797" s="38"/>
      <c r="AK1797" s="38"/>
      <c r="AL1797" s="38"/>
      <c r="AM1797" s="38"/>
      <c r="AN1797" s="38"/>
      <c r="AO1797" s="38"/>
      <c r="AP1797" s="38"/>
      <c r="AQ1797" s="38"/>
      <c r="AR1797" s="38"/>
      <c r="AS1797" s="38"/>
      <c r="AT1797" s="38"/>
      <c r="AU1797" s="38"/>
      <c r="AV1797" s="38"/>
      <c r="AW1797" s="38"/>
      <c r="AX1797" s="38"/>
      <c r="AY1797" s="38"/>
      <c r="AZ1797" s="38"/>
      <c r="BA1797" s="38"/>
      <c r="BB1797" s="38"/>
      <c r="BC1797" s="38"/>
      <c r="BD1797" s="38"/>
      <c r="BE1797" s="38"/>
      <c r="BF1797" s="38"/>
      <c r="BG1797" s="38"/>
      <c r="BH1797" s="38"/>
      <c r="BI1797" s="38"/>
      <c r="BJ1797" s="38"/>
      <c r="BK1797" s="38"/>
    </row>
    <row r="1798" spans="4:63" ht="12.95" customHeight="1" x14ac:dyDescent="0.2">
      <c r="D1798" s="38"/>
      <c r="E1798" s="38"/>
      <c r="F1798" s="38"/>
      <c r="G1798" s="38"/>
      <c r="H1798" s="38"/>
      <c r="I1798" s="38"/>
      <c r="J1798" s="38"/>
      <c r="K1798" s="38"/>
      <c r="L1798" s="38"/>
      <c r="M1798" s="38"/>
      <c r="N1798" s="38"/>
      <c r="O1798" s="38"/>
      <c r="P1798" s="38"/>
      <c r="Q1798" s="38"/>
      <c r="R1798" s="38"/>
      <c r="S1798" s="38"/>
      <c r="T1798" s="38"/>
      <c r="U1798" s="38"/>
      <c r="V1798" s="38"/>
      <c r="W1798" s="38"/>
      <c r="X1798" s="38"/>
      <c r="Y1798" s="38"/>
      <c r="Z1798" s="38"/>
      <c r="AA1798" s="38"/>
      <c r="AB1798" s="38"/>
      <c r="AC1798" s="38"/>
      <c r="AD1798" s="38"/>
      <c r="AE1798" s="38"/>
      <c r="AF1798" s="38"/>
      <c r="AG1798" s="38"/>
      <c r="AH1798" s="38"/>
      <c r="AI1798" s="38"/>
      <c r="AJ1798" s="38"/>
      <c r="AK1798" s="38"/>
      <c r="AL1798" s="38"/>
      <c r="AM1798" s="38"/>
      <c r="AN1798" s="38"/>
      <c r="AO1798" s="38"/>
      <c r="AP1798" s="38"/>
      <c r="AQ1798" s="38"/>
      <c r="AR1798" s="38"/>
      <c r="AS1798" s="38"/>
      <c r="AT1798" s="38"/>
      <c r="AU1798" s="38"/>
      <c r="AV1798" s="38"/>
      <c r="AW1798" s="38"/>
      <c r="AX1798" s="38"/>
      <c r="AY1798" s="38"/>
      <c r="AZ1798" s="38"/>
      <c r="BA1798" s="38"/>
      <c r="BB1798" s="38"/>
      <c r="BC1798" s="38"/>
      <c r="BD1798" s="38"/>
      <c r="BE1798" s="38"/>
      <c r="BF1798" s="38"/>
      <c r="BG1798" s="38"/>
      <c r="BH1798" s="38"/>
      <c r="BI1798" s="38"/>
      <c r="BJ1798" s="38"/>
      <c r="BK1798" s="38"/>
    </row>
    <row r="1799" spans="4:63" ht="12.95" customHeight="1" x14ac:dyDescent="0.2">
      <c r="D1799" s="38"/>
      <c r="E1799" s="38"/>
      <c r="F1799" s="38"/>
      <c r="G1799" s="38"/>
      <c r="H1799" s="38"/>
      <c r="I1799" s="38"/>
      <c r="J1799" s="38"/>
      <c r="K1799" s="38"/>
      <c r="L1799" s="38"/>
      <c r="M1799" s="38"/>
      <c r="N1799" s="38"/>
      <c r="O1799" s="38"/>
      <c r="P1799" s="38"/>
      <c r="Q1799" s="38"/>
      <c r="R1799" s="38"/>
      <c r="S1799" s="38"/>
      <c r="T1799" s="38"/>
      <c r="U1799" s="38"/>
      <c r="V1799" s="38"/>
      <c r="W1799" s="38"/>
      <c r="X1799" s="38"/>
      <c r="Y1799" s="38"/>
      <c r="Z1799" s="38"/>
      <c r="AA1799" s="38"/>
      <c r="AB1799" s="38"/>
      <c r="AC1799" s="38"/>
      <c r="AD1799" s="38"/>
      <c r="AE1799" s="38"/>
      <c r="AF1799" s="38"/>
      <c r="AG1799" s="38"/>
      <c r="AH1799" s="38"/>
      <c r="AI1799" s="38"/>
      <c r="AJ1799" s="38"/>
      <c r="AK1799" s="38"/>
      <c r="AL1799" s="38"/>
      <c r="AM1799" s="38"/>
      <c r="AN1799" s="38"/>
      <c r="AO1799" s="38"/>
      <c r="AP1799" s="38"/>
      <c r="AQ1799" s="38"/>
      <c r="AR1799" s="38"/>
      <c r="AS1799" s="38"/>
      <c r="AT1799" s="38"/>
      <c r="AU1799" s="38"/>
      <c r="AV1799" s="38"/>
      <c r="AW1799" s="38"/>
      <c r="AX1799" s="38"/>
      <c r="AY1799" s="38"/>
      <c r="AZ1799" s="38"/>
      <c r="BA1799" s="38"/>
      <c r="BB1799" s="38"/>
      <c r="BC1799" s="38"/>
      <c r="BD1799" s="38"/>
      <c r="BE1799" s="38"/>
      <c r="BF1799" s="38"/>
      <c r="BG1799" s="38"/>
      <c r="BH1799" s="38"/>
      <c r="BI1799" s="38"/>
      <c r="BJ1799" s="38"/>
      <c r="BK1799" s="38"/>
    </row>
    <row r="1800" spans="4:63" ht="12.95" customHeight="1" x14ac:dyDescent="0.2">
      <c r="D1800" s="38"/>
      <c r="E1800" s="38"/>
      <c r="F1800" s="38"/>
      <c r="G1800" s="38"/>
      <c r="H1800" s="38"/>
      <c r="I1800" s="38"/>
      <c r="J1800" s="38"/>
      <c r="K1800" s="38"/>
      <c r="L1800" s="38"/>
      <c r="M1800" s="38"/>
      <c r="N1800" s="38"/>
      <c r="O1800" s="38"/>
      <c r="P1800" s="38"/>
      <c r="Q1800" s="38"/>
      <c r="R1800" s="38"/>
      <c r="S1800" s="38"/>
      <c r="T1800" s="38"/>
      <c r="U1800" s="38"/>
      <c r="V1800" s="38"/>
      <c r="W1800" s="38"/>
      <c r="X1800" s="38"/>
      <c r="Y1800" s="38"/>
      <c r="Z1800" s="38"/>
      <c r="AA1800" s="38"/>
      <c r="AB1800" s="38"/>
      <c r="AC1800" s="38"/>
      <c r="AD1800" s="38"/>
      <c r="AE1800" s="38"/>
      <c r="AF1800" s="38"/>
      <c r="AG1800" s="38"/>
      <c r="AH1800" s="38"/>
      <c r="AI1800" s="38"/>
      <c r="AJ1800" s="38"/>
      <c r="AK1800" s="38"/>
      <c r="AL1800" s="38"/>
      <c r="AM1800" s="38"/>
      <c r="AN1800" s="38"/>
      <c r="AO1800" s="38"/>
      <c r="AP1800" s="38"/>
      <c r="AQ1800" s="38"/>
      <c r="AR1800" s="38"/>
      <c r="AS1800" s="38"/>
      <c r="AT1800" s="38"/>
      <c r="AU1800" s="38"/>
      <c r="AV1800" s="38"/>
      <c r="AW1800" s="38"/>
      <c r="AX1800" s="38"/>
      <c r="AY1800" s="38"/>
      <c r="AZ1800" s="38"/>
      <c r="BA1800" s="38"/>
      <c r="BB1800" s="38"/>
      <c r="BC1800" s="38"/>
      <c r="BD1800" s="38"/>
      <c r="BE1800" s="38"/>
      <c r="BF1800" s="38"/>
      <c r="BG1800" s="38"/>
      <c r="BH1800" s="38"/>
      <c r="BI1800" s="38"/>
      <c r="BJ1800" s="38"/>
      <c r="BK1800" s="38"/>
    </row>
    <row r="1801" spans="4:63" ht="12.95" customHeight="1" x14ac:dyDescent="0.2">
      <c r="D1801" s="38"/>
      <c r="E1801" s="38"/>
      <c r="F1801" s="38"/>
      <c r="G1801" s="38"/>
      <c r="H1801" s="38"/>
      <c r="I1801" s="38"/>
      <c r="J1801" s="38"/>
      <c r="K1801" s="38"/>
      <c r="L1801" s="38"/>
      <c r="M1801" s="38"/>
      <c r="N1801" s="38"/>
      <c r="O1801" s="38"/>
      <c r="P1801" s="38"/>
      <c r="Q1801" s="38"/>
      <c r="R1801" s="38"/>
      <c r="S1801" s="38"/>
      <c r="T1801" s="38"/>
      <c r="U1801" s="38"/>
      <c r="V1801" s="38"/>
      <c r="W1801" s="38"/>
      <c r="X1801" s="38"/>
      <c r="Y1801" s="38"/>
      <c r="Z1801" s="38"/>
      <c r="AA1801" s="38"/>
      <c r="AB1801" s="38"/>
      <c r="AC1801" s="38"/>
      <c r="AD1801" s="38"/>
      <c r="AE1801" s="38"/>
      <c r="AF1801" s="38"/>
      <c r="AG1801" s="38"/>
      <c r="AH1801" s="38"/>
      <c r="AI1801" s="38"/>
      <c r="AJ1801" s="38"/>
      <c r="AK1801" s="38"/>
      <c r="AL1801" s="38"/>
      <c r="AM1801" s="38"/>
      <c r="AN1801" s="38"/>
      <c r="AO1801" s="38"/>
      <c r="AP1801" s="38"/>
      <c r="AQ1801" s="38"/>
      <c r="AR1801" s="38"/>
      <c r="AS1801" s="38"/>
      <c r="AT1801" s="38"/>
      <c r="AU1801" s="38"/>
      <c r="AV1801" s="38"/>
      <c r="AW1801" s="38"/>
      <c r="AX1801" s="38"/>
      <c r="AY1801" s="38"/>
      <c r="AZ1801" s="38"/>
      <c r="BA1801" s="38"/>
      <c r="BB1801" s="38"/>
      <c r="BC1801" s="38"/>
      <c r="BD1801" s="38"/>
      <c r="BE1801" s="38"/>
      <c r="BF1801" s="38"/>
      <c r="BG1801" s="38"/>
      <c r="BH1801" s="38"/>
      <c r="BI1801" s="38"/>
      <c r="BJ1801" s="38"/>
      <c r="BK1801" s="38"/>
    </row>
    <row r="1802" spans="4:63" ht="12.95" customHeight="1" x14ac:dyDescent="0.2">
      <c r="D1802" s="38"/>
      <c r="E1802" s="38"/>
      <c r="F1802" s="38"/>
      <c r="G1802" s="38"/>
      <c r="H1802" s="38"/>
      <c r="I1802" s="38"/>
      <c r="J1802" s="38"/>
      <c r="K1802" s="38"/>
      <c r="L1802" s="38"/>
      <c r="M1802" s="38"/>
      <c r="N1802" s="38"/>
      <c r="O1802" s="38"/>
      <c r="P1802" s="38"/>
      <c r="Q1802" s="38"/>
      <c r="R1802" s="38"/>
      <c r="S1802" s="38"/>
      <c r="T1802" s="38"/>
      <c r="U1802" s="38"/>
      <c r="V1802" s="38"/>
      <c r="W1802" s="38"/>
      <c r="X1802" s="38"/>
      <c r="Y1802" s="38"/>
      <c r="Z1802" s="38"/>
      <c r="AA1802" s="38"/>
      <c r="AB1802" s="38"/>
      <c r="AC1802" s="38"/>
      <c r="AD1802" s="38"/>
      <c r="AE1802" s="38"/>
      <c r="AF1802" s="38"/>
      <c r="AG1802" s="38"/>
      <c r="AH1802" s="38"/>
      <c r="AI1802" s="38"/>
      <c r="AJ1802" s="38"/>
      <c r="AK1802" s="38"/>
      <c r="AL1802" s="38"/>
      <c r="AM1802" s="38"/>
      <c r="AN1802" s="38"/>
      <c r="AO1802" s="38"/>
      <c r="AP1802" s="38"/>
      <c r="AQ1802" s="38"/>
      <c r="AR1802" s="38"/>
      <c r="AS1802" s="38"/>
      <c r="AT1802" s="38"/>
      <c r="AU1802" s="38"/>
      <c r="AV1802" s="38"/>
      <c r="AW1802" s="38"/>
      <c r="AX1802" s="38"/>
      <c r="AY1802" s="38"/>
      <c r="AZ1802" s="38"/>
      <c r="BA1802" s="38"/>
      <c r="BB1802" s="38"/>
      <c r="BC1802" s="38"/>
      <c r="BD1802" s="38"/>
      <c r="BE1802" s="38"/>
      <c r="BF1802" s="38"/>
      <c r="BG1802" s="38"/>
      <c r="BH1802" s="38"/>
      <c r="BI1802" s="38"/>
      <c r="BJ1802" s="38"/>
      <c r="BK1802" s="38"/>
    </row>
    <row r="1803" spans="4:63" ht="12.95" customHeight="1" x14ac:dyDescent="0.2">
      <c r="D1803" s="38"/>
      <c r="E1803" s="38"/>
      <c r="F1803" s="38"/>
      <c r="G1803" s="38"/>
      <c r="H1803" s="38"/>
      <c r="I1803" s="38"/>
      <c r="J1803" s="38"/>
      <c r="K1803" s="38"/>
      <c r="L1803" s="38"/>
      <c r="M1803" s="38"/>
      <c r="N1803" s="38"/>
      <c r="O1803" s="38"/>
      <c r="P1803" s="38"/>
      <c r="Q1803" s="38"/>
      <c r="R1803" s="38"/>
      <c r="S1803" s="38"/>
      <c r="T1803" s="38"/>
      <c r="U1803" s="38"/>
      <c r="V1803" s="38"/>
      <c r="W1803" s="38"/>
      <c r="X1803" s="38"/>
      <c r="Y1803" s="38"/>
      <c r="Z1803" s="38"/>
      <c r="AA1803" s="38"/>
      <c r="AB1803" s="38"/>
      <c r="AC1803" s="38"/>
      <c r="AD1803" s="38"/>
      <c r="AE1803" s="38"/>
      <c r="AF1803" s="38"/>
      <c r="AG1803" s="38"/>
      <c r="AH1803" s="38"/>
      <c r="AI1803" s="38"/>
      <c r="AJ1803" s="38"/>
      <c r="AK1803" s="38"/>
      <c r="AL1803" s="38"/>
      <c r="AM1803" s="38"/>
      <c r="AN1803" s="38"/>
      <c r="AO1803" s="38"/>
      <c r="AP1803" s="38"/>
      <c r="AQ1803" s="38"/>
      <c r="AR1803" s="38"/>
      <c r="AS1803" s="38"/>
      <c r="AT1803" s="38"/>
      <c r="AU1803" s="38"/>
      <c r="AV1803" s="38"/>
      <c r="AW1803" s="38"/>
      <c r="AX1803" s="38"/>
      <c r="AY1803" s="38"/>
      <c r="AZ1803" s="38"/>
      <c r="BA1803" s="38"/>
      <c r="BB1803" s="38"/>
      <c r="BC1803" s="38"/>
      <c r="BD1803" s="38"/>
      <c r="BE1803" s="38"/>
      <c r="BF1803" s="38"/>
      <c r="BG1803" s="38"/>
      <c r="BH1803" s="38"/>
      <c r="BI1803" s="38"/>
      <c r="BJ1803" s="38"/>
      <c r="BK1803" s="38"/>
    </row>
    <row r="1804" spans="4:63" ht="12.95" customHeight="1" x14ac:dyDescent="0.2">
      <c r="D1804" s="38"/>
      <c r="E1804" s="38"/>
      <c r="F1804" s="38"/>
      <c r="G1804" s="38"/>
      <c r="H1804" s="38"/>
      <c r="I1804" s="38"/>
      <c r="J1804" s="38"/>
      <c r="K1804" s="38"/>
      <c r="L1804" s="38"/>
      <c r="M1804" s="38"/>
      <c r="N1804" s="38"/>
      <c r="O1804" s="38"/>
      <c r="P1804" s="38"/>
      <c r="Q1804" s="38"/>
      <c r="R1804" s="38"/>
      <c r="S1804" s="38"/>
      <c r="T1804" s="38"/>
      <c r="U1804" s="38"/>
      <c r="V1804" s="38"/>
      <c r="W1804" s="38"/>
      <c r="X1804" s="38"/>
      <c r="Y1804" s="38"/>
      <c r="Z1804" s="38"/>
      <c r="AA1804" s="38"/>
      <c r="AB1804" s="38"/>
      <c r="AC1804" s="38"/>
      <c r="AD1804" s="38"/>
      <c r="AE1804" s="38"/>
      <c r="AF1804" s="38"/>
      <c r="AG1804" s="38"/>
      <c r="AH1804" s="38"/>
      <c r="AI1804" s="38"/>
      <c r="AJ1804" s="38"/>
      <c r="AK1804" s="38"/>
      <c r="AL1804" s="38"/>
      <c r="AM1804" s="38"/>
      <c r="AN1804" s="38"/>
      <c r="AO1804" s="38"/>
      <c r="AP1804" s="38"/>
      <c r="AQ1804" s="38"/>
      <c r="AR1804" s="38"/>
      <c r="AS1804" s="38"/>
      <c r="AT1804" s="38"/>
      <c r="AU1804" s="38"/>
      <c r="AV1804" s="38"/>
      <c r="AW1804" s="38"/>
      <c r="AX1804" s="38"/>
      <c r="AY1804" s="38"/>
      <c r="AZ1804" s="38"/>
      <c r="BA1804" s="38"/>
      <c r="BB1804" s="38"/>
      <c r="BC1804" s="38"/>
      <c r="BD1804" s="38"/>
      <c r="BE1804" s="38"/>
      <c r="BF1804" s="38"/>
      <c r="BG1804" s="38"/>
      <c r="BH1804" s="38"/>
      <c r="BI1804" s="38"/>
      <c r="BJ1804" s="38"/>
      <c r="BK1804" s="38"/>
    </row>
    <row r="1805" spans="4:63" ht="12.95" customHeight="1" x14ac:dyDescent="0.2">
      <c r="D1805" s="38"/>
      <c r="E1805" s="38"/>
      <c r="F1805" s="38"/>
      <c r="G1805" s="38"/>
      <c r="H1805" s="38"/>
      <c r="I1805" s="38"/>
      <c r="J1805" s="38"/>
      <c r="K1805" s="38"/>
      <c r="L1805" s="38"/>
      <c r="M1805" s="38"/>
      <c r="N1805" s="38"/>
      <c r="O1805" s="38"/>
      <c r="P1805" s="38"/>
      <c r="Q1805" s="38"/>
      <c r="R1805" s="38"/>
      <c r="S1805" s="38"/>
      <c r="T1805" s="38"/>
      <c r="U1805" s="38"/>
      <c r="V1805" s="38"/>
      <c r="W1805" s="38"/>
      <c r="X1805" s="38"/>
      <c r="Y1805" s="38"/>
      <c r="Z1805" s="38"/>
      <c r="AA1805" s="38"/>
      <c r="AB1805" s="38"/>
      <c r="AC1805" s="38"/>
      <c r="AD1805" s="38"/>
      <c r="AE1805" s="38"/>
      <c r="AF1805" s="38"/>
      <c r="AG1805" s="38"/>
      <c r="AH1805" s="38"/>
      <c r="AI1805" s="38"/>
      <c r="AJ1805" s="38"/>
      <c r="AK1805" s="38"/>
      <c r="AL1805" s="38"/>
      <c r="AM1805" s="38"/>
      <c r="AN1805" s="38"/>
      <c r="AO1805" s="38"/>
      <c r="AP1805" s="38"/>
      <c r="AQ1805" s="38"/>
      <c r="AR1805" s="38"/>
      <c r="AS1805" s="38"/>
      <c r="AT1805" s="38"/>
      <c r="AU1805" s="38"/>
      <c r="AV1805" s="38"/>
      <c r="AW1805" s="38"/>
      <c r="AX1805" s="38"/>
      <c r="AY1805" s="38"/>
      <c r="AZ1805" s="38"/>
      <c r="BA1805" s="38"/>
      <c r="BB1805" s="38"/>
      <c r="BC1805" s="38"/>
      <c r="BD1805" s="38"/>
      <c r="BE1805" s="38"/>
      <c r="BF1805" s="38"/>
      <c r="BG1805" s="38"/>
      <c r="BH1805" s="38"/>
      <c r="BI1805" s="38"/>
      <c r="BJ1805" s="38"/>
      <c r="BK1805" s="38"/>
    </row>
    <row r="1806" spans="4:63" ht="12.95" customHeight="1" x14ac:dyDescent="0.2">
      <c r="D1806" s="38"/>
      <c r="E1806" s="38"/>
      <c r="F1806" s="38"/>
      <c r="G1806" s="38"/>
      <c r="H1806" s="38"/>
      <c r="I1806" s="38"/>
      <c r="J1806" s="38"/>
      <c r="K1806" s="38"/>
      <c r="L1806" s="38"/>
      <c r="M1806" s="38"/>
      <c r="N1806" s="38"/>
      <c r="O1806" s="38"/>
      <c r="P1806" s="38"/>
      <c r="Q1806" s="38"/>
      <c r="R1806" s="38"/>
      <c r="S1806" s="38"/>
      <c r="T1806" s="38"/>
      <c r="U1806" s="38"/>
      <c r="V1806" s="38"/>
      <c r="W1806" s="38"/>
      <c r="X1806" s="38"/>
      <c r="Y1806" s="38"/>
      <c r="Z1806" s="38"/>
      <c r="AA1806" s="38"/>
      <c r="AB1806" s="38"/>
      <c r="AC1806" s="38"/>
      <c r="AD1806" s="38"/>
      <c r="AE1806" s="38"/>
      <c r="AF1806" s="38"/>
      <c r="AG1806" s="38"/>
      <c r="AH1806" s="38"/>
      <c r="AI1806" s="38"/>
      <c r="AJ1806" s="38"/>
      <c r="AK1806" s="38"/>
      <c r="AL1806" s="38"/>
      <c r="AM1806" s="38"/>
      <c r="AN1806" s="38"/>
      <c r="AO1806" s="38"/>
      <c r="AP1806" s="38"/>
      <c r="AQ1806" s="38"/>
      <c r="AR1806" s="38"/>
      <c r="AS1806" s="38"/>
      <c r="AT1806" s="38"/>
      <c r="AU1806" s="38"/>
      <c r="AV1806" s="38"/>
      <c r="AW1806" s="38"/>
      <c r="AX1806" s="38"/>
      <c r="AY1806" s="38"/>
      <c r="AZ1806" s="38"/>
      <c r="BA1806" s="38"/>
      <c r="BB1806" s="38"/>
      <c r="BC1806" s="38"/>
      <c r="BD1806" s="38"/>
      <c r="BE1806" s="38"/>
      <c r="BF1806" s="38"/>
      <c r="BG1806" s="38"/>
      <c r="BH1806" s="38"/>
      <c r="BI1806" s="38"/>
      <c r="BJ1806" s="38"/>
      <c r="BK1806" s="38"/>
    </row>
    <row r="1807" spans="4:63" ht="12.95" customHeight="1" x14ac:dyDescent="0.2">
      <c r="D1807" s="38"/>
      <c r="E1807" s="38"/>
      <c r="F1807" s="38"/>
      <c r="G1807" s="38"/>
      <c r="H1807" s="38"/>
      <c r="I1807" s="38"/>
      <c r="J1807" s="38"/>
      <c r="K1807" s="38"/>
      <c r="L1807" s="38"/>
      <c r="M1807" s="38"/>
      <c r="N1807" s="38"/>
      <c r="O1807" s="38"/>
      <c r="P1807" s="38"/>
      <c r="Q1807" s="38"/>
      <c r="R1807" s="38"/>
      <c r="S1807" s="38"/>
      <c r="T1807" s="38"/>
      <c r="U1807" s="38"/>
      <c r="V1807" s="38"/>
      <c r="W1807" s="38"/>
      <c r="X1807" s="38"/>
      <c r="Y1807" s="38"/>
      <c r="Z1807" s="38"/>
      <c r="AA1807" s="38"/>
      <c r="AB1807" s="38"/>
      <c r="AC1807" s="38"/>
      <c r="AD1807" s="38"/>
      <c r="AE1807" s="38"/>
      <c r="AF1807" s="38"/>
      <c r="AG1807" s="38"/>
      <c r="AH1807" s="38"/>
      <c r="AI1807" s="38"/>
      <c r="AJ1807" s="38"/>
      <c r="AK1807" s="38"/>
      <c r="AL1807" s="38"/>
      <c r="AM1807" s="38"/>
      <c r="AN1807" s="38"/>
      <c r="AO1807" s="38"/>
      <c r="AP1807" s="38"/>
      <c r="AQ1807" s="38"/>
      <c r="AR1807" s="38"/>
      <c r="AS1807" s="38"/>
      <c r="AT1807" s="38"/>
      <c r="AU1807" s="38"/>
      <c r="AV1807" s="38"/>
      <c r="AW1807" s="38"/>
      <c r="AX1807" s="38"/>
      <c r="AY1807" s="38"/>
      <c r="AZ1807" s="38"/>
      <c r="BA1807" s="38"/>
      <c r="BB1807" s="38"/>
      <c r="BC1807" s="38"/>
      <c r="BD1807" s="38"/>
      <c r="BE1807" s="38"/>
      <c r="BF1807" s="38"/>
      <c r="BG1807" s="38"/>
      <c r="BH1807" s="38"/>
      <c r="BI1807" s="38"/>
      <c r="BJ1807" s="38"/>
      <c r="BK1807" s="38"/>
    </row>
    <row r="1808" spans="4:63" ht="12.95" customHeight="1" x14ac:dyDescent="0.2">
      <c r="D1808" s="38"/>
      <c r="E1808" s="38"/>
      <c r="F1808" s="38"/>
      <c r="G1808" s="38"/>
      <c r="H1808" s="38"/>
      <c r="I1808" s="38"/>
      <c r="J1808" s="38"/>
      <c r="K1808" s="38"/>
      <c r="L1808" s="38"/>
      <c r="M1808" s="38"/>
      <c r="N1808" s="38"/>
      <c r="O1808" s="38"/>
      <c r="P1808" s="38"/>
      <c r="Q1808" s="38"/>
      <c r="R1808" s="38"/>
      <c r="S1808" s="38"/>
      <c r="T1808" s="38"/>
      <c r="U1808" s="38"/>
      <c r="V1808" s="38"/>
      <c r="W1808" s="38"/>
      <c r="X1808" s="38"/>
      <c r="Y1808" s="38"/>
      <c r="Z1808" s="38"/>
      <c r="AA1808" s="38"/>
      <c r="AB1808" s="38"/>
      <c r="AC1808" s="38"/>
      <c r="AD1808" s="38"/>
      <c r="AE1808" s="38"/>
      <c r="AF1808" s="38"/>
      <c r="AG1808" s="38"/>
      <c r="AH1808" s="38"/>
      <c r="AI1808" s="38"/>
      <c r="AJ1808" s="38"/>
      <c r="AK1808" s="38"/>
      <c r="AL1808" s="38"/>
      <c r="AM1808" s="38"/>
      <c r="AN1808" s="38"/>
      <c r="AO1808" s="38"/>
      <c r="AP1808" s="38"/>
      <c r="AQ1808" s="38"/>
      <c r="AR1808" s="38"/>
      <c r="AS1808" s="38"/>
      <c r="AT1808" s="38"/>
      <c r="AU1808" s="38"/>
      <c r="AV1808" s="38"/>
      <c r="AW1808" s="38"/>
      <c r="AX1808" s="38"/>
      <c r="AY1808" s="38"/>
      <c r="AZ1808" s="38"/>
      <c r="BA1808" s="38"/>
      <c r="BB1808" s="38"/>
      <c r="BC1808" s="38"/>
      <c r="BD1808" s="38"/>
      <c r="BE1808" s="38"/>
      <c r="BF1808" s="38"/>
      <c r="BG1808" s="38"/>
      <c r="BH1808" s="38"/>
      <c r="BI1808" s="38"/>
      <c r="BJ1808" s="38"/>
      <c r="BK1808" s="38"/>
    </row>
    <row r="1809" spans="4:63" ht="12.95" customHeight="1" x14ac:dyDescent="0.2">
      <c r="D1809" s="38"/>
      <c r="E1809" s="38"/>
      <c r="F1809" s="38"/>
      <c r="G1809" s="38"/>
      <c r="H1809" s="38"/>
      <c r="I1809" s="38"/>
      <c r="J1809" s="38"/>
      <c r="K1809" s="38"/>
      <c r="L1809" s="38"/>
      <c r="M1809" s="38"/>
      <c r="N1809" s="38"/>
      <c r="O1809" s="38"/>
      <c r="P1809" s="38"/>
      <c r="Q1809" s="38"/>
      <c r="R1809" s="38"/>
      <c r="S1809" s="38"/>
      <c r="T1809" s="38"/>
      <c r="U1809" s="38"/>
      <c r="V1809" s="38"/>
      <c r="W1809" s="38"/>
      <c r="X1809" s="38"/>
      <c r="Y1809" s="38"/>
      <c r="Z1809" s="38"/>
      <c r="AA1809" s="38"/>
      <c r="AB1809" s="38"/>
      <c r="AC1809" s="38"/>
      <c r="AD1809" s="38"/>
      <c r="AE1809" s="38"/>
      <c r="AF1809" s="38"/>
      <c r="AG1809" s="38"/>
      <c r="AH1809" s="38"/>
      <c r="AI1809" s="38"/>
      <c r="AJ1809" s="38"/>
      <c r="AK1809" s="38"/>
      <c r="AL1809" s="38"/>
      <c r="AM1809" s="38"/>
      <c r="AN1809" s="38"/>
      <c r="AO1809" s="38"/>
      <c r="AP1809" s="38"/>
      <c r="AQ1809" s="38"/>
      <c r="AR1809" s="38"/>
      <c r="AS1809" s="38"/>
      <c r="AT1809" s="38"/>
      <c r="AU1809" s="38"/>
      <c r="AV1809" s="38"/>
      <c r="AW1809" s="38"/>
      <c r="AX1809" s="38"/>
      <c r="AY1809" s="38"/>
      <c r="AZ1809" s="38"/>
      <c r="BA1809" s="38"/>
      <c r="BB1809" s="38"/>
      <c r="BC1809" s="38"/>
      <c r="BD1809" s="38"/>
      <c r="BE1809" s="38"/>
      <c r="BF1809" s="38"/>
      <c r="BG1809" s="38"/>
      <c r="BH1809" s="38"/>
      <c r="BI1809" s="38"/>
      <c r="BJ1809" s="38"/>
      <c r="BK1809" s="38"/>
    </row>
    <row r="1810" spans="4:63" ht="12.95" customHeight="1" x14ac:dyDescent="0.2">
      <c r="D1810" s="38"/>
      <c r="E1810" s="38"/>
      <c r="F1810" s="38"/>
      <c r="G1810" s="38"/>
      <c r="H1810" s="38"/>
      <c r="I1810" s="38"/>
      <c r="J1810" s="38"/>
      <c r="K1810" s="38"/>
      <c r="L1810" s="38"/>
      <c r="M1810" s="38"/>
      <c r="N1810" s="38"/>
      <c r="O1810" s="38"/>
      <c r="P1810" s="38"/>
      <c r="Q1810" s="38"/>
      <c r="R1810" s="38"/>
      <c r="S1810" s="38"/>
      <c r="T1810" s="38"/>
      <c r="U1810" s="38"/>
      <c r="V1810" s="38"/>
      <c r="W1810" s="38"/>
      <c r="X1810" s="38"/>
      <c r="Y1810" s="38"/>
      <c r="Z1810" s="38"/>
      <c r="AA1810" s="38"/>
      <c r="AB1810" s="38"/>
      <c r="AC1810" s="38"/>
      <c r="AD1810" s="38"/>
      <c r="AE1810" s="38"/>
      <c r="AF1810" s="38"/>
      <c r="AG1810" s="38"/>
      <c r="AH1810" s="38"/>
      <c r="AI1810" s="38"/>
      <c r="AJ1810" s="38"/>
      <c r="AK1810" s="38"/>
      <c r="AL1810" s="38"/>
      <c r="AM1810" s="38"/>
      <c r="AN1810" s="38"/>
      <c r="AO1810" s="38"/>
      <c r="AP1810" s="38"/>
      <c r="AQ1810" s="38"/>
      <c r="AR1810" s="38"/>
      <c r="AS1810" s="38"/>
      <c r="AT1810" s="38"/>
      <c r="AU1810" s="38"/>
      <c r="AV1810" s="38"/>
      <c r="AW1810" s="38"/>
      <c r="AX1810" s="38"/>
      <c r="AY1810" s="38"/>
      <c r="AZ1810" s="38"/>
      <c r="BA1810" s="38"/>
      <c r="BB1810" s="38"/>
      <c r="BC1810" s="38"/>
      <c r="BD1810" s="38"/>
      <c r="BE1810" s="38"/>
      <c r="BF1810" s="38"/>
      <c r="BG1810" s="38"/>
      <c r="BH1810" s="38"/>
      <c r="BI1810" s="38"/>
      <c r="BJ1810" s="38"/>
      <c r="BK1810" s="38"/>
    </row>
    <row r="1811" spans="4:63" ht="12.95" customHeight="1" x14ac:dyDescent="0.2">
      <c r="D1811" s="38"/>
      <c r="E1811" s="38"/>
      <c r="F1811" s="38"/>
      <c r="G1811" s="38"/>
      <c r="H1811" s="38"/>
      <c r="I1811" s="38"/>
      <c r="J1811" s="38"/>
      <c r="K1811" s="38"/>
      <c r="L1811" s="38"/>
      <c r="M1811" s="38"/>
      <c r="N1811" s="38"/>
      <c r="O1811" s="38"/>
      <c r="P1811" s="38"/>
      <c r="Q1811" s="38"/>
      <c r="R1811" s="38"/>
      <c r="S1811" s="38"/>
      <c r="T1811" s="38"/>
      <c r="U1811" s="38"/>
      <c r="V1811" s="38"/>
      <c r="W1811" s="38"/>
      <c r="X1811" s="38"/>
      <c r="Y1811" s="38"/>
      <c r="Z1811" s="38"/>
      <c r="AA1811" s="38"/>
      <c r="AB1811" s="38"/>
      <c r="AC1811" s="38"/>
      <c r="AD1811" s="38"/>
      <c r="AE1811" s="38"/>
      <c r="AF1811" s="38"/>
      <c r="AG1811" s="38"/>
      <c r="AH1811" s="38"/>
      <c r="AI1811" s="38"/>
      <c r="AJ1811" s="38"/>
      <c r="AK1811" s="38"/>
      <c r="AL1811" s="38"/>
      <c r="AM1811" s="38"/>
      <c r="AN1811" s="38"/>
      <c r="AO1811" s="38"/>
      <c r="AP1811" s="38"/>
      <c r="AQ1811" s="38"/>
      <c r="AR1811" s="38"/>
      <c r="AS1811" s="38"/>
      <c r="AT1811" s="38"/>
      <c r="AU1811" s="38"/>
      <c r="AV1811" s="38"/>
      <c r="AW1811" s="38"/>
      <c r="AX1811" s="38"/>
      <c r="AY1811" s="38"/>
      <c r="AZ1811" s="38"/>
      <c r="BA1811" s="38"/>
      <c r="BB1811" s="38"/>
      <c r="BC1811" s="38"/>
      <c r="BD1811" s="38"/>
      <c r="BE1811" s="38"/>
      <c r="BF1811" s="38"/>
      <c r="BG1811" s="38"/>
      <c r="BH1811" s="38"/>
      <c r="BI1811" s="38"/>
      <c r="BJ1811" s="38"/>
      <c r="BK1811" s="38"/>
    </row>
    <row r="1812" spans="4:63" ht="12.95" customHeight="1" x14ac:dyDescent="0.2">
      <c r="D1812" s="38"/>
      <c r="E1812" s="38"/>
      <c r="F1812" s="38"/>
      <c r="G1812" s="38"/>
      <c r="H1812" s="38"/>
      <c r="I1812" s="38"/>
      <c r="J1812" s="38"/>
      <c r="K1812" s="38"/>
      <c r="L1812" s="38"/>
      <c r="M1812" s="38"/>
      <c r="N1812" s="38"/>
      <c r="O1812" s="38"/>
      <c r="P1812" s="38"/>
      <c r="Q1812" s="38"/>
      <c r="R1812" s="38"/>
      <c r="S1812" s="38"/>
      <c r="T1812" s="38"/>
      <c r="U1812" s="38"/>
      <c r="V1812" s="38"/>
      <c r="W1812" s="38"/>
      <c r="X1812" s="38"/>
      <c r="Y1812" s="38"/>
      <c r="Z1812" s="38"/>
      <c r="AA1812" s="38"/>
      <c r="AB1812" s="38"/>
      <c r="AC1812" s="38"/>
      <c r="AD1812" s="38"/>
      <c r="AE1812" s="38"/>
      <c r="AF1812" s="38"/>
      <c r="AG1812" s="38"/>
      <c r="AH1812" s="38"/>
      <c r="AI1812" s="38"/>
      <c r="AJ1812" s="38"/>
      <c r="AK1812" s="38"/>
      <c r="AL1812" s="38"/>
      <c r="AM1812" s="38"/>
      <c r="AN1812" s="38"/>
      <c r="AO1812" s="38"/>
      <c r="AP1812" s="38"/>
      <c r="AQ1812" s="38"/>
      <c r="AR1812" s="38"/>
      <c r="AS1812" s="38"/>
      <c r="AT1812" s="38"/>
      <c r="AU1812" s="38"/>
      <c r="AV1812" s="38"/>
      <c r="AW1812" s="38"/>
      <c r="AX1812" s="38"/>
      <c r="AY1812" s="38"/>
      <c r="AZ1812" s="38"/>
      <c r="BA1812" s="38"/>
      <c r="BB1812" s="38"/>
      <c r="BC1812" s="38"/>
      <c r="BD1812" s="38"/>
      <c r="BE1812" s="38"/>
      <c r="BF1812" s="38"/>
      <c r="BG1812" s="38"/>
      <c r="BH1812" s="38"/>
      <c r="BI1812" s="38"/>
      <c r="BJ1812" s="38"/>
      <c r="BK1812" s="38"/>
    </row>
    <row r="1813" spans="4:63" ht="12.95" customHeight="1" x14ac:dyDescent="0.2">
      <c r="D1813" s="38"/>
      <c r="E1813" s="38"/>
      <c r="F1813" s="38"/>
      <c r="G1813" s="38"/>
      <c r="H1813" s="38"/>
      <c r="I1813" s="38"/>
      <c r="J1813" s="38"/>
      <c r="K1813" s="38"/>
      <c r="L1813" s="38"/>
      <c r="M1813" s="38"/>
      <c r="N1813" s="38"/>
      <c r="O1813" s="38"/>
      <c r="P1813" s="38"/>
      <c r="Q1813" s="38"/>
      <c r="R1813" s="38"/>
      <c r="S1813" s="38"/>
      <c r="T1813" s="38"/>
      <c r="U1813" s="38"/>
      <c r="V1813" s="38"/>
      <c r="W1813" s="38"/>
      <c r="X1813" s="38"/>
      <c r="Y1813" s="38"/>
      <c r="Z1813" s="38"/>
      <c r="AA1813" s="38"/>
      <c r="AB1813" s="38"/>
      <c r="AC1813" s="38"/>
      <c r="AD1813" s="38"/>
      <c r="AE1813" s="38"/>
      <c r="AF1813" s="38"/>
      <c r="AG1813" s="38"/>
      <c r="AH1813" s="38"/>
      <c r="AI1813" s="38"/>
      <c r="AJ1813" s="38"/>
      <c r="AK1813" s="38"/>
      <c r="AL1813" s="38"/>
      <c r="AM1813" s="38"/>
      <c r="AN1813" s="38"/>
      <c r="AO1813" s="38"/>
      <c r="AP1813" s="38"/>
      <c r="AQ1813" s="38"/>
      <c r="AR1813" s="38"/>
      <c r="AS1813" s="38"/>
      <c r="AT1813" s="38"/>
      <c r="AU1813" s="38"/>
      <c r="AV1813" s="38"/>
      <c r="AW1813" s="38"/>
      <c r="AX1813" s="38"/>
      <c r="AY1813" s="38"/>
      <c r="AZ1813" s="38"/>
      <c r="BA1813" s="38"/>
      <c r="BB1813" s="38"/>
      <c r="BC1813" s="38"/>
      <c r="BD1813" s="38"/>
      <c r="BE1813" s="38"/>
      <c r="BF1813" s="38"/>
      <c r="BG1813" s="38"/>
      <c r="BH1813" s="38"/>
      <c r="BI1813" s="38"/>
      <c r="BJ1813" s="38"/>
      <c r="BK1813" s="38"/>
    </row>
    <row r="1814" spans="4:63" ht="12.95" customHeight="1" x14ac:dyDescent="0.2">
      <c r="D1814" s="38"/>
      <c r="E1814" s="38"/>
      <c r="F1814" s="38"/>
      <c r="G1814" s="38"/>
      <c r="H1814" s="38"/>
      <c r="I1814" s="38"/>
      <c r="J1814" s="38"/>
      <c r="K1814" s="38"/>
      <c r="L1814" s="38"/>
      <c r="M1814" s="38"/>
      <c r="N1814" s="38"/>
      <c r="O1814" s="38"/>
      <c r="P1814" s="38"/>
      <c r="Q1814" s="38"/>
      <c r="R1814" s="38"/>
      <c r="S1814" s="38"/>
      <c r="T1814" s="38"/>
      <c r="U1814" s="38"/>
      <c r="V1814" s="38"/>
      <c r="W1814" s="38"/>
      <c r="X1814" s="38"/>
      <c r="Y1814" s="38"/>
      <c r="Z1814" s="38"/>
      <c r="AA1814" s="38"/>
      <c r="AB1814" s="38"/>
      <c r="AC1814" s="38"/>
      <c r="AD1814" s="38"/>
      <c r="AE1814" s="38"/>
      <c r="AF1814" s="38"/>
      <c r="AG1814" s="38"/>
      <c r="AH1814" s="38"/>
      <c r="AI1814" s="38"/>
      <c r="AJ1814" s="38"/>
      <c r="AK1814" s="38"/>
      <c r="AL1814" s="38"/>
      <c r="AM1814" s="38"/>
      <c r="AN1814" s="38"/>
      <c r="AO1814" s="38"/>
      <c r="AP1814" s="38"/>
      <c r="AQ1814" s="38"/>
      <c r="AR1814" s="38"/>
      <c r="AS1814" s="38"/>
      <c r="AT1814" s="38"/>
      <c r="AU1814" s="38"/>
      <c r="AV1814" s="38"/>
      <c r="AW1814" s="38"/>
      <c r="AX1814" s="38"/>
      <c r="AY1814" s="38"/>
      <c r="AZ1814" s="38"/>
      <c r="BA1814" s="38"/>
      <c r="BB1814" s="38"/>
      <c r="BC1814" s="38"/>
      <c r="BD1814" s="38"/>
      <c r="BE1814" s="38"/>
      <c r="BF1814" s="38"/>
      <c r="BG1814" s="38"/>
      <c r="BH1814" s="38"/>
      <c r="BI1814" s="38"/>
      <c r="BJ1814" s="38"/>
      <c r="BK1814" s="38"/>
    </row>
    <row r="1815" spans="4:63" ht="12.95" customHeight="1" x14ac:dyDescent="0.2">
      <c r="D1815" s="38"/>
      <c r="E1815" s="38"/>
      <c r="F1815" s="38"/>
      <c r="G1815" s="38"/>
      <c r="H1815" s="38"/>
      <c r="I1815" s="38"/>
      <c r="J1815" s="38"/>
      <c r="K1815" s="38"/>
      <c r="L1815" s="38"/>
      <c r="M1815" s="38"/>
      <c r="N1815" s="38"/>
      <c r="O1815" s="38"/>
      <c r="P1815" s="38"/>
      <c r="Q1815" s="38"/>
      <c r="R1815" s="38"/>
      <c r="S1815" s="38"/>
      <c r="T1815" s="38"/>
      <c r="U1815" s="38"/>
      <c r="V1815" s="38"/>
      <c r="W1815" s="38"/>
      <c r="X1815" s="38"/>
      <c r="Y1815" s="38"/>
      <c r="Z1815" s="38"/>
      <c r="AA1815" s="38"/>
      <c r="AB1815" s="38"/>
      <c r="AC1815" s="38"/>
      <c r="AD1815" s="38"/>
      <c r="AE1815" s="38"/>
      <c r="AF1815" s="38"/>
      <c r="AG1815" s="38"/>
      <c r="AH1815" s="38"/>
      <c r="AI1815" s="38"/>
      <c r="AJ1815" s="38"/>
      <c r="AK1815" s="38"/>
      <c r="AL1815" s="38"/>
      <c r="AM1815" s="38"/>
      <c r="AN1815" s="38"/>
      <c r="AO1815" s="38"/>
      <c r="AP1815" s="38"/>
      <c r="AQ1815" s="38"/>
      <c r="AR1815" s="38"/>
      <c r="AS1815" s="38"/>
      <c r="AT1815" s="38"/>
      <c r="AU1815" s="38"/>
      <c r="AV1815" s="38"/>
      <c r="AW1815" s="38"/>
      <c r="AX1815" s="38"/>
      <c r="AY1815" s="38"/>
      <c r="AZ1815" s="38"/>
      <c r="BA1815" s="38"/>
      <c r="BB1815" s="38"/>
      <c r="BC1815" s="38"/>
      <c r="BD1815" s="38"/>
      <c r="BE1815" s="38"/>
      <c r="BF1815" s="38"/>
      <c r="BG1815" s="38"/>
      <c r="BH1815" s="38"/>
      <c r="BI1815" s="38"/>
      <c r="BJ1815" s="38"/>
      <c r="BK1815" s="38"/>
    </row>
    <row r="1816" spans="4:63" ht="12.95" customHeight="1" x14ac:dyDescent="0.2">
      <c r="D1816" s="38"/>
      <c r="E1816" s="38"/>
      <c r="F1816" s="38"/>
      <c r="G1816" s="38"/>
      <c r="H1816" s="38"/>
      <c r="I1816" s="38"/>
      <c r="J1816" s="38"/>
      <c r="K1816" s="38"/>
      <c r="L1816" s="38"/>
      <c r="M1816" s="38"/>
      <c r="N1816" s="38"/>
      <c r="O1816" s="38"/>
      <c r="P1816" s="38"/>
      <c r="Q1816" s="38"/>
      <c r="R1816" s="38"/>
      <c r="S1816" s="38"/>
      <c r="T1816" s="38"/>
      <c r="U1816" s="38"/>
      <c r="V1816" s="38"/>
      <c r="W1816" s="38"/>
      <c r="X1816" s="38"/>
      <c r="Y1816" s="38"/>
      <c r="Z1816" s="38"/>
      <c r="AA1816" s="38"/>
      <c r="AB1816" s="38"/>
      <c r="AC1816" s="38"/>
      <c r="AD1816" s="38"/>
      <c r="AE1816" s="38"/>
      <c r="AF1816" s="38"/>
      <c r="AG1816" s="38"/>
      <c r="AH1816" s="38"/>
      <c r="AI1816" s="38"/>
      <c r="AJ1816" s="38"/>
      <c r="AK1816" s="38"/>
      <c r="AL1816" s="38"/>
      <c r="AM1816" s="38"/>
      <c r="AN1816" s="38"/>
      <c r="AO1816" s="38"/>
      <c r="AP1816" s="38"/>
      <c r="AQ1816" s="38"/>
      <c r="AR1816" s="38"/>
      <c r="AS1816" s="38"/>
      <c r="AT1816" s="38"/>
      <c r="AU1816" s="38"/>
      <c r="AV1816" s="38"/>
      <c r="AW1816" s="38"/>
      <c r="AX1816" s="38"/>
      <c r="AY1816" s="38"/>
      <c r="AZ1816" s="38"/>
      <c r="BA1816" s="38"/>
      <c r="BB1816" s="38"/>
      <c r="BC1816" s="38"/>
      <c r="BD1816" s="38"/>
      <c r="BE1816" s="38"/>
      <c r="BF1816" s="38"/>
      <c r="BG1816" s="38"/>
      <c r="BH1816" s="38"/>
      <c r="BI1816" s="38"/>
      <c r="BJ1816" s="38"/>
      <c r="BK1816" s="38"/>
    </row>
    <row r="1817" spans="4:63" ht="12.95" customHeight="1" x14ac:dyDescent="0.2">
      <c r="D1817" s="38"/>
      <c r="E1817" s="38"/>
      <c r="F1817" s="38"/>
      <c r="G1817" s="38"/>
      <c r="H1817" s="38"/>
      <c r="I1817" s="38"/>
      <c r="J1817" s="38"/>
      <c r="K1817" s="38"/>
      <c r="L1817" s="38"/>
      <c r="M1817" s="38"/>
      <c r="N1817" s="38"/>
      <c r="O1817" s="38"/>
      <c r="P1817" s="38"/>
      <c r="Q1817" s="38"/>
      <c r="R1817" s="38"/>
      <c r="S1817" s="38"/>
      <c r="T1817" s="38"/>
      <c r="U1817" s="38"/>
      <c r="V1817" s="38"/>
      <c r="W1817" s="38"/>
      <c r="X1817" s="38"/>
      <c r="Y1817" s="38"/>
      <c r="Z1817" s="38"/>
      <c r="AA1817" s="38"/>
      <c r="AB1817" s="38"/>
      <c r="AC1817" s="38"/>
      <c r="AD1817" s="38"/>
      <c r="AE1817" s="38"/>
      <c r="AF1817" s="38"/>
      <c r="AG1817" s="38"/>
      <c r="AH1817" s="38"/>
      <c r="AI1817" s="38"/>
      <c r="AJ1817" s="38"/>
      <c r="AK1817" s="38"/>
      <c r="AL1817" s="38"/>
      <c r="AM1817" s="38"/>
      <c r="AN1817" s="38"/>
      <c r="AO1817" s="38"/>
      <c r="AP1817" s="38"/>
      <c r="AQ1817" s="38"/>
      <c r="AR1817" s="38"/>
      <c r="AS1817" s="38"/>
      <c r="AT1817" s="38"/>
      <c r="AU1817" s="38"/>
      <c r="AV1817" s="38"/>
      <c r="AW1817" s="38"/>
      <c r="AX1817" s="38"/>
      <c r="AY1817" s="38"/>
      <c r="AZ1817" s="38"/>
      <c r="BA1817" s="38"/>
      <c r="BB1817" s="38"/>
      <c r="BC1817" s="38"/>
      <c r="BD1817" s="38"/>
      <c r="BE1817" s="38"/>
      <c r="BF1817" s="38"/>
      <c r="BG1817" s="38"/>
      <c r="BH1817" s="38"/>
      <c r="BI1817" s="38"/>
      <c r="BJ1817" s="38"/>
      <c r="BK1817" s="38"/>
    </row>
    <row r="1818" spans="4:63" ht="12.95" customHeight="1" x14ac:dyDescent="0.2">
      <c r="D1818" s="38"/>
      <c r="E1818" s="38"/>
      <c r="F1818" s="38"/>
      <c r="G1818" s="38"/>
      <c r="H1818" s="38"/>
      <c r="I1818" s="38"/>
      <c r="J1818" s="38"/>
      <c r="K1818" s="38"/>
      <c r="L1818" s="38"/>
      <c r="M1818" s="38"/>
      <c r="N1818" s="38"/>
      <c r="O1818" s="38"/>
      <c r="P1818" s="38"/>
      <c r="Q1818" s="38"/>
      <c r="R1818" s="38"/>
      <c r="S1818" s="38"/>
      <c r="T1818" s="38"/>
      <c r="U1818" s="38"/>
      <c r="V1818" s="38"/>
      <c r="W1818" s="38"/>
      <c r="X1818" s="38"/>
      <c r="Y1818" s="38"/>
      <c r="Z1818" s="38"/>
      <c r="AA1818" s="38"/>
      <c r="AB1818" s="38"/>
      <c r="AC1818" s="38"/>
      <c r="AD1818" s="38"/>
      <c r="AE1818" s="38"/>
      <c r="AF1818" s="38"/>
      <c r="AG1818" s="38"/>
      <c r="AH1818" s="38"/>
      <c r="AI1818" s="38"/>
      <c r="AJ1818" s="38"/>
      <c r="AK1818" s="38"/>
      <c r="AL1818" s="38"/>
      <c r="AM1818" s="38"/>
      <c r="AN1818" s="38"/>
      <c r="AO1818" s="38"/>
      <c r="AP1818" s="38"/>
      <c r="AQ1818" s="38"/>
      <c r="AR1818" s="38"/>
      <c r="AS1818" s="38"/>
      <c r="AT1818" s="38"/>
      <c r="AU1818" s="38"/>
      <c r="AV1818" s="38"/>
      <c r="AW1818" s="38"/>
      <c r="AX1818" s="38"/>
      <c r="AY1818" s="38"/>
      <c r="AZ1818" s="38"/>
      <c r="BA1818" s="38"/>
      <c r="BB1818" s="38"/>
      <c r="BC1818" s="38"/>
      <c r="BD1818" s="38"/>
      <c r="BE1818" s="38"/>
      <c r="BF1818" s="38"/>
      <c r="BG1818" s="38"/>
      <c r="BH1818" s="38"/>
      <c r="BI1818" s="38"/>
      <c r="BJ1818" s="38"/>
      <c r="BK1818" s="38"/>
    </row>
    <row r="1819" spans="4:63" ht="12.95" customHeight="1" x14ac:dyDescent="0.2">
      <c r="D1819" s="38"/>
      <c r="E1819" s="38"/>
      <c r="F1819" s="38"/>
      <c r="G1819" s="38"/>
      <c r="H1819" s="38"/>
      <c r="I1819" s="38"/>
      <c r="J1819" s="38"/>
      <c r="K1819" s="38"/>
      <c r="L1819" s="38"/>
      <c r="M1819" s="38"/>
      <c r="N1819" s="38"/>
      <c r="O1819" s="38"/>
      <c r="P1819" s="38"/>
      <c r="Q1819" s="38"/>
      <c r="R1819" s="38"/>
      <c r="S1819" s="38"/>
      <c r="T1819" s="38"/>
      <c r="U1819" s="38"/>
      <c r="V1819" s="38"/>
      <c r="W1819" s="38"/>
      <c r="X1819" s="38"/>
      <c r="Y1819" s="38"/>
      <c r="Z1819" s="38"/>
      <c r="AA1819" s="38"/>
      <c r="AB1819" s="38"/>
      <c r="AC1819" s="38"/>
      <c r="AD1819" s="38"/>
      <c r="AE1819" s="38"/>
      <c r="AF1819" s="38"/>
      <c r="AG1819" s="38"/>
      <c r="AH1819" s="38"/>
      <c r="AI1819" s="38"/>
      <c r="AJ1819" s="38"/>
      <c r="AK1819" s="38"/>
      <c r="AL1819" s="38"/>
      <c r="AM1819" s="38"/>
      <c r="AN1819" s="38"/>
      <c r="AO1819" s="38"/>
      <c r="AP1819" s="38"/>
      <c r="AQ1819" s="38"/>
      <c r="AR1819" s="38"/>
      <c r="AS1819" s="38"/>
      <c r="AT1819" s="38"/>
      <c r="AU1819" s="38"/>
      <c r="AV1819" s="38"/>
      <c r="AW1819" s="38"/>
      <c r="AX1819" s="38"/>
      <c r="AY1819" s="38"/>
      <c r="AZ1819" s="38"/>
      <c r="BA1819" s="38"/>
      <c r="BB1819" s="38"/>
      <c r="BC1819" s="38"/>
      <c r="BD1819" s="38"/>
      <c r="BE1819" s="38"/>
      <c r="BF1819" s="38"/>
      <c r="BG1819" s="38"/>
      <c r="BH1819" s="38"/>
      <c r="BI1819" s="38"/>
      <c r="BJ1819" s="38"/>
      <c r="BK1819" s="38"/>
    </row>
    <row r="1820" spans="4:63" ht="12.95" customHeight="1" x14ac:dyDescent="0.2">
      <c r="D1820" s="38"/>
      <c r="E1820" s="38"/>
      <c r="F1820" s="38"/>
      <c r="G1820" s="38"/>
      <c r="H1820" s="38"/>
      <c r="I1820" s="38"/>
      <c r="J1820" s="38"/>
      <c r="K1820" s="38"/>
      <c r="L1820" s="38"/>
      <c r="M1820" s="38"/>
      <c r="N1820" s="38"/>
      <c r="O1820" s="38"/>
      <c r="P1820" s="38"/>
      <c r="Q1820" s="38"/>
      <c r="R1820" s="38"/>
      <c r="S1820" s="38"/>
      <c r="T1820" s="38"/>
      <c r="U1820" s="38"/>
      <c r="V1820" s="38"/>
      <c r="W1820" s="38"/>
      <c r="X1820" s="38"/>
      <c r="Y1820" s="38"/>
      <c r="Z1820" s="38"/>
      <c r="AA1820" s="38"/>
      <c r="AB1820" s="38"/>
      <c r="AC1820" s="38"/>
      <c r="AD1820" s="38"/>
      <c r="AE1820" s="38"/>
      <c r="AF1820" s="38"/>
      <c r="AG1820" s="38"/>
      <c r="AH1820" s="38"/>
      <c r="AI1820" s="38"/>
      <c r="AJ1820" s="38"/>
      <c r="AK1820" s="38"/>
      <c r="AL1820" s="38"/>
      <c r="AM1820" s="38"/>
      <c r="AN1820" s="38"/>
      <c r="AO1820" s="38"/>
      <c r="AP1820" s="38"/>
      <c r="AQ1820" s="38"/>
      <c r="AR1820" s="38"/>
      <c r="AS1820" s="38"/>
      <c r="AT1820" s="38"/>
      <c r="AU1820" s="38"/>
      <c r="AV1820" s="38"/>
      <c r="AW1820" s="38"/>
      <c r="AX1820" s="38"/>
      <c r="AY1820" s="38"/>
      <c r="AZ1820" s="38"/>
      <c r="BA1820" s="38"/>
      <c r="BB1820" s="38"/>
      <c r="BC1820" s="38"/>
      <c r="BD1820" s="38"/>
      <c r="BE1820" s="38"/>
      <c r="BF1820" s="38"/>
      <c r="BG1820" s="38"/>
      <c r="BH1820" s="38"/>
      <c r="BI1820" s="38"/>
      <c r="BJ1820" s="38"/>
      <c r="BK1820" s="38"/>
    </row>
    <row r="1821" spans="4:63" ht="12.95" customHeight="1" x14ac:dyDescent="0.2">
      <c r="D1821" s="38"/>
      <c r="E1821" s="38"/>
      <c r="F1821" s="38"/>
      <c r="G1821" s="38"/>
      <c r="H1821" s="38"/>
      <c r="I1821" s="38"/>
      <c r="J1821" s="38"/>
      <c r="K1821" s="38"/>
      <c r="L1821" s="38"/>
      <c r="M1821" s="38"/>
      <c r="N1821" s="38"/>
      <c r="O1821" s="38"/>
      <c r="P1821" s="38"/>
      <c r="Q1821" s="38"/>
      <c r="R1821" s="38"/>
      <c r="S1821" s="38"/>
      <c r="T1821" s="38"/>
      <c r="U1821" s="38"/>
      <c r="V1821" s="38"/>
      <c r="W1821" s="38"/>
      <c r="X1821" s="38"/>
      <c r="Y1821" s="38"/>
      <c r="Z1821" s="38"/>
      <c r="AA1821" s="38"/>
      <c r="AB1821" s="38"/>
      <c r="AC1821" s="38"/>
      <c r="AD1821" s="38"/>
      <c r="AE1821" s="38"/>
      <c r="AF1821" s="38"/>
      <c r="AG1821" s="38"/>
      <c r="AH1821" s="38"/>
      <c r="AI1821" s="38"/>
      <c r="AJ1821" s="38"/>
      <c r="AK1821" s="38"/>
      <c r="AL1821" s="38"/>
      <c r="AM1821" s="38"/>
      <c r="AN1821" s="38"/>
      <c r="AO1821" s="38"/>
      <c r="AP1821" s="38"/>
      <c r="AQ1821" s="38"/>
      <c r="AR1821" s="38"/>
      <c r="AS1821" s="38"/>
      <c r="AT1821" s="38"/>
      <c r="AU1821" s="38"/>
      <c r="AV1821" s="38"/>
      <c r="AW1821" s="38"/>
      <c r="AX1821" s="38"/>
      <c r="AY1821" s="38"/>
      <c r="AZ1821" s="38"/>
      <c r="BA1821" s="38"/>
      <c r="BB1821" s="38"/>
      <c r="BC1821" s="38"/>
      <c r="BD1821" s="38"/>
      <c r="BE1821" s="38"/>
      <c r="BF1821" s="38"/>
      <c r="BG1821" s="38"/>
      <c r="BH1821" s="38"/>
      <c r="BI1821" s="38"/>
      <c r="BJ1821" s="38"/>
      <c r="BK1821" s="38"/>
    </row>
    <row r="1822" spans="4:63" ht="12.95" customHeight="1" x14ac:dyDescent="0.2">
      <c r="D1822" s="38"/>
      <c r="E1822" s="38"/>
      <c r="F1822" s="38"/>
      <c r="G1822" s="38"/>
      <c r="H1822" s="38"/>
      <c r="I1822" s="38"/>
      <c r="J1822" s="38"/>
      <c r="K1822" s="38"/>
      <c r="L1822" s="38"/>
      <c r="M1822" s="38"/>
      <c r="N1822" s="38"/>
      <c r="O1822" s="38"/>
      <c r="P1822" s="38"/>
      <c r="Q1822" s="38"/>
      <c r="R1822" s="38"/>
      <c r="S1822" s="38"/>
      <c r="T1822" s="38"/>
      <c r="U1822" s="38"/>
      <c r="V1822" s="38"/>
      <c r="W1822" s="38"/>
      <c r="X1822" s="38"/>
      <c r="Y1822" s="38"/>
      <c r="Z1822" s="38"/>
      <c r="AA1822" s="38"/>
      <c r="AB1822" s="38"/>
      <c r="AC1822" s="38"/>
      <c r="AD1822" s="38"/>
      <c r="AE1822" s="38"/>
      <c r="AF1822" s="38"/>
      <c r="AG1822" s="38"/>
      <c r="AH1822" s="38"/>
      <c r="AI1822" s="38"/>
      <c r="AJ1822" s="38"/>
      <c r="AK1822" s="38"/>
      <c r="AL1822" s="38"/>
      <c r="AM1822" s="38"/>
      <c r="AN1822" s="38"/>
      <c r="AO1822" s="38"/>
      <c r="AP1822" s="38"/>
      <c r="AQ1822" s="38"/>
      <c r="AR1822" s="38"/>
      <c r="AS1822" s="38"/>
      <c r="AT1822" s="38"/>
      <c r="AU1822" s="38"/>
      <c r="AV1822" s="38"/>
      <c r="AW1822" s="38"/>
      <c r="AX1822" s="38"/>
      <c r="AY1822" s="38"/>
      <c r="AZ1822" s="38"/>
      <c r="BA1822" s="38"/>
      <c r="BB1822" s="38"/>
      <c r="BC1822" s="38"/>
      <c r="BD1822" s="38"/>
      <c r="BE1822" s="38"/>
      <c r="BF1822" s="38"/>
      <c r="BG1822" s="38"/>
      <c r="BH1822" s="38"/>
      <c r="BI1822" s="38"/>
      <c r="BJ1822" s="38"/>
      <c r="BK1822" s="38"/>
    </row>
    <row r="1823" spans="4:63" ht="12.95" customHeight="1" x14ac:dyDescent="0.2">
      <c r="D1823" s="38"/>
      <c r="E1823" s="38"/>
      <c r="F1823" s="38"/>
      <c r="G1823" s="38"/>
      <c r="H1823" s="38"/>
      <c r="I1823" s="38"/>
      <c r="J1823" s="38"/>
      <c r="K1823" s="38"/>
      <c r="L1823" s="38"/>
      <c r="M1823" s="38"/>
      <c r="N1823" s="38"/>
      <c r="O1823" s="38"/>
      <c r="P1823" s="38"/>
      <c r="Q1823" s="38"/>
      <c r="R1823" s="38"/>
      <c r="S1823" s="38"/>
      <c r="T1823" s="38"/>
      <c r="U1823" s="38"/>
      <c r="V1823" s="38"/>
      <c r="W1823" s="38"/>
      <c r="X1823" s="38"/>
      <c r="Y1823" s="38"/>
      <c r="Z1823" s="38"/>
      <c r="AA1823" s="38"/>
      <c r="AB1823" s="38"/>
      <c r="AC1823" s="38"/>
      <c r="AD1823" s="38"/>
      <c r="AE1823" s="38"/>
      <c r="AF1823" s="38"/>
      <c r="AG1823" s="38"/>
      <c r="AH1823" s="38"/>
      <c r="AI1823" s="38"/>
      <c r="AJ1823" s="38"/>
      <c r="AK1823" s="38"/>
      <c r="AL1823" s="38"/>
      <c r="AM1823" s="38"/>
      <c r="AN1823" s="38"/>
      <c r="AO1823" s="38"/>
      <c r="AP1823" s="38"/>
      <c r="AQ1823" s="38"/>
      <c r="AR1823" s="38"/>
      <c r="AS1823" s="38"/>
      <c r="AT1823" s="38"/>
      <c r="AU1823" s="38"/>
      <c r="AV1823" s="38"/>
      <c r="AW1823" s="38"/>
      <c r="AX1823" s="38"/>
      <c r="AY1823" s="38"/>
      <c r="AZ1823" s="38"/>
      <c r="BA1823" s="38"/>
      <c r="BB1823" s="38"/>
      <c r="BC1823" s="38"/>
      <c r="BD1823" s="38"/>
      <c r="BE1823" s="38"/>
      <c r="BF1823" s="38"/>
      <c r="BG1823" s="38"/>
      <c r="BH1823" s="38"/>
      <c r="BI1823" s="38"/>
      <c r="BJ1823" s="38"/>
      <c r="BK1823" s="38"/>
    </row>
    <row r="1824" spans="4:63" ht="12.95" customHeight="1" x14ac:dyDescent="0.2">
      <c r="D1824" s="38"/>
      <c r="E1824" s="38"/>
      <c r="F1824" s="38"/>
      <c r="G1824" s="38"/>
      <c r="H1824" s="38"/>
      <c r="I1824" s="38"/>
      <c r="J1824" s="38"/>
      <c r="K1824" s="38"/>
      <c r="L1824" s="38"/>
      <c r="M1824" s="38"/>
      <c r="N1824" s="38"/>
      <c r="O1824" s="38"/>
      <c r="P1824" s="38"/>
      <c r="Q1824" s="38"/>
      <c r="R1824" s="38"/>
      <c r="S1824" s="38"/>
      <c r="T1824" s="38"/>
      <c r="U1824" s="38"/>
      <c r="V1824" s="38"/>
      <c r="W1824" s="38"/>
      <c r="X1824" s="38"/>
      <c r="Y1824" s="38"/>
      <c r="Z1824" s="38"/>
      <c r="AA1824" s="38"/>
      <c r="AB1824" s="38"/>
      <c r="AC1824" s="38"/>
      <c r="AD1824" s="38"/>
      <c r="AE1824" s="38"/>
      <c r="AF1824" s="38"/>
      <c r="AG1824" s="38"/>
      <c r="AH1824" s="38"/>
      <c r="AI1824" s="38"/>
      <c r="AJ1824" s="38"/>
      <c r="AK1824" s="38"/>
      <c r="AL1824" s="38"/>
      <c r="AM1824" s="38"/>
      <c r="AN1824" s="38"/>
      <c r="AO1824" s="38"/>
      <c r="AP1824" s="38"/>
      <c r="AQ1824" s="38"/>
      <c r="AR1824" s="38"/>
      <c r="AS1824" s="38"/>
      <c r="AT1824" s="38"/>
      <c r="AU1824" s="38"/>
      <c r="AV1824" s="38"/>
      <c r="AW1824" s="38"/>
      <c r="AX1824" s="38"/>
      <c r="AY1824" s="38"/>
      <c r="AZ1824" s="38"/>
      <c r="BA1824" s="38"/>
      <c r="BB1824" s="38"/>
      <c r="BC1824" s="38"/>
      <c r="BD1824" s="38"/>
      <c r="BE1824" s="38"/>
      <c r="BF1824" s="38"/>
      <c r="BG1824" s="38"/>
      <c r="BH1824" s="38"/>
      <c r="BI1824" s="38"/>
      <c r="BJ1824" s="38"/>
      <c r="BK1824" s="38"/>
    </row>
    <row r="1825" spans="4:63" ht="12.95" customHeight="1" x14ac:dyDescent="0.2">
      <c r="D1825" s="38"/>
      <c r="E1825" s="38"/>
      <c r="F1825" s="38"/>
      <c r="G1825" s="38"/>
      <c r="H1825" s="38"/>
      <c r="I1825" s="38"/>
      <c r="J1825" s="38"/>
      <c r="K1825" s="38"/>
      <c r="L1825" s="38"/>
      <c r="M1825" s="38"/>
      <c r="N1825" s="38"/>
      <c r="O1825" s="38"/>
      <c r="P1825" s="38"/>
      <c r="Q1825" s="38"/>
      <c r="R1825" s="38"/>
      <c r="S1825" s="38"/>
      <c r="T1825" s="38"/>
      <c r="U1825" s="38"/>
      <c r="V1825" s="38"/>
      <c r="W1825" s="38"/>
      <c r="X1825" s="38"/>
      <c r="Y1825" s="38"/>
      <c r="Z1825" s="38"/>
      <c r="AA1825" s="38"/>
      <c r="AB1825" s="38"/>
      <c r="AC1825" s="38"/>
      <c r="AD1825" s="38"/>
      <c r="AE1825" s="38"/>
      <c r="AF1825" s="38"/>
      <c r="AG1825" s="38"/>
      <c r="AH1825" s="38"/>
      <c r="AI1825" s="38"/>
      <c r="AJ1825" s="38"/>
      <c r="AK1825" s="38"/>
      <c r="AL1825" s="38"/>
      <c r="AM1825" s="38"/>
      <c r="AN1825" s="38"/>
      <c r="AO1825" s="38"/>
      <c r="AP1825" s="38"/>
      <c r="AQ1825" s="38"/>
      <c r="AR1825" s="38"/>
      <c r="AS1825" s="38"/>
      <c r="AT1825" s="38"/>
      <c r="AU1825" s="38"/>
      <c r="AV1825" s="38"/>
      <c r="AW1825" s="38"/>
      <c r="AX1825" s="38"/>
      <c r="AY1825" s="38"/>
      <c r="AZ1825" s="38"/>
      <c r="BA1825" s="38"/>
      <c r="BB1825" s="38"/>
      <c r="BC1825" s="38"/>
      <c r="BD1825" s="38"/>
      <c r="BE1825" s="38"/>
      <c r="BF1825" s="38"/>
      <c r="BG1825" s="38"/>
      <c r="BH1825" s="38"/>
      <c r="BI1825" s="38"/>
      <c r="BJ1825" s="38"/>
      <c r="BK1825" s="38"/>
    </row>
    <row r="1826" spans="4:63" ht="12.95" customHeight="1" x14ac:dyDescent="0.2">
      <c r="D1826" s="38"/>
      <c r="E1826" s="38"/>
      <c r="F1826" s="38"/>
      <c r="G1826" s="38"/>
      <c r="H1826" s="38"/>
      <c r="I1826" s="38"/>
      <c r="J1826" s="38"/>
      <c r="K1826" s="38"/>
      <c r="L1826" s="38"/>
      <c r="M1826" s="38"/>
      <c r="N1826" s="38"/>
      <c r="O1826" s="38"/>
      <c r="P1826" s="38"/>
      <c r="Q1826" s="38"/>
      <c r="R1826" s="38"/>
      <c r="S1826" s="38"/>
      <c r="T1826" s="38"/>
      <c r="U1826" s="38"/>
      <c r="V1826" s="38"/>
      <c r="W1826" s="38"/>
      <c r="X1826" s="38"/>
      <c r="Y1826" s="38"/>
      <c r="Z1826" s="38"/>
      <c r="AA1826" s="38"/>
      <c r="AB1826" s="38"/>
      <c r="AC1826" s="38"/>
      <c r="AD1826" s="38"/>
      <c r="AE1826" s="38"/>
      <c r="AF1826" s="38"/>
      <c r="AG1826" s="38"/>
      <c r="AH1826" s="38"/>
      <c r="AI1826" s="38"/>
      <c r="AJ1826" s="38"/>
      <c r="AK1826" s="38"/>
      <c r="AL1826" s="38"/>
      <c r="AM1826" s="38"/>
      <c r="AN1826" s="38"/>
      <c r="AO1826" s="38"/>
      <c r="AP1826" s="38"/>
      <c r="AQ1826" s="38"/>
      <c r="AR1826" s="38"/>
      <c r="AS1826" s="38"/>
      <c r="AT1826" s="38"/>
      <c r="AU1826" s="38"/>
      <c r="AV1826" s="38"/>
      <c r="AW1826" s="38"/>
      <c r="AX1826" s="38"/>
      <c r="AY1826" s="38"/>
      <c r="AZ1826" s="38"/>
      <c r="BA1826" s="38"/>
      <c r="BB1826" s="38"/>
      <c r="BC1826" s="38"/>
      <c r="BD1826" s="38"/>
      <c r="BE1826" s="38"/>
      <c r="BF1826" s="38"/>
      <c r="BG1826" s="38"/>
      <c r="BH1826" s="38"/>
      <c r="BI1826" s="38"/>
      <c r="BJ1826" s="38"/>
      <c r="BK1826" s="38"/>
    </row>
    <row r="1827" spans="4:63" ht="12.95" customHeight="1" x14ac:dyDescent="0.2">
      <c r="D1827" s="38"/>
      <c r="E1827" s="38"/>
      <c r="F1827" s="38"/>
      <c r="G1827" s="38"/>
      <c r="H1827" s="38"/>
      <c r="I1827" s="38"/>
      <c r="J1827" s="38"/>
      <c r="K1827" s="38"/>
      <c r="L1827" s="38"/>
      <c r="M1827" s="38"/>
      <c r="N1827" s="38"/>
      <c r="O1827" s="38"/>
      <c r="P1827" s="38"/>
      <c r="Q1827" s="38"/>
      <c r="R1827" s="38"/>
      <c r="S1827" s="38"/>
      <c r="T1827" s="38"/>
      <c r="U1827" s="38"/>
      <c r="V1827" s="38"/>
      <c r="W1827" s="38"/>
      <c r="X1827" s="38"/>
      <c r="Y1827" s="38"/>
      <c r="Z1827" s="38"/>
      <c r="AA1827" s="38"/>
      <c r="AB1827" s="38"/>
      <c r="AC1827" s="38"/>
      <c r="AD1827" s="38"/>
      <c r="AE1827" s="38"/>
      <c r="AF1827" s="38"/>
      <c r="AG1827" s="38"/>
      <c r="AH1827" s="38"/>
      <c r="AI1827" s="38"/>
      <c r="AJ1827" s="38"/>
      <c r="AK1827" s="38"/>
      <c r="AL1827" s="38"/>
      <c r="AM1827" s="38"/>
      <c r="AN1827" s="38"/>
      <c r="AO1827" s="38"/>
      <c r="AP1827" s="38"/>
      <c r="AQ1827" s="38"/>
      <c r="AR1827" s="38"/>
      <c r="AS1827" s="38"/>
      <c r="AT1827" s="38"/>
      <c r="AU1827" s="38"/>
      <c r="AV1827" s="38"/>
      <c r="AW1827" s="38"/>
      <c r="AX1827" s="38"/>
      <c r="AY1827" s="38"/>
      <c r="AZ1827" s="38"/>
      <c r="BA1827" s="38"/>
      <c r="BB1827" s="38"/>
      <c r="BC1827" s="38"/>
      <c r="BD1827" s="38"/>
      <c r="BE1827" s="38"/>
      <c r="BF1827" s="38"/>
      <c r="BG1827" s="38"/>
      <c r="BH1827" s="38"/>
      <c r="BI1827" s="38"/>
      <c r="BJ1827" s="38"/>
      <c r="BK1827" s="38"/>
    </row>
    <row r="1828" spans="4:63" ht="12.95" customHeight="1" x14ac:dyDescent="0.2">
      <c r="D1828" s="38"/>
      <c r="E1828" s="38"/>
      <c r="F1828" s="38"/>
      <c r="G1828" s="38"/>
      <c r="H1828" s="38"/>
      <c r="I1828" s="38"/>
      <c r="J1828" s="38"/>
      <c r="K1828" s="38"/>
      <c r="L1828" s="38"/>
      <c r="M1828" s="38"/>
      <c r="N1828" s="38"/>
      <c r="O1828" s="38"/>
      <c r="P1828" s="38"/>
      <c r="Q1828" s="38"/>
      <c r="R1828" s="38"/>
      <c r="S1828" s="38"/>
      <c r="T1828" s="38"/>
      <c r="U1828" s="38"/>
      <c r="V1828" s="38"/>
      <c r="W1828" s="38"/>
      <c r="X1828" s="38"/>
      <c r="Y1828" s="38"/>
      <c r="Z1828" s="38"/>
      <c r="AA1828" s="38"/>
      <c r="AB1828" s="38"/>
      <c r="AC1828" s="38"/>
      <c r="AD1828" s="38"/>
      <c r="AE1828" s="38"/>
      <c r="AF1828" s="38"/>
      <c r="AG1828" s="38"/>
      <c r="AH1828" s="38"/>
      <c r="AI1828" s="38"/>
      <c r="AJ1828" s="38"/>
      <c r="AK1828" s="38"/>
      <c r="AL1828" s="38"/>
      <c r="AM1828" s="38"/>
      <c r="AN1828" s="38"/>
      <c r="AO1828" s="38"/>
      <c r="AP1828" s="38"/>
      <c r="AQ1828" s="38"/>
      <c r="AR1828" s="38"/>
      <c r="AS1828" s="38"/>
      <c r="AT1828" s="38"/>
      <c r="AU1828" s="38"/>
      <c r="AV1828" s="38"/>
      <c r="AW1828" s="38"/>
      <c r="AX1828" s="38"/>
      <c r="AY1828" s="38"/>
      <c r="AZ1828" s="38"/>
      <c r="BA1828" s="38"/>
      <c r="BB1828" s="38"/>
      <c r="BC1828" s="38"/>
      <c r="BD1828" s="38"/>
      <c r="BE1828" s="38"/>
      <c r="BF1828" s="38"/>
      <c r="BG1828" s="38"/>
      <c r="BH1828" s="38"/>
      <c r="BI1828" s="38"/>
      <c r="BJ1828" s="38"/>
      <c r="BK1828" s="38"/>
    </row>
    <row r="1829" spans="4:63" ht="12.95" customHeight="1" x14ac:dyDescent="0.2">
      <c r="D1829" s="38"/>
      <c r="E1829" s="38"/>
      <c r="F1829" s="38"/>
      <c r="G1829" s="38"/>
      <c r="H1829" s="38"/>
      <c r="I1829" s="38"/>
      <c r="J1829" s="38"/>
      <c r="K1829" s="38"/>
      <c r="L1829" s="38"/>
      <c r="M1829" s="38"/>
      <c r="N1829" s="38"/>
      <c r="O1829" s="38"/>
      <c r="P1829" s="38"/>
      <c r="Q1829" s="38"/>
      <c r="R1829" s="38"/>
      <c r="S1829" s="38"/>
      <c r="T1829" s="38"/>
      <c r="U1829" s="38"/>
      <c r="V1829" s="38"/>
      <c r="W1829" s="38"/>
      <c r="X1829" s="38"/>
      <c r="Y1829" s="38"/>
      <c r="Z1829" s="38"/>
      <c r="AA1829" s="38"/>
      <c r="AB1829" s="38"/>
      <c r="AC1829" s="38"/>
      <c r="AD1829" s="38"/>
      <c r="AE1829" s="38"/>
      <c r="AF1829" s="38"/>
      <c r="AG1829" s="38"/>
      <c r="AH1829" s="38"/>
      <c r="AI1829" s="38"/>
      <c r="AJ1829" s="38"/>
      <c r="AK1829" s="38"/>
      <c r="AL1829" s="38"/>
      <c r="AM1829" s="38"/>
      <c r="AN1829" s="38"/>
      <c r="AO1829" s="38"/>
      <c r="AP1829" s="38"/>
      <c r="AQ1829" s="38"/>
      <c r="AR1829" s="38"/>
      <c r="AS1829" s="38"/>
      <c r="AT1829" s="38"/>
      <c r="AU1829" s="38"/>
      <c r="AV1829" s="38"/>
      <c r="AW1829" s="38"/>
      <c r="AX1829" s="38"/>
      <c r="AY1829" s="38"/>
      <c r="AZ1829" s="38"/>
      <c r="BA1829" s="38"/>
      <c r="BB1829" s="38"/>
      <c r="BC1829" s="38"/>
      <c r="BD1829" s="38"/>
      <c r="BE1829" s="38"/>
      <c r="BF1829" s="38"/>
      <c r="BG1829" s="38"/>
      <c r="BH1829" s="38"/>
      <c r="BI1829" s="38"/>
      <c r="BJ1829" s="38"/>
      <c r="BK1829" s="38"/>
    </row>
    <row r="1830" spans="4:63" ht="12.95" customHeight="1" x14ac:dyDescent="0.2">
      <c r="D1830" s="38"/>
      <c r="E1830" s="38"/>
      <c r="F1830" s="38"/>
      <c r="G1830" s="38"/>
      <c r="H1830" s="38"/>
      <c r="I1830" s="38"/>
      <c r="J1830" s="38"/>
      <c r="K1830" s="38"/>
      <c r="L1830" s="38"/>
      <c r="M1830" s="38"/>
      <c r="N1830" s="38"/>
      <c r="O1830" s="38"/>
      <c r="P1830" s="38"/>
      <c r="Q1830" s="38"/>
      <c r="R1830" s="38"/>
      <c r="S1830" s="38"/>
      <c r="T1830" s="38"/>
      <c r="U1830" s="38"/>
      <c r="V1830" s="38"/>
      <c r="W1830" s="38"/>
      <c r="X1830" s="38"/>
      <c r="Y1830" s="38"/>
      <c r="Z1830" s="38"/>
      <c r="AA1830" s="38"/>
      <c r="AB1830" s="38"/>
      <c r="AC1830" s="38"/>
      <c r="AD1830" s="38"/>
      <c r="AE1830" s="38"/>
      <c r="AF1830" s="38"/>
      <c r="AG1830" s="38"/>
      <c r="AH1830" s="38"/>
      <c r="AI1830" s="38"/>
      <c r="AJ1830" s="38"/>
      <c r="AK1830" s="38"/>
      <c r="AL1830" s="38"/>
      <c r="AM1830" s="38"/>
      <c r="AN1830" s="38"/>
      <c r="AO1830" s="38"/>
      <c r="AP1830" s="38"/>
      <c r="AQ1830" s="38"/>
      <c r="AR1830" s="38"/>
      <c r="AS1830" s="38"/>
      <c r="AT1830" s="38"/>
      <c r="AU1830" s="38"/>
      <c r="AV1830" s="38"/>
      <c r="AW1830" s="38"/>
      <c r="AX1830" s="38"/>
      <c r="AY1830" s="38"/>
      <c r="AZ1830" s="38"/>
      <c r="BA1830" s="38"/>
      <c r="BB1830" s="38"/>
      <c r="BC1830" s="38"/>
      <c r="BD1830" s="38"/>
      <c r="BE1830" s="38"/>
      <c r="BF1830" s="38"/>
      <c r="BG1830" s="38"/>
      <c r="BH1830" s="38"/>
      <c r="BI1830" s="38"/>
      <c r="BJ1830" s="38"/>
      <c r="BK1830" s="38"/>
    </row>
    <row r="1831" spans="4:63" ht="12.95" customHeight="1" x14ac:dyDescent="0.2">
      <c r="D1831" s="38"/>
      <c r="E1831" s="38"/>
      <c r="F1831" s="38"/>
      <c r="G1831" s="38"/>
      <c r="H1831" s="38"/>
      <c r="I1831" s="38"/>
      <c r="J1831" s="38"/>
      <c r="K1831" s="38"/>
      <c r="L1831" s="38"/>
      <c r="M1831" s="38"/>
      <c r="N1831" s="38"/>
      <c r="O1831" s="38"/>
      <c r="P1831" s="38"/>
      <c r="Q1831" s="38"/>
      <c r="R1831" s="38"/>
      <c r="S1831" s="38"/>
      <c r="T1831" s="38"/>
      <c r="U1831" s="38"/>
      <c r="V1831" s="38"/>
      <c r="W1831" s="38"/>
      <c r="X1831" s="38"/>
      <c r="Y1831" s="38"/>
      <c r="Z1831" s="38"/>
      <c r="AA1831" s="38"/>
      <c r="AB1831" s="38"/>
      <c r="AC1831" s="38"/>
      <c r="AD1831" s="38"/>
      <c r="AE1831" s="38"/>
      <c r="AF1831" s="38"/>
      <c r="AG1831" s="38"/>
      <c r="AH1831" s="38"/>
      <c r="AI1831" s="38"/>
      <c r="AJ1831" s="38"/>
      <c r="AK1831" s="38"/>
      <c r="AL1831" s="38"/>
      <c r="AM1831" s="38"/>
      <c r="AN1831" s="38"/>
      <c r="AO1831" s="38"/>
      <c r="AP1831" s="38"/>
      <c r="AQ1831" s="38"/>
      <c r="AR1831" s="38"/>
      <c r="AS1831" s="38"/>
      <c r="AT1831" s="38"/>
      <c r="AU1831" s="38"/>
      <c r="AV1831" s="38"/>
      <c r="AW1831" s="38"/>
      <c r="AX1831" s="38"/>
      <c r="AY1831" s="38"/>
      <c r="AZ1831" s="38"/>
      <c r="BA1831" s="38"/>
      <c r="BB1831" s="38"/>
      <c r="BC1831" s="38"/>
      <c r="BD1831" s="38"/>
      <c r="BE1831" s="38"/>
      <c r="BF1831" s="38"/>
      <c r="BG1831" s="38"/>
      <c r="BH1831" s="38"/>
      <c r="BI1831" s="38"/>
      <c r="BJ1831" s="38"/>
      <c r="BK1831" s="38"/>
    </row>
    <row r="1832" spans="4:63" ht="12.95" customHeight="1" x14ac:dyDescent="0.2">
      <c r="D1832" s="38"/>
      <c r="E1832" s="38"/>
      <c r="F1832" s="38"/>
      <c r="G1832" s="38"/>
      <c r="H1832" s="38"/>
      <c r="I1832" s="38"/>
      <c r="J1832" s="38"/>
      <c r="K1832" s="38"/>
      <c r="L1832" s="38"/>
      <c r="M1832" s="38"/>
      <c r="N1832" s="38"/>
      <c r="O1832" s="38"/>
      <c r="P1832" s="38"/>
      <c r="Q1832" s="38"/>
      <c r="R1832" s="38"/>
      <c r="S1832" s="38"/>
      <c r="T1832" s="38"/>
      <c r="U1832" s="38"/>
      <c r="V1832" s="38"/>
      <c r="W1832" s="38"/>
      <c r="X1832" s="38"/>
      <c r="Y1832" s="38"/>
      <c r="Z1832" s="38"/>
      <c r="AA1832" s="38"/>
      <c r="AB1832" s="38"/>
      <c r="AC1832" s="38"/>
      <c r="AD1832" s="38"/>
      <c r="AE1832" s="38"/>
      <c r="AF1832" s="38"/>
      <c r="AG1832" s="38"/>
      <c r="AH1832" s="38"/>
      <c r="AI1832" s="38"/>
      <c r="AJ1832" s="38"/>
      <c r="AK1832" s="38"/>
      <c r="AL1832" s="38"/>
      <c r="AM1832" s="38"/>
      <c r="AN1832" s="38"/>
      <c r="AO1832" s="38"/>
      <c r="AP1832" s="38"/>
      <c r="AQ1832" s="38"/>
      <c r="AR1832" s="38"/>
      <c r="AS1832" s="38"/>
      <c r="AT1832" s="38"/>
      <c r="AU1832" s="38"/>
      <c r="AV1832" s="38"/>
      <c r="AW1832" s="38"/>
      <c r="AX1832" s="38"/>
      <c r="AY1832" s="38"/>
      <c r="AZ1832" s="38"/>
      <c r="BA1832" s="38"/>
      <c r="BB1832" s="38"/>
      <c r="BC1832" s="38"/>
      <c r="BD1832" s="38"/>
      <c r="BE1832" s="38"/>
      <c r="BF1832" s="38"/>
      <c r="BG1832" s="38"/>
      <c r="BH1832" s="38"/>
      <c r="BI1832" s="38"/>
      <c r="BJ1832" s="38"/>
      <c r="BK1832" s="38"/>
    </row>
    <row r="1833" spans="4:63" ht="12.95" customHeight="1" x14ac:dyDescent="0.2">
      <c r="D1833" s="38"/>
      <c r="E1833" s="38"/>
      <c r="F1833" s="38"/>
      <c r="G1833" s="38"/>
      <c r="H1833" s="38"/>
      <c r="I1833" s="38"/>
      <c r="J1833" s="38"/>
      <c r="K1833" s="38"/>
      <c r="L1833" s="38"/>
      <c r="M1833" s="38"/>
      <c r="N1833" s="38"/>
      <c r="O1833" s="38"/>
      <c r="P1833" s="38"/>
      <c r="Q1833" s="38"/>
      <c r="R1833" s="38"/>
      <c r="S1833" s="38"/>
      <c r="T1833" s="38"/>
      <c r="U1833" s="38"/>
      <c r="V1833" s="38"/>
      <c r="W1833" s="38"/>
      <c r="X1833" s="38"/>
      <c r="Y1833" s="38"/>
      <c r="Z1833" s="38"/>
      <c r="AA1833" s="38"/>
      <c r="AB1833" s="38"/>
      <c r="AC1833" s="38"/>
      <c r="AD1833" s="38"/>
      <c r="AE1833" s="38"/>
      <c r="AF1833" s="38"/>
      <c r="AG1833" s="38"/>
      <c r="AH1833" s="38"/>
      <c r="AI1833" s="38"/>
      <c r="AJ1833" s="38"/>
      <c r="AK1833" s="38"/>
      <c r="AL1833" s="38"/>
      <c r="AM1833" s="38"/>
      <c r="AN1833" s="38"/>
      <c r="AO1833" s="38"/>
      <c r="AP1833" s="38"/>
      <c r="AQ1833" s="38"/>
      <c r="AR1833" s="38"/>
      <c r="AS1833" s="38"/>
      <c r="AT1833" s="38"/>
      <c r="AU1833" s="38"/>
      <c r="AV1833" s="38"/>
      <c r="AW1833" s="38"/>
      <c r="AX1833" s="38"/>
      <c r="AY1833" s="38"/>
      <c r="AZ1833" s="38"/>
      <c r="BA1833" s="38"/>
      <c r="BB1833" s="38"/>
      <c r="BC1833" s="38"/>
      <c r="BD1833" s="38"/>
      <c r="BE1833" s="38"/>
      <c r="BF1833" s="38"/>
      <c r="BG1833" s="38"/>
      <c r="BH1833" s="38"/>
      <c r="BI1833" s="38"/>
      <c r="BJ1833" s="38"/>
      <c r="BK1833" s="38"/>
    </row>
    <row r="1834" spans="4:63" ht="12.95" customHeight="1" x14ac:dyDescent="0.2">
      <c r="D1834" s="38"/>
      <c r="E1834" s="38"/>
      <c r="F1834" s="38"/>
      <c r="G1834" s="38"/>
      <c r="H1834" s="38"/>
      <c r="I1834" s="38"/>
      <c r="J1834" s="38"/>
      <c r="K1834" s="38"/>
      <c r="L1834" s="38"/>
      <c r="M1834" s="38"/>
      <c r="N1834" s="38"/>
      <c r="O1834" s="38"/>
      <c r="P1834" s="38"/>
      <c r="Q1834" s="38"/>
      <c r="R1834" s="38"/>
      <c r="S1834" s="38"/>
      <c r="T1834" s="38"/>
      <c r="U1834" s="38"/>
      <c r="V1834" s="38"/>
      <c r="W1834" s="38"/>
      <c r="X1834" s="38"/>
      <c r="Y1834" s="38"/>
      <c r="Z1834" s="38"/>
      <c r="AA1834" s="38"/>
      <c r="AB1834" s="38"/>
      <c r="AC1834" s="38"/>
      <c r="AD1834" s="38"/>
      <c r="AE1834" s="38"/>
      <c r="AF1834" s="38"/>
      <c r="AG1834" s="38"/>
      <c r="AH1834" s="38"/>
      <c r="AI1834" s="38"/>
      <c r="AJ1834" s="38"/>
      <c r="AK1834" s="38"/>
      <c r="AL1834" s="38"/>
      <c r="AM1834" s="38"/>
      <c r="AN1834" s="38"/>
      <c r="AO1834" s="38"/>
      <c r="AP1834" s="38"/>
      <c r="AQ1834" s="38"/>
      <c r="AR1834" s="38"/>
      <c r="AS1834" s="38"/>
      <c r="AT1834" s="38"/>
      <c r="AU1834" s="38"/>
      <c r="AV1834" s="38"/>
      <c r="AW1834" s="38"/>
      <c r="AX1834" s="38"/>
      <c r="AY1834" s="38"/>
      <c r="AZ1834" s="38"/>
      <c r="BA1834" s="38"/>
      <c r="BB1834" s="38"/>
      <c r="BC1834" s="38"/>
      <c r="BD1834" s="38"/>
      <c r="BE1834" s="38"/>
      <c r="BF1834" s="38"/>
      <c r="BG1834" s="38"/>
      <c r="BH1834" s="38"/>
      <c r="BI1834" s="38"/>
      <c r="BJ1834" s="38"/>
      <c r="BK1834" s="38"/>
    </row>
    <row r="1835" spans="4:63" ht="12.95" customHeight="1" x14ac:dyDescent="0.2">
      <c r="D1835" s="38"/>
      <c r="E1835" s="38"/>
      <c r="F1835" s="38"/>
      <c r="G1835" s="38"/>
      <c r="H1835" s="38"/>
      <c r="I1835" s="38"/>
      <c r="J1835" s="38"/>
      <c r="K1835" s="38"/>
      <c r="L1835" s="38"/>
      <c r="M1835" s="38"/>
      <c r="N1835" s="38"/>
      <c r="O1835" s="38"/>
      <c r="P1835" s="38"/>
      <c r="Q1835" s="38"/>
      <c r="R1835" s="38"/>
      <c r="S1835" s="38"/>
      <c r="T1835" s="38"/>
      <c r="U1835" s="38"/>
      <c r="V1835" s="38"/>
      <c r="W1835" s="38"/>
      <c r="X1835" s="38"/>
      <c r="Y1835" s="38"/>
      <c r="Z1835" s="38"/>
      <c r="AA1835" s="38"/>
      <c r="AB1835" s="38"/>
      <c r="AC1835" s="38"/>
      <c r="AD1835" s="38"/>
      <c r="AE1835" s="38"/>
      <c r="AF1835" s="38"/>
      <c r="AG1835" s="38"/>
      <c r="AH1835" s="38"/>
      <c r="AI1835" s="38"/>
      <c r="AJ1835" s="38"/>
      <c r="AK1835" s="38"/>
      <c r="AL1835" s="38"/>
      <c r="AM1835" s="38"/>
      <c r="AN1835" s="38"/>
      <c r="AO1835" s="38"/>
      <c r="AP1835" s="38"/>
      <c r="AQ1835" s="38"/>
      <c r="AR1835" s="38"/>
      <c r="AS1835" s="38"/>
      <c r="AT1835" s="38"/>
      <c r="AU1835" s="38"/>
      <c r="AV1835" s="38"/>
      <c r="AW1835" s="38"/>
      <c r="AX1835" s="38"/>
      <c r="AY1835" s="38"/>
      <c r="AZ1835" s="38"/>
      <c r="BA1835" s="38"/>
      <c r="BB1835" s="38"/>
      <c r="BC1835" s="38"/>
      <c r="BD1835" s="38"/>
      <c r="BE1835" s="38"/>
      <c r="BF1835" s="38"/>
      <c r="BG1835" s="38"/>
      <c r="BH1835" s="38"/>
      <c r="BI1835" s="38"/>
      <c r="BJ1835" s="38"/>
      <c r="BK1835" s="38"/>
    </row>
    <row r="1836" spans="4:63" ht="12.95" customHeight="1" x14ac:dyDescent="0.2">
      <c r="D1836" s="38"/>
      <c r="E1836" s="38"/>
      <c r="F1836" s="38"/>
      <c r="G1836" s="38"/>
      <c r="H1836" s="38"/>
      <c r="I1836" s="38"/>
      <c r="J1836" s="38"/>
      <c r="K1836" s="38"/>
      <c r="L1836" s="38"/>
      <c r="M1836" s="38"/>
      <c r="N1836" s="38"/>
      <c r="O1836" s="38"/>
      <c r="P1836" s="38"/>
      <c r="Q1836" s="38"/>
      <c r="R1836" s="38"/>
      <c r="S1836" s="38"/>
      <c r="T1836" s="38"/>
      <c r="U1836" s="38"/>
      <c r="V1836" s="38"/>
      <c r="W1836" s="38"/>
      <c r="X1836" s="38"/>
      <c r="Y1836" s="38"/>
      <c r="Z1836" s="38"/>
      <c r="AA1836" s="38"/>
      <c r="AB1836" s="38"/>
      <c r="AC1836" s="38"/>
      <c r="AD1836" s="38"/>
      <c r="AE1836" s="38"/>
      <c r="AF1836" s="38"/>
      <c r="AG1836" s="38"/>
      <c r="AH1836" s="38"/>
      <c r="AI1836" s="38"/>
      <c r="AJ1836" s="38"/>
      <c r="AK1836" s="38"/>
      <c r="AL1836" s="38"/>
      <c r="AM1836" s="38"/>
      <c r="AN1836" s="38"/>
      <c r="AO1836" s="38"/>
      <c r="AP1836" s="38"/>
      <c r="AQ1836" s="38"/>
      <c r="AR1836" s="38"/>
      <c r="AS1836" s="38"/>
      <c r="AT1836" s="38"/>
      <c r="AU1836" s="38"/>
      <c r="AV1836" s="38"/>
      <c r="AW1836" s="38"/>
      <c r="AX1836" s="38"/>
      <c r="AY1836" s="38"/>
      <c r="AZ1836" s="38"/>
      <c r="BA1836" s="38"/>
      <c r="BB1836" s="38"/>
      <c r="BC1836" s="38"/>
      <c r="BD1836" s="38"/>
      <c r="BE1836" s="38"/>
      <c r="BF1836" s="38"/>
      <c r="BG1836" s="38"/>
      <c r="BH1836" s="38"/>
      <c r="BI1836" s="38"/>
      <c r="BJ1836" s="38"/>
      <c r="BK1836" s="38"/>
    </row>
    <row r="1837" spans="4:63" ht="12.95" customHeight="1" x14ac:dyDescent="0.2">
      <c r="D1837" s="38"/>
      <c r="E1837" s="38"/>
      <c r="F1837" s="38"/>
      <c r="G1837" s="38"/>
      <c r="H1837" s="38"/>
      <c r="I1837" s="38"/>
      <c r="J1837" s="38"/>
      <c r="K1837" s="38"/>
      <c r="L1837" s="38"/>
      <c r="M1837" s="38"/>
      <c r="N1837" s="38"/>
      <c r="O1837" s="38"/>
      <c r="P1837" s="38"/>
      <c r="Q1837" s="38"/>
      <c r="R1837" s="38"/>
      <c r="S1837" s="38"/>
      <c r="T1837" s="38"/>
      <c r="U1837" s="38"/>
      <c r="V1837" s="38"/>
      <c r="W1837" s="38"/>
      <c r="X1837" s="38"/>
      <c r="Y1837" s="38"/>
      <c r="Z1837" s="38"/>
      <c r="AA1837" s="38"/>
      <c r="AB1837" s="38"/>
      <c r="AC1837" s="38"/>
      <c r="AD1837" s="38"/>
      <c r="AE1837" s="38"/>
      <c r="AF1837" s="38"/>
      <c r="AG1837" s="38"/>
      <c r="AH1837" s="38"/>
      <c r="AI1837" s="38"/>
      <c r="AJ1837" s="38"/>
      <c r="AK1837" s="38"/>
      <c r="AL1837" s="38"/>
      <c r="AM1837" s="38"/>
      <c r="AN1837" s="38"/>
      <c r="AO1837" s="38"/>
      <c r="AP1837" s="38"/>
      <c r="AQ1837" s="38"/>
      <c r="AR1837" s="38"/>
      <c r="AS1837" s="38"/>
      <c r="AT1837" s="38"/>
      <c r="AU1837" s="38"/>
      <c r="AV1837" s="38"/>
      <c r="AW1837" s="38"/>
      <c r="AX1837" s="38"/>
      <c r="AY1837" s="38"/>
      <c r="AZ1837" s="38"/>
      <c r="BA1837" s="38"/>
      <c r="BB1837" s="38"/>
      <c r="BC1837" s="38"/>
      <c r="BD1837" s="38"/>
      <c r="BE1837" s="38"/>
      <c r="BF1837" s="38"/>
      <c r="BG1837" s="38"/>
      <c r="BH1837" s="38"/>
      <c r="BI1837" s="38"/>
      <c r="BJ1837" s="38"/>
      <c r="BK1837" s="38"/>
    </row>
    <row r="1838" spans="4:63" ht="12.95" customHeight="1" x14ac:dyDescent="0.2">
      <c r="D1838" s="38"/>
      <c r="E1838" s="38"/>
      <c r="F1838" s="38"/>
      <c r="G1838" s="38"/>
      <c r="H1838" s="38"/>
      <c r="I1838" s="38"/>
      <c r="J1838" s="38"/>
      <c r="K1838" s="38"/>
      <c r="L1838" s="38"/>
      <c r="M1838" s="38"/>
      <c r="N1838" s="38"/>
      <c r="O1838" s="38"/>
      <c r="P1838" s="38"/>
      <c r="Q1838" s="38"/>
      <c r="R1838" s="38"/>
      <c r="S1838" s="38"/>
      <c r="T1838" s="38"/>
      <c r="U1838" s="38"/>
      <c r="V1838" s="38"/>
      <c r="W1838" s="38"/>
      <c r="X1838" s="38"/>
      <c r="Y1838" s="38"/>
      <c r="Z1838" s="38"/>
      <c r="AA1838" s="38"/>
      <c r="AB1838" s="38"/>
      <c r="AC1838" s="38"/>
      <c r="AD1838" s="38"/>
      <c r="AE1838" s="38"/>
      <c r="AF1838" s="38"/>
      <c r="AG1838" s="38"/>
      <c r="AH1838" s="38"/>
      <c r="AI1838" s="38"/>
      <c r="AJ1838" s="38"/>
      <c r="AK1838" s="38"/>
      <c r="AL1838" s="38"/>
      <c r="AM1838" s="38"/>
      <c r="AN1838" s="38"/>
      <c r="AO1838" s="38"/>
      <c r="AP1838" s="38"/>
      <c r="AQ1838" s="38"/>
      <c r="AR1838" s="38"/>
      <c r="AS1838" s="38"/>
      <c r="AT1838" s="38"/>
      <c r="AU1838" s="38"/>
      <c r="AV1838" s="38"/>
      <c r="AW1838" s="38"/>
      <c r="AX1838" s="38"/>
      <c r="AY1838" s="38"/>
      <c r="AZ1838" s="38"/>
      <c r="BA1838" s="38"/>
      <c r="BB1838" s="38"/>
      <c r="BC1838" s="38"/>
      <c r="BD1838" s="38"/>
      <c r="BE1838" s="38"/>
      <c r="BF1838" s="38"/>
      <c r="BG1838" s="38"/>
      <c r="BH1838" s="38"/>
      <c r="BI1838" s="38"/>
      <c r="BJ1838" s="38"/>
      <c r="BK1838" s="38"/>
    </row>
    <row r="1839" spans="4:63" ht="12.95" customHeight="1" x14ac:dyDescent="0.2">
      <c r="D1839" s="38"/>
      <c r="E1839" s="38"/>
      <c r="F1839" s="38"/>
      <c r="G1839" s="38"/>
      <c r="H1839" s="38"/>
      <c r="I1839" s="38"/>
      <c r="J1839" s="38"/>
      <c r="K1839" s="38"/>
      <c r="L1839" s="38"/>
      <c r="M1839" s="38"/>
      <c r="N1839" s="38"/>
      <c r="O1839" s="38"/>
      <c r="P1839" s="38"/>
      <c r="Q1839" s="38"/>
      <c r="R1839" s="38"/>
      <c r="S1839" s="38"/>
      <c r="T1839" s="38"/>
      <c r="U1839" s="38"/>
      <c r="V1839" s="38"/>
      <c r="W1839" s="38"/>
      <c r="X1839" s="38"/>
      <c r="Y1839" s="38"/>
      <c r="Z1839" s="38"/>
      <c r="AA1839" s="38"/>
      <c r="AB1839" s="38"/>
      <c r="AC1839" s="38"/>
      <c r="AD1839" s="38"/>
      <c r="AE1839" s="38"/>
      <c r="AF1839" s="38"/>
      <c r="AG1839" s="38"/>
      <c r="AH1839" s="38"/>
      <c r="AI1839" s="38"/>
      <c r="AJ1839" s="38"/>
      <c r="AK1839" s="38"/>
      <c r="AL1839" s="38"/>
      <c r="AM1839" s="38"/>
      <c r="AN1839" s="38"/>
      <c r="AO1839" s="38"/>
      <c r="AP1839" s="38"/>
      <c r="AQ1839" s="38"/>
      <c r="AR1839" s="38"/>
      <c r="AS1839" s="38"/>
      <c r="AT1839" s="38"/>
      <c r="AU1839" s="38"/>
      <c r="AV1839" s="38"/>
      <c r="AW1839" s="38"/>
      <c r="AX1839" s="38"/>
      <c r="AY1839" s="38"/>
      <c r="AZ1839" s="38"/>
      <c r="BA1839" s="38"/>
      <c r="BB1839" s="38"/>
      <c r="BC1839" s="38"/>
      <c r="BD1839" s="38"/>
      <c r="BE1839" s="38"/>
      <c r="BF1839" s="38"/>
      <c r="BG1839" s="38"/>
      <c r="BH1839" s="38"/>
      <c r="BI1839" s="38"/>
      <c r="BJ1839" s="38"/>
      <c r="BK1839" s="38"/>
    </row>
    <row r="1840" spans="4:63" ht="12.95" customHeight="1" x14ac:dyDescent="0.2">
      <c r="D1840" s="38"/>
      <c r="E1840" s="38"/>
      <c r="F1840" s="38"/>
      <c r="G1840" s="38"/>
      <c r="H1840" s="38"/>
      <c r="I1840" s="38"/>
      <c r="J1840" s="38"/>
      <c r="K1840" s="38"/>
      <c r="L1840" s="38"/>
      <c r="M1840" s="38"/>
      <c r="N1840" s="38"/>
      <c r="O1840" s="38"/>
      <c r="P1840" s="38"/>
      <c r="Q1840" s="38"/>
      <c r="R1840" s="38"/>
      <c r="S1840" s="38"/>
      <c r="T1840" s="38"/>
      <c r="U1840" s="38"/>
      <c r="V1840" s="38"/>
      <c r="W1840" s="38"/>
      <c r="X1840" s="38"/>
      <c r="Y1840" s="38"/>
      <c r="Z1840" s="38"/>
      <c r="AA1840" s="38"/>
      <c r="AB1840" s="38"/>
      <c r="AC1840" s="38"/>
      <c r="AD1840" s="38"/>
      <c r="AE1840" s="38"/>
      <c r="AF1840" s="38"/>
      <c r="AG1840" s="38"/>
      <c r="AH1840" s="38"/>
      <c r="AI1840" s="38"/>
      <c r="AJ1840" s="38"/>
      <c r="AK1840" s="38"/>
      <c r="AL1840" s="38"/>
      <c r="AM1840" s="38"/>
      <c r="AN1840" s="38"/>
      <c r="AO1840" s="38"/>
      <c r="AP1840" s="38"/>
      <c r="AQ1840" s="38"/>
      <c r="AR1840" s="38"/>
      <c r="AS1840" s="38"/>
      <c r="AT1840" s="38"/>
      <c r="AU1840" s="38"/>
      <c r="AV1840" s="38"/>
      <c r="AW1840" s="38"/>
      <c r="AX1840" s="38"/>
      <c r="AY1840" s="38"/>
      <c r="AZ1840" s="38"/>
      <c r="BA1840" s="38"/>
      <c r="BB1840" s="38"/>
      <c r="BC1840" s="38"/>
      <c r="BD1840" s="38"/>
      <c r="BE1840" s="38"/>
      <c r="BF1840" s="38"/>
      <c r="BG1840" s="38"/>
      <c r="BH1840" s="38"/>
      <c r="BI1840" s="38"/>
      <c r="BJ1840" s="38"/>
      <c r="BK1840" s="38"/>
    </row>
    <row r="1841" spans="4:63" ht="12.95" customHeight="1" x14ac:dyDescent="0.2">
      <c r="D1841" s="38"/>
      <c r="E1841" s="38"/>
      <c r="F1841" s="38"/>
      <c r="G1841" s="38"/>
      <c r="H1841" s="38"/>
      <c r="I1841" s="38"/>
      <c r="J1841" s="38"/>
      <c r="K1841" s="38"/>
      <c r="L1841" s="38"/>
      <c r="M1841" s="38"/>
      <c r="N1841" s="38"/>
      <c r="O1841" s="38"/>
      <c r="P1841" s="38"/>
      <c r="Q1841" s="38"/>
      <c r="R1841" s="38"/>
      <c r="S1841" s="38"/>
      <c r="T1841" s="38"/>
      <c r="U1841" s="38"/>
      <c r="V1841" s="38"/>
      <c r="W1841" s="38"/>
      <c r="X1841" s="38"/>
      <c r="Y1841" s="38"/>
      <c r="Z1841" s="38"/>
      <c r="AA1841" s="38"/>
      <c r="AB1841" s="38"/>
      <c r="AC1841" s="38"/>
      <c r="AD1841" s="38"/>
      <c r="AE1841" s="38"/>
      <c r="AF1841" s="38"/>
      <c r="AG1841" s="38"/>
      <c r="AH1841" s="38"/>
      <c r="AI1841" s="38"/>
      <c r="AJ1841" s="38"/>
      <c r="AK1841" s="38"/>
      <c r="AL1841" s="38"/>
      <c r="AM1841" s="38"/>
      <c r="AN1841" s="38"/>
      <c r="AO1841" s="38"/>
      <c r="AP1841" s="38"/>
      <c r="AQ1841" s="38"/>
      <c r="AR1841" s="38"/>
      <c r="AS1841" s="38"/>
      <c r="AT1841" s="38"/>
      <c r="AU1841" s="38"/>
      <c r="AV1841" s="38"/>
      <c r="AW1841" s="38"/>
      <c r="AX1841" s="38"/>
      <c r="AY1841" s="38"/>
      <c r="AZ1841" s="38"/>
      <c r="BA1841" s="38"/>
      <c r="BB1841" s="38"/>
      <c r="BC1841" s="38"/>
      <c r="BD1841" s="38"/>
      <c r="BE1841" s="38"/>
      <c r="BF1841" s="38"/>
      <c r="BG1841" s="38"/>
      <c r="BH1841" s="38"/>
      <c r="BI1841" s="38"/>
      <c r="BJ1841" s="38"/>
      <c r="BK1841" s="38"/>
    </row>
    <row r="1842" spans="4:63" ht="12.95" customHeight="1" x14ac:dyDescent="0.2">
      <c r="D1842" s="38"/>
      <c r="E1842" s="38"/>
      <c r="F1842" s="38"/>
      <c r="G1842" s="38"/>
      <c r="H1842" s="38"/>
      <c r="I1842" s="38"/>
      <c r="J1842" s="38"/>
      <c r="K1842" s="38"/>
      <c r="L1842" s="38"/>
      <c r="M1842" s="38"/>
      <c r="N1842" s="38"/>
      <c r="O1842" s="38"/>
      <c r="P1842" s="38"/>
      <c r="Q1842" s="38"/>
      <c r="R1842" s="38"/>
      <c r="S1842" s="38"/>
      <c r="T1842" s="38"/>
      <c r="U1842" s="38"/>
      <c r="V1842" s="38"/>
      <c r="W1842" s="38"/>
      <c r="X1842" s="38"/>
      <c r="Y1842" s="38"/>
      <c r="Z1842" s="38"/>
      <c r="AA1842" s="38"/>
      <c r="AB1842" s="38"/>
      <c r="AC1842" s="38"/>
      <c r="AD1842" s="38"/>
      <c r="AE1842" s="38"/>
      <c r="AF1842" s="38"/>
      <c r="AG1842" s="38"/>
      <c r="AH1842" s="38"/>
      <c r="AI1842" s="38"/>
      <c r="AJ1842" s="38"/>
      <c r="AK1842" s="38"/>
      <c r="AL1842" s="38"/>
      <c r="AM1842" s="38"/>
      <c r="AN1842" s="38"/>
      <c r="AO1842" s="38"/>
      <c r="AP1842" s="38"/>
      <c r="AQ1842" s="38"/>
      <c r="AR1842" s="38"/>
      <c r="AS1842" s="38"/>
      <c r="AT1842" s="38"/>
      <c r="AU1842" s="38"/>
      <c r="AV1842" s="38"/>
      <c r="AW1842" s="38"/>
      <c r="AX1842" s="38"/>
      <c r="AY1842" s="38"/>
      <c r="AZ1842" s="38"/>
      <c r="BA1842" s="38"/>
      <c r="BB1842" s="38"/>
      <c r="BC1842" s="38"/>
      <c r="BD1842" s="38"/>
      <c r="BE1842" s="38"/>
      <c r="BF1842" s="38"/>
      <c r="BG1842" s="38"/>
      <c r="BH1842" s="38"/>
      <c r="BI1842" s="38"/>
      <c r="BJ1842" s="38"/>
      <c r="BK1842" s="38"/>
    </row>
    <row r="1843" spans="4:63" ht="12.95" customHeight="1" x14ac:dyDescent="0.2">
      <c r="D1843" s="38"/>
      <c r="E1843" s="38"/>
      <c r="F1843" s="38"/>
      <c r="G1843" s="38"/>
      <c r="H1843" s="38"/>
      <c r="I1843" s="38"/>
      <c r="J1843" s="38"/>
      <c r="K1843" s="38"/>
      <c r="L1843" s="38"/>
      <c r="M1843" s="38"/>
      <c r="N1843" s="38"/>
      <c r="O1843" s="38"/>
      <c r="P1843" s="38"/>
      <c r="Q1843" s="38"/>
      <c r="R1843" s="38"/>
      <c r="S1843" s="38"/>
      <c r="T1843" s="38"/>
      <c r="U1843" s="38"/>
      <c r="V1843" s="38"/>
      <c r="W1843" s="38"/>
      <c r="X1843" s="38"/>
      <c r="Y1843" s="38"/>
      <c r="Z1843" s="38"/>
      <c r="AA1843" s="38"/>
      <c r="AB1843" s="38"/>
      <c r="AC1843" s="38"/>
      <c r="AD1843" s="38"/>
      <c r="AE1843" s="38"/>
      <c r="AF1843" s="38"/>
      <c r="AG1843" s="38"/>
      <c r="AH1843" s="38"/>
      <c r="AI1843" s="38"/>
      <c r="AJ1843" s="38"/>
      <c r="AK1843" s="38"/>
      <c r="AL1843" s="38"/>
      <c r="AM1843" s="38"/>
      <c r="AN1843" s="38"/>
      <c r="AO1843" s="38"/>
      <c r="AP1843" s="38"/>
      <c r="AQ1843" s="38"/>
      <c r="AR1843" s="38"/>
      <c r="AS1843" s="38"/>
      <c r="AT1843" s="38"/>
      <c r="AU1843" s="38"/>
      <c r="AV1843" s="38"/>
      <c r="AW1843" s="38"/>
      <c r="AX1843" s="38"/>
      <c r="AY1843" s="38"/>
      <c r="AZ1843" s="38"/>
      <c r="BA1843" s="38"/>
      <c r="BB1843" s="38"/>
      <c r="BC1843" s="38"/>
      <c r="BD1843" s="38"/>
      <c r="BE1843" s="38"/>
      <c r="BF1843" s="38"/>
      <c r="BG1843" s="38"/>
      <c r="BH1843" s="38"/>
      <c r="BI1843" s="38"/>
      <c r="BJ1843" s="38"/>
      <c r="BK1843" s="38"/>
    </row>
    <row r="1844" spans="4:63" ht="12.95" customHeight="1" x14ac:dyDescent="0.2">
      <c r="D1844" s="38"/>
      <c r="E1844" s="38"/>
      <c r="F1844" s="38"/>
      <c r="G1844" s="38"/>
      <c r="H1844" s="38"/>
      <c r="I1844" s="38"/>
      <c r="J1844" s="38"/>
      <c r="K1844" s="38"/>
      <c r="L1844" s="38"/>
      <c r="M1844" s="38"/>
      <c r="N1844" s="38"/>
      <c r="O1844" s="38"/>
      <c r="P1844" s="38"/>
      <c r="Q1844" s="38"/>
      <c r="R1844" s="38"/>
      <c r="S1844" s="38"/>
      <c r="T1844" s="38"/>
      <c r="U1844" s="38"/>
      <c r="V1844" s="38"/>
      <c r="W1844" s="38"/>
      <c r="X1844" s="38"/>
      <c r="Y1844" s="38"/>
      <c r="Z1844" s="38"/>
      <c r="AA1844" s="38"/>
      <c r="AB1844" s="38"/>
      <c r="AC1844" s="38"/>
      <c r="AD1844" s="38"/>
      <c r="AE1844" s="38"/>
      <c r="AF1844" s="38"/>
      <c r="AG1844" s="38"/>
      <c r="AH1844" s="38"/>
      <c r="AI1844" s="38"/>
      <c r="AJ1844" s="38"/>
      <c r="AK1844" s="38"/>
      <c r="AL1844" s="38"/>
      <c r="AM1844" s="38"/>
      <c r="AN1844" s="38"/>
      <c r="AO1844" s="38"/>
      <c r="AP1844" s="38"/>
      <c r="AQ1844" s="38"/>
      <c r="AR1844" s="38"/>
      <c r="AS1844" s="38"/>
      <c r="AT1844" s="38"/>
      <c r="AU1844" s="38"/>
      <c r="AV1844" s="38"/>
      <c r="AW1844" s="38"/>
      <c r="AX1844" s="38"/>
      <c r="AY1844" s="38"/>
      <c r="AZ1844" s="38"/>
      <c r="BA1844" s="38"/>
      <c r="BB1844" s="38"/>
      <c r="BC1844" s="38"/>
      <c r="BD1844" s="38"/>
      <c r="BE1844" s="38"/>
      <c r="BF1844" s="38"/>
      <c r="BG1844" s="38"/>
      <c r="BH1844" s="38"/>
      <c r="BI1844" s="38"/>
      <c r="BJ1844" s="38"/>
      <c r="BK1844" s="38"/>
    </row>
    <row r="1845" spans="4:63" ht="12.95" customHeight="1" x14ac:dyDescent="0.2">
      <c r="D1845" s="38"/>
      <c r="E1845" s="38"/>
      <c r="F1845" s="38"/>
      <c r="G1845" s="38"/>
      <c r="H1845" s="38"/>
      <c r="I1845" s="38"/>
      <c r="J1845" s="38"/>
      <c r="K1845" s="38"/>
      <c r="L1845" s="38"/>
      <c r="M1845" s="38"/>
      <c r="N1845" s="38"/>
      <c r="O1845" s="38"/>
      <c r="P1845" s="38"/>
      <c r="Q1845" s="38"/>
      <c r="R1845" s="38"/>
      <c r="S1845" s="38"/>
      <c r="T1845" s="38"/>
      <c r="U1845" s="38"/>
      <c r="V1845" s="38"/>
      <c r="W1845" s="38"/>
      <c r="X1845" s="38"/>
      <c r="Y1845" s="38"/>
      <c r="Z1845" s="38"/>
      <c r="AA1845" s="38"/>
      <c r="AB1845" s="38"/>
      <c r="AC1845" s="38"/>
      <c r="AD1845" s="38"/>
      <c r="AE1845" s="38"/>
      <c r="AF1845" s="38"/>
      <c r="AG1845" s="38"/>
      <c r="AH1845" s="38"/>
      <c r="AI1845" s="38"/>
      <c r="AJ1845" s="38"/>
      <c r="AK1845" s="38"/>
      <c r="AL1845" s="38"/>
      <c r="AM1845" s="38"/>
      <c r="AN1845" s="38"/>
      <c r="AO1845" s="38"/>
      <c r="AP1845" s="38"/>
      <c r="AQ1845" s="38"/>
      <c r="AR1845" s="38"/>
      <c r="AS1845" s="38"/>
      <c r="AT1845" s="38"/>
      <c r="AU1845" s="38"/>
      <c r="AV1845" s="38"/>
      <c r="AW1845" s="38"/>
      <c r="AX1845" s="38"/>
      <c r="AY1845" s="38"/>
      <c r="AZ1845" s="38"/>
      <c r="BA1845" s="38"/>
      <c r="BB1845" s="38"/>
      <c r="BC1845" s="38"/>
      <c r="BD1845" s="38"/>
      <c r="BE1845" s="38"/>
      <c r="BF1845" s="38"/>
      <c r="BG1845" s="38"/>
      <c r="BH1845" s="38"/>
      <c r="BI1845" s="38"/>
      <c r="BJ1845" s="38"/>
      <c r="BK1845" s="38"/>
    </row>
    <row r="1846" spans="4:63" ht="12.95" customHeight="1" x14ac:dyDescent="0.2">
      <c r="D1846" s="38"/>
      <c r="E1846" s="38"/>
      <c r="F1846" s="38"/>
      <c r="G1846" s="38"/>
      <c r="H1846" s="38"/>
      <c r="I1846" s="38"/>
      <c r="J1846" s="38"/>
      <c r="K1846" s="38"/>
      <c r="L1846" s="38"/>
      <c r="M1846" s="38"/>
      <c r="N1846" s="38"/>
      <c r="O1846" s="38"/>
      <c r="P1846" s="38"/>
      <c r="Q1846" s="38"/>
      <c r="R1846" s="38"/>
      <c r="S1846" s="38"/>
      <c r="T1846" s="38"/>
      <c r="U1846" s="38"/>
      <c r="V1846" s="38"/>
      <c r="W1846" s="38"/>
      <c r="X1846" s="38"/>
      <c r="Y1846" s="38"/>
      <c r="Z1846" s="38"/>
      <c r="AA1846" s="38"/>
      <c r="AB1846" s="38"/>
      <c r="AC1846" s="38"/>
      <c r="AD1846" s="38"/>
      <c r="AE1846" s="38"/>
      <c r="AF1846" s="38"/>
      <c r="AG1846" s="38"/>
      <c r="AH1846" s="38"/>
      <c r="AI1846" s="38"/>
      <c r="AJ1846" s="38"/>
      <c r="AK1846" s="38"/>
      <c r="AL1846" s="38"/>
      <c r="AM1846" s="38"/>
      <c r="AN1846" s="38"/>
      <c r="AO1846" s="38"/>
      <c r="AP1846" s="38"/>
      <c r="AQ1846" s="38"/>
      <c r="AR1846" s="38"/>
      <c r="AS1846" s="38"/>
      <c r="AT1846" s="38"/>
      <c r="AU1846" s="38"/>
      <c r="AV1846" s="38"/>
      <c r="AW1846" s="38"/>
      <c r="AX1846" s="38"/>
      <c r="AY1846" s="38"/>
      <c r="AZ1846" s="38"/>
      <c r="BA1846" s="38"/>
      <c r="BB1846" s="38"/>
      <c r="BC1846" s="38"/>
      <c r="BD1846" s="38"/>
      <c r="BE1846" s="38"/>
      <c r="BF1846" s="38"/>
      <c r="BG1846" s="38"/>
      <c r="BH1846" s="38"/>
      <c r="BI1846" s="38"/>
      <c r="BJ1846" s="38"/>
      <c r="BK1846" s="38"/>
    </row>
    <row r="1847" spans="4:63" ht="12.95" customHeight="1" x14ac:dyDescent="0.2">
      <c r="D1847" s="38"/>
      <c r="E1847" s="38"/>
      <c r="F1847" s="38"/>
      <c r="G1847" s="38"/>
      <c r="H1847" s="38"/>
      <c r="I1847" s="38"/>
      <c r="J1847" s="38"/>
      <c r="K1847" s="38"/>
      <c r="L1847" s="38"/>
      <c r="M1847" s="38"/>
      <c r="N1847" s="38"/>
      <c r="O1847" s="38"/>
      <c r="P1847" s="38"/>
      <c r="Q1847" s="38"/>
      <c r="R1847" s="38"/>
      <c r="S1847" s="38"/>
      <c r="T1847" s="38"/>
      <c r="U1847" s="38"/>
      <c r="V1847" s="38"/>
      <c r="W1847" s="38"/>
      <c r="X1847" s="38"/>
      <c r="Y1847" s="38"/>
      <c r="Z1847" s="38"/>
      <c r="AA1847" s="38"/>
      <c r="AB1847" s="38"/>
      <c r="AC1847" s="38"/>
      <c r="AD1847" s="38"/>
      <c r="AE1847" s="38"/>
      <c r="AF1847" s="38"/>
      <c r="AG1847" s="38"/>
      <c r="AH1847" s="38"/>
      <c r="AI1847" s="38"/>
      <c r="AJ1847" s="38"/>
      <c r="AK1847" s="38"/>
      <c r="AL1847" s="38"/>
      <c r="AM1847" s="38"/>
      <c r="AN1847" s="38"/>
      <c r="AO1847" s="38"/>
      <c r="AP1847" s="38"/>
      <c r="AQ1847" s="38"/>
      <c r="AR1847" s="38"/>
      <c r="AS1847" s="38"/>
      <c r="AT1847" s="38"/>
      <c r="AU1847" s="38"/>
      <c r="AV1847" s="38"/>
      <c r="AW1847" s="38"/>
      <c r="AX1847" s="38"/>
      <c r="AY1847" s="38"/>
      <c r="AZ1847" s="38"/>
      <c r="BA1847" s="38"/>
      <c r="BB1847" s="38"/>
      <c r="BC1847" s="38"/>
      <c r="BD1847" s="38"/>
      <c r="BE1847" s="38"/>
      <c r="BF1847" s="38"/>
      <c r="BG1847" s="38"/>
      <c r="BH1847" s="38"/>
      <c r="BI1847" s="38"/>
      <c r="BJ1847" s="38"/>
      <c r="BK1847" s="38"/>
    </row>
    <row r="1848" spans="4:63" ht="12.95" customHeight="1" x14ac:dyDescent="0.2">
      <c r="D1848" s="38"/>
      <c r="E1848" s="38"/>
      <c r="F1848" s="38"/>
      <c r="G1848" s="38"/>
      <c r="H1848" s="38"/>
      <c r="I1848" s="38"/>
      <c r="J1848" s="38"/>
      <c r="K1848" s="38"/>
      <c r="L1848" s="38"/>
      <c r="M1848" s="38"/>
      <c r="N1848" s="38"/>
      <c r="O1848" s="38"/>
      <c r="P1848" s="38"/>
      <c r="Q1848" s="38"/>
      <c r="R1848" s="38"/>
      <c r="S1848" s="38"/>
      <c r="T1848" s="38"/>
      <c r="U1848" s="38"/>
      <c r="V1848" s="38"/>
      <c r="W1848" s="38"/>
      <c r="X1848" s="38"/>
      <c r="Y1848" s="38"/>
      <c r="Z1848" s="38"/>
      <c r="AA1848" s="38"/>
      <c r="AB1848" s="38"/>
      <c r="AC1848" s="38"/>
      <c r="AD1848" s="38"/>
      <c r="AE1848" s="38"/>
      <c r="AF1848" s="38"/>
      <c r="AG1848" s="38"/>
      <c r="AH1848" s="38"/>
      <c r="AI1848" s="38"/>
      <c r="AJ1848" s="38"/>
      <c r="AK1848" s="38"/>
      <c r="AL1848" s="38"/>
      <c r="AM1848" s="38"/>
      <c r="AN1848" s="38"/>
      <c r="AO1848" s="38"/>
      <c r="AP1848" s="38"/>
      <c r="AQ1848" s="38"/>
      <c r="AR1848" s="38"/>
      <c r="AS1848" s="38"/>
      <c r="AT1848" s="38"/>
      <c r="AU1848" s="38"/>
      <c r="AV1848" s="38"/>
      <c r="AW1848" s="38"/>
      <c r="AX1848" s="38"/>
      <c r="AY1848" s="38"/>
      <c r="AZ1848" s="38"/>
      <c r="BA1848" s="38"/>
      <c r="BB1848" s="38"/>
      <c r="BC1848" s="38"/>
      <c r="BD1848" s="38"/>
      <c r="BE1848" s="38"/>
      <c r="BF1848" s="38"/>
      <c r="BG1848" s="38"/>
      <c r="BH1848" s="38"/>
      <c r="BI1848" s="38"/>
      <c r="BJ1848" s="38"/>
      <c r="BK1848" s="38"/>
    </row>
    <row r="1849" spans="4:63" ht="12.95" customHeight="1" x14ac:dyDescent="0.2">
      <c r="D1849" s="38"/>
      <c r="E1849" s="38"/>
      <c r="F1849" s="38"/>
      <c r="G1849" s="38"/>
      <c r="H1849" s="38"/>
      <c r="I1849" s="38"/>
      <c r="J1849" s="38"/>
      <c r="K1849" s="38"/>
      <c r="L1849" s="38"/>
      <c r="M1849" s="38"/>
      <c r="N1849" s="38"/>
      <c r="O1849" s="38"/>
      <c r="P1849" s="38"/>
      <c r="Q1849" s="38"/>
      <c r="R1849" s="38"/>
      <c r="S1849" s="38"/>
      <c r="T1849" s="38"/>
      <c r="U1849" s="38"/>
      <c r="V1849" s="38"/>
      <c r="W1849" s="38"/>
      <c r="X1849" s="38"/>
      <c r="Y1849" s="38"/>
      <c r="Z1849" s="38"/>
      <c r="AA1849" s="38"/>
      <c r="AB1849" s="38"/>
      <c r="AC1849" s="38"/>
      <c r="AD1849" s="38"/>
      <c r="AE1849" s="38"/>
      <c r="AF1849" s="38"/>
      <c r="AG1849" s="38"/>
      <c r="AH1849" s="38"/>
      <c r="AI1849" s="38"/>
      <c r="AJ1849" s="38"/>
      <c r="AK1849" s="38"/>
      <c r="AL1849" s="38"/>
      <c r="AM1849" s="38"/>
      <c r="AN1849" s="38"/>
      <c r="AO1849" s="38"/>
      <c r="AP1849" s="38"/>
      <c r="AQ1849" s="38"/>
      <c r="AR1849" s="38"/>
      <c r="AS1849" s="38"/>
      <c r="AT1849" s="38"/>
      <c r="AU1849" s="38"/>
      <c r="AV1849" s="38"/>
      <c r="AW1849" s="38"/>
      <c r="AX1849" s="38"/>
      <c r="AY1849" s="38"/>
      <c r="AZ1849" s="38"/>
      <c r="BA1849" s="38"/>
      <c r="BB1849" s="38"/>
      <c r="BC1849" s="38"/>
      <c r="BD1849" s="38"/>
      <c r="BE1849" s="38"/>
      <c r="BF1849" s="38"/>
      <c r="BG1849" s="38"/>
      <c r="BH1849" s="38"/>
      <c r="BI1849" s="38"/>
      <c r="BJ1849" s="38"/>
      <c r="BK1849" s="38"/>
    </row>
    <row r="1850" spans="4:63" ht="12.95" customHeight="1" x14ac:dyDescent="0.2">
      <c r="D1850" s="38"/>
      <c r="E1850" s="38"/>
      <c r="F1850" s="38"/>
      <c r="G1850" s="38"/>
      <c r="H1850" s="38"/>
      <c r="I1850" s="38"/>
      <c r="J1850" s="38"/>
      <c r="K1850" s="38"/>
      <c r="L1850" s="38"/>
      <c r="M1850" s="38"/>
      <c r="N1850" s="38"/>
      <c r="O1850" s="38"/>
      <c r="P1850" s="38"/>
      <c r="Q1850" s="38"/>
      <c r="R1850" s="38"/>
      <c r="S1850" s="38"/>
      <c r="T1850" s="38"/>
      <c r="U1850" s="38"/>
      <c r="V1850" s="38"/>
      <c r="W1850" s="38"/>
      <c r="X1850" s="38"/>
      <c r="Y1850" s="38"/>
      <c r="Z1850" s="38"/>
      <c r="AA1850" s="38"/>
      <c r="AB1850" s="38"/>
      <c r="AC1850" s="38"/>
      <c r="AD1850" s="38"/>
      <c r="AE1850" s="38"/>
      <c r="AF1850" s="38"/>
      <c r="AG1850" s="38"/>
      <c r="AH1850" s="38"/>
      <c r="AI1850" s="38"/>
      <c r="AJ1850" s="38"/>
      <c r="AK1850" s="38"/>
      <c r="AL1850" s="38"/>
      <c r="AM1850" s="38"/>
      <c r="AN1850" s="38"/>
      <c r="AO1850" s="38"/>
      <c r="AP1850" s="38"/>
      <c r="AQ1850" s="38"/>
      <c r="AR1850" s="38"/>
      <c r="AS1850" s="38"/>
      <c r="AT1850" s="38"/>
      <c r="AU1850" s="38"/>
      <c r="AV1850" s="38"/>
      <c r="AW1850" s="38"/>
      <c r="AX1850" s="38"/>
      <c r="AY1850" s="38"/>
      <c r="AZ1850" s="38"/>
      <c r="BA1850" s="38"/>
      <c r="BB1850" s="38"/>
      <c r="BC1850" s="38"/>
      <c r="BD1850" s="38"/>
      <c r="BE1850" s="38"/>
      <c r="BF1850" s="38"/>
      <c r="BG1850" s="38"/>
      <c r="BH1850" s="38"/>
      <c r="BI1850" s="38"/>
      <c r="BJ1850" s="38"/>
      <c r="BK1850" s="38"/>
    </row>
    <row r="1851" spans="4:63" ht="12.95" customHeight="1" x14ac:dyDescent="0.2">
      <c r="D1851" s="38"/>
      <c r="E1851" s="38"/>
      <c r="F1851" s="38"/>
      <c r="G1851" s="38"/>
      <c r="H1851" s="38"/>
      <c r="I1851" s="38"/>
      <c r="J1851" s="38"/>
      <c r="K1851" s="38"/>
      <c r="L1851" s="38"/>
      <c r="M1851" s="38"/>
      <c r="N1851" s="38"/>
      <c r="O1851" s="38"/>
      <c r="P1851" s="38"/>
      <c r="Q1851" s="38"/>
      <c r="R1851" s="38"/>
      <c r="S1851" s="38"/>
      <c r="T1851" s="38"/>
      <c r="U1851" s="38"/>
      <c r="V1851" s="38"/>
      <c r="W1851" s="38"/>
      <c r="X1851" s="38"/>
      <c r="Y1851" s="38"/>
      <c r="Z1851" s="38"/>
      <c r="AA1851" s="38"/>
      <c r="AB1851" s="38"/>
      <c r="AC1851" s="38"/>
      <c r="AD1851" s="38"/>
      <c r="AE1851" s="38"/>
      <c r="AF1851" s="38"/>
      <c r="AG1851" s="38"/>
      <c r="AH1851" s="38"/>
      <c r="AI1851" s="38"/>
      <c r="AJ1851" s="38"/>
      <c r="AK1851" s="38"/>
      <c r="AL1851" s="38"/>
      <c r="AM1851" s="38"/>
      <c r="AN1851" s="38"/>
      <c r="AO1851" s="38"/>
      <c r="AP1851" s="38"/>
      <c r="AQ1851" s="38"/>
      <c r="AR1851" s="38"/>
      <c r="AS1851" s="38"/>
      <c r="AT1851" s="38"/>
      <c r="AU1851" s="38"/>
      <c r="AV1851" s="38"/>
      <c r="AW1851" s="38"/>
      <c r="AX1851" s="38"/>
      <c r="AY1851" s="38"/>
      <c r="AZ1851" s="38"/>
      <c r="BA1851" s="38"/>
      <c r="BB1851" s="38"/>
      <c r="BC1851" s="38"/>
      <c r="BD1851" s="38"/>
      <c r="BE1851" s="38"/>
      <c r="BF1851" s="38"/>
      <c r="BG1851" s="38"/>
      <c r="BH1851" s="38"/>
      <c r="BI1851" s="38"/>
      <c r="BJ1851" s="38"/>
      <c r="BK1851" s="38"/>
    </row>
    <row r="1852" spans="4:63" ht="12.95" customHeight="1" x14ac:dyDescent="0.2">
      <c r="D1852" s="38"/>
      <c r="E1852" s="38"/>
      <c r="F1852" s="38"/>
      <c r="G1852" s="38"/>
      <c r="H1852" s="38"/>
      <c r="I1852" s="38"/>
      <c r="J1852" s="38"/>
      <c r="K1852" s="38"/>
      <c r="L1852" s="38"/>
      <c r="M1852" s="38"/>
      <c r="N1852" s="38"/>
      <c r="O1852" s="38"/>
      <c r="P1852" s="38"/>
      <c r="Q1852" s="38"/>
      <c r="R1852" s="38"/>
      <c r="S1852" s="38"/>
      <c r="T1852" s="38"/>
      <c r="U1852" s="38"/>
      <c r="V1852" s="38"/>
      <c r="W1852" s="38"/>
      <c r="X1852" s="38"/>
      <c r="Y1852" s="38"/>
      <c r="Z1852" s="38"/>
      <c r="AA1852" s="38"/>
      <c r="AB1852" s="38"/>
      <c r="AC1852" s="38"/>
      <c r="AD1852" s="38"/>
      <c r="AE1852" s="38"/>
      <c r="AF1852" s="38"/>
      <c r="AG1852" s="38"/>
      <c r="AH1852" s="38"/>
      <c r="AI1852" s="38"/>
      <c r="AJ1852" s="38"/>
      <c r="AK1852" s="38"/>
      <c r="AL1852" s="38"/>
      <c r="AM1852" s="38"/>
      <c r="AN1852" s="38"/>
      <c r="AO1852" s="38"/>
      <c r="AP1852" s="38"/>
      <c r="AQ1852" s="38"/>
      <c r="AR1852" s="38"/>
      <c r="AS1852" s="38"/>
      <c r="AT1852" s="38"/>
      <c r="AU1852" s="38"/>
      <c r="AV1852" s="38"/>
      <c r="AW1852" s="38"/>
      <c r="AX1852" s="38"/>
      <c r="AY1852" s="38"/>
      <c r="AZ1852" s="38"/>
      <c r="BA1852" s="38"/>
      <c r="BB1852" s="38"/>
      <c r="BC1852" s="38"/>
      <c r="BD1852" s="38"/>
      <c r="BE1852" s="38"/>
      <c r="BF1852" s="38"/>
      <c r="BG1852" s="38"/>
      <c r="BH1852" s="38"/>
      <c r="BI1852" s="38"/>
      <c r="BJ1852" s="38"/>
      <c r="BK1852" s="38"/>
    </row>
    <row r="1853" spans="4:63" ht="12.95" customHeight="1" x14ac:dyDescent="0.2">
      <c r="D1853" s="38"/>
      <c r="E1853" s="38"/>
      <c r="F1853" s="38"/>
      <c r="G1853" s="38"/>
      <c r="H1853" s="38"/>
      <c r="I1853" s="38"/>
      <c r="J1853" s="38"/>
      <c r="K1853" s="38"/>
      <c r="L1853" s="38"/>
      <c r="M1853" s="38"/>
      <c r="N1853" s="38"/>
      <c r="O1853" s="38"/>
      <c r="P1853" s="38"/>
      <c r="Q1853" s="38"/>
      <c r="R1853" s="38"/>
      <c r="S1853" s="38"/>
      <c r="T1853" s="38"/>
      <c r="U1853" s="38"/>
      <c r="V1853" s="38"/>
      <c r="W1853" s="38"/>
      <c r="X1853" s="38"/>
      <c r="Y1853" s="38"/>
      <c r="Z1853" s="38"/>
      <c r="AA1853" s="38"/>
      <c r="AB1853" s="38"/>
      <c r="AC1853" s="38"/>
      <c r="AD1853" s="38"/>
      <c r="AE1853" s="38"/>
      <c r="AF1853" s="38"/>
      <c r="AG1853" s="38"/>
      <c r="AH1853" s="38"/>
      <c r="AI1853" s="38"/>
      <c r="AJ1853" s="38"/>
      <c r="AK1853" s="38"/>
      <c r="AL1853" s="38"/>
      <c r="AM1853" s="38"/>
      <c r="AN1853" s="38"/>
      <c r="AO1853" s="38"/>
      <c r="AP1853" s="38"/>
      <c r="AQ1853" s="38"/>
      <c r="AR1853" s="38"/>
      <c r="AS1853" s="38"/>
      <c r="AT1853" s="38"/>
      <c r="AU1853" s="38"/>
      <c r="AV1853" s="38"/>
      <c r="AW1853" s="38"/>
      <c r="AX1853" s="38"/>
      <c r="AY1853" s="38"/>
      <c r="AZ1853" s="38"/>
      <c r="BA1853" s="38"/>
      <c r="BB1853" s="38"/>
      <c r="BC1853" s="38"/>
      <c r="BD1853" s="38"/>
      <c r="BE1853" s="38"/>
      <c r="BF1853" s="38"/>
      <c r="BG1853" s="38"/>
      <c r="BH1853" s="38"/>
      <c r="BI1853" s="38"/>
      <c r="BJ1853" s="38"/>
      <c r="BK1853" s="38"/>
    </row>
    <row r="1854" spans="4:63" ht="12.95" customHeight="1" x14ac:dyDescent="0.2">
      <c r="D1854" s="38"/>
      <c r="E1854" s="38"/>
      <c r="F1854" s="38"/>
      <c r="G1854" s="38"/>
      <c r="H1854" s="38"/>
      <c r="I1854" s="38"/>
      <c r="J1854" s="38"/>
      <c r="K1854" s="38"/>
      <c r="L1854" s="38"/>
      <c r="M1854" s="38"/>
      <c r="N1854" s="38"/>
      <c r="O1854" s="38"/>
      <c r="P1854" s="38"/>
      <c r="Q1854" s="38"/>
      <c r="R1854" s="38"/>
      <c r="S1854" s="38"/>
      <c r="T1854" s="38"/>
      <c r="U1854" s="38"/>
      <c r="V1854" s="38"/>
      <c r="W1854" s="38"/>
      <c r="X1854" s="38"/>
      <c r="Y1854" s="38"/>
      <c r="Z1854" s="38"/>
      <c r="AA1854" s="38"/>
      <c r="AB1854" s="38"/>
      <c r="AC1854" s="38"/>
      <c r="AD1854" s="38"/>
      <c r="AE1854" s="38"/>
      <c r="AF1854" s="38"/>
      <c r="AG1854" s="38"/>
      <c r="AH1854" s="38"/>
      <c r="AI1854" s="38"/>
      <c r="AJ1854" s="38"/>
      <c r="AK1854" s="38"/>
      <c r="AL1854" s="38"/>
      <c r="AM1854" s="38"/>
      <c r="AN1854" s="38"/>
      <c r="AO1854" s="38"/>
      <c r="AP1854" s="38"/>
      <c r="AQ1854" s="38"/>
      <c r="AR1854" s="38"/>
      <c r="AS1854" s="38"/>
      <c r="AT1854" s="38"/>
      <c r="AU1854" s="38"/>
      <c r="AV1854" s="38"/>
      <c r="AW1854" s="38"/>
      <c r="AX1854" s="38"/>
      <c r="AY1854" s="38"/>
      <c r="AZ1854" s="38"/>
      <c r="BA1854" s="38"/>
      <c r="BB1854" s="38"/>
      <c r="BC1854" s="38"/>
      <c r="BD1854" s="38"/>
      <c r="BE1854" s="38"/>
      <c r="BF1854" s="38"/>
      <c r="BG1854" s="38"/>
      <c r="BH1854" s="38"/>
      <c r="BI1854" s="38"/>
      <c r="BJ1854" s="38"/>
      <c r="BK1854" s="38"/>
    </row>
    <row r="1855" spans="4:63" ht="12.95" customHeight="1" x14ac:dyDescent="0.2">
      <c r="D1855" s="38"/>
      <c r="E1855" s="38"/>
      <c r="F1855" s="38"/>
      <c r="G1855" s="38"/>
      <c r="H1855" s="38"/>
      <c r="I1855" s="38"/>
      <c r="J1855" s="38"/>
      <c r="K1855" s="38"/>
      <c r="L1855" s="38"/>
      <c r="M1855" s="38"/>
      <c r="N1855" s="38"/>
      <c r="O1855" s="38"/>
      <c r="P1855" s="38"/>
      <c r="Q1855" s="38"/>
      <c r="R1855" s="38"/>
      <c r="S1855" s="38"/>
      <c r="T1855" s="38"/>
      <c r="U1855" s="38"/>
      <c r="V1855" s="38"/>
      <c r="W1855" s="38"/>
      <c r="X1855" s="38"/>
      <c r="Y1855" s="38"/>
      <c r="Z1855" s="38"/>
      <c r="AA1855" s="38"/>
      <c r="AB1855" s="38"/>
      <c r="AC1855" s="38"/>
      <c r="AD1855" s="38"/>
      <c r="AE1855" s="38"/>
      <c r="AF1855" s="38"/>
      <c r="AG1855" s="38"/>
      <c r="AH1855" s="38"/>
      <c r="AI1855" s="38"/>
      <c r="AJ1855" s="38"/>
      <c r="AK1855" s="38"/>
      <c r="AL1855" s="38"/>
      <c r="AM1855" s="38"/>
      <c r="AN1855" s="38"/>
      <c r="AO1855" s="38"/>
      <c r="AP1855" s="38"/>
      <c r="AQ1855" s="38"/>
      <c r="AR1855" s="38"/>
      <c r="AS1855" s="38"/>
      <c r="AT1855" s="38"/>
      <c r="AU1855" s="38"/>
      <c r="AV1855" s="38"/>
      <c r="AW1855" s="38"/>
      <c r="AX1855" s="38"/>
      <c r="AY1855" s="38"/>
      <c r="AZ1855" s="38"/>
      <c r="BA1855" s="38"/>
      <c r="BB1855" s="38"/>
      <c r="BC1855" s="38"/>
      <c r="BD1855" s="38"/>
      <c r="BE1855" s="38"/>
      <c r="BF1855" s="38"/>
      <c r="BG1855" s="38"/>
      <c r="BH1855" s="38"/>
      <c r="BI1855" s="38"/>
      <c r="BJ1855" s="38"/>
      <c r="BK1855" s="38"/>
    </row>
    <row r="1856" spans="4:63" ht="12.95" customHeight="1" x14ac:dyDescent="0.2">
      <c r="D1856" s="38"/>
      <c r="E1856" s="38"/>
      <c r="F1856" s="38"/>
      <c r="G1856" s="38"/>
      <c r="H1856" s="38"/>
      <c r="I1856" s="38"/>
      <c r="J1856" s="38"/>
      <c r="K1856" s="38"/>
      <c r="L1856" s="38"/>
      <c r="M1856" s="38"/>
      <c r="N1856" s="38"/>
      <c r="O1856" s="38"/>
      <c r="P1856" s="38"/>
      <c r="Q1856" s="38"/>
      <c r="R1856" s="38"/>
      <c r="S1856" s="38"/>
      <c r="T1856" s="38"/>
      <c r="U1856" s="38"/>
      <c r="V1856" s="38"/>
      <c r="W1856" s="38"/>
      <c r="X1856" s="38"/>
      <c r="Y1856" s="38"/>
      <c r="Z1856" s="38"/>
      <c r="AA1856" s="38"/>
      <c r="AB1856" s="38"/>
      <c r="AC1856" s="38"/>
      <c r="AD1856" s="38"/>
      <c r="AE1856" s="38"/>
      <c r="AF1856" s="38"/>
      <c r="AG1856" s="38"/>
      <c r="AH1856" s="38"/>
      <c r="AI1856" s="38"/>
      <c r="AJ1856" s="38"/>
      <c r="AK1856" s="38"/>
      <c r="AL1856" s="38"/>
      <c r="AM1856" s="38"/>
      <c r="AN1856" s="38"/>
      <c r="AO1856" s="38"/>
      <c r="AP1856" s="38"/>
      <c r="AQ1856" s="38"/>
      <c r="AR1856" s="38"/>
      <c r="AS1856" s="38"/>
      <c r="AT1856" s="38"/>
      <c r="AU1856" s="38"/>
      <c r="AV1856" s="38"/>
      <c r="AW1856" s="38"/>
      <c r="AX1856" s="38"/>
      <c r="AY1856" s="38"/>
      <c r="AZ1856" s="38"/>
      <c r="BA1856" s="38"/>
      <c r="BB1856" s="38"/>
      <c r="BC1856" s="38"/>
      <c r="BD1856" s="38"/>
      <c r="BE1856" s="38"/>
      <c r="BF1856" s="38"/>
      <c r="BG1856" s="38"/>
      <c r="BH1856" s="38"/>
      <c r="BI1856" s="38"/>
      <c r="BJ1856" s="38"/>
      <c r="BK1856" s="38"/>
    </row>
    <row r="1857" spans="4:63" ht="12.95" customHeight="1" x14ac:dyDescent="0.2">
      <c r="D1857" s="38"/>
      <c r="E1857" s="38"/>
      <c r="F1857" s="38"/>
      <c r="G1857" s="38"/>
      <c r="H1857" s="38"/>
      <c r="I1857" s="38"/>
      <c r="J1857" s="38"/>
      <c r="K1857" s="38"/>
      <c r="L1857" s="38"/>
      <c r="M1857" s="38"/>
      <c r="N1857" s="38"/>
      <c r="O1857" s="38"/>
      <c r="P1857" s="38"/>
      <c r="Q1857" s="38"/>
      <c r="R1857" s="38"/>
      <c r="S1857" s="38"/>
      <c r="T1857" s="38"/>
      <c r="U1857" s="38"/>
      <c r="V1857" s="38"/>
      <c r="W1857" s="38"/>
      <c r="X1857" s="38"/>
      <c r="Y1857" s="38"/>
      <c r="Z1857" s="38"/>
      <c r="AA1857" s="38"/>
      <c r="AB1857" s="38"/>
      <c r="AC1857" s="38"/>
      <c r="AD1857" s="38"/>
      <c r="AE1857" s="38"/>
      <c r="AF1857" s="38"/>
      <c r="AG1857" s="38"/>
      <c r="AH1857" s="38"/>
      <c r="AI1857" s="38"/>
      <c r="AJ1857" s="38"/>
      <c r="AK1857" s="38"/>
      <c r="AL1857" s="38"/>
      <c r="AM1857" s="38"/>
      <c r="AN1857" s="38"/>
      <c r="AO1857" s="38"/>
      <c r="AP1857" s="38"/>
      <c r="AQ1857" s="38"/>
      <c r="AR1857" s="38"/>
      <c r="AS1857" s="38"/>
      <c r="AT1857" s="38"/>
      <c r="AU1857" s="38"/>
      <c r="AV1857" s="38"/>
      <c r="AW1857" s="38"/>
      <c r="AX1857" s="38"/>
      <c r="AY1857" s="38"/>
      <c r="AZ1857" s="38"/>
      <c r="BA1857" s="38"/>
      <c r="BB1857" s="38"/>
      <c r="BC1857" s="38"/>
      <c r="BD1857" s="38"/>
      <c r="BE1857" s="38"/>
      <c r="BF1857" s="38"/>
      <c r="BG1857" s="38"/>
      <c r="BH1857" s="38"/>
      <c r="BI1857" s="38"/>
      <c r="BJ1857" s="38"/>
      <c r="BK1857" s="38"/>
    </row>
    <row r="1858" spans="4:63" ht="12.95" customHeight="1" x14ac:dyDescent="0.2">
      <c r="D1858" s="38"/>
      <c r="E1858" s="38"/>
      <c r="F1858" s="38"/>
      <c r="G1858" s="38"/>
      <c r="H1858" s="38"/>
      <c r="I1858" s="38"/>
      <c r="J1858" s="38"/>
      <c r="K1858" s="38"/>
      <c r="L1858" s="38"/>
      <c r="M1858" s="38"/>
      <c r="N1858" s="38"/>
      <c r="O1858" s="38"/>
      <c r="P1858" s="38"/>
      <c r="Q1858" s="38"/>
      <c r="R1858" s="38"/>
      <c r="S1858" s="38"/>
      <c r="T1858" s="38"/>
      <c r="U1858" s="38"/>
      <c r="V1858" s="38"/>
      <c r="W1858" s="38"/>
      <c r="X1858" s="38"/>
      <c r="Y1858" s="38"/>
      <c r="Z1858" s="38"/>
      <c r="AA1858" s="38"/>
      <c r="AB1858" s="38"/>
      <c r="AC1858" s="38"/>
      <c r="AD1858" s="38"/>
      <c r="AE1858" s="38"/>
      <c r="AF1858" s="38"/>
      <c r="AG1858" s="38"/>
      <c r="AH1858" s="38"/>
      <c r="AI1858" s="38"/>
      <c r="AJ1858" s="38"/>
      <c r="AK1858" s="38"/>
      <c r="AL1858" s="38"/>
      <c r="AM1858" s="38"/>
      <c r="AN1858" s="38"/>
      <c r="AO1858" s="38"/>
      <c r="AP1858" s="38"/>
      <c r="AQ1858" s="38"/>
      <c r="AR1858" s="38"/>
      <c r="AS1858" s="38"/>
      <c r="AT1858" s="38"/>
      <c r="AU1858" s="38"/>
      <c r="AV1858" s="38"/>
      <c r="AW1858" s="38"/>
      <c r="AX1858" s="38"/>
      <c r="AY1858" s="38"/>
      <c r="AZ1858" s="38"/>
      <c r="BA1858" s="38"/>
      <c r="BB1858" s="38"/>
      <c r="BC1858" s="38"/>
      <c r="BD1858" s="38"/>
      <c r="BE1858" s="38"/>
      <c r="BF1858" s="38"/>
      <c r="BG1858" s="38"/>
      <c r="BH1858" s="38"/>
      <c r="BI1858" s="38"/>
      <c r="BJ1858" s="38"/>
      <c r="BK1858" s="38"/>
    </row>
    <row r="1859" spans="4:63" ht="12.95" customHeight="1" x14ac:dyDescent="0.2">
      <c r="D1859" s="38"/>
      <c r="E1859" s="38"/>
      <c r="F1859" s="38"/>
      <c r="G1859" s="38"/>
      <c r="H1859" s="38"/>
      <c r="I1859" s="38"/>
      <c r="J1859" s="38"/>
      <c r="K1859" s="38"/>
      <c r="L1859" s="38"/>
      <c r="M1859" s="38"/>
      <c r="N1859" s="38"/>
      <c r="O1859" s="38"/>
      <c r="P1859" s="38"/>
      <c r="Q1859" s="38"/>
      <c r="R1859" s="38"/>
      <c r="S1859" s="38"/>
      <c r="T1859" s="38"/>
      <c r="U1859" s="38"/>
      <c r="V1859" s="38"/>
      <c r="W1859" s="38"/>
      <c r="X1859" s="38"/>
      <c r="Y1859" s="38"/>
      <c r="Z1859" s="38"/>
      <c r="AA1859" s="38"/>
      <c r="AB1859" s="38"/>
      <c r="AC1859" s="38"/>
      <c r="AD1859" s="38"/>
      <c r="AE1859" s="38"/>
      <c r="AF1859" s="38"/>
      <c r="AG1859" s="38"/>
      <c r="AH1859" s="38"/>
      <c r="AI1859" s="38"/>
      <c r="AJ1859" s="38"/>
      <c r="AK1859" s="38"/>
      <c r="AL1859" s="38"/>
      <c r="AM1859" s="38"/>
      <c r="AN1859" s="38"/>
      <c r="AO1859" s="38"/>
      <c r="AP1859" s="38"/>
      <c r="AQ1859" s="38"/>
      <c r="AR1859" s="38"/>
      <c r="AS1859" s="38"/>
      <c r="AT1859" s="38"/>
      <c r="AU1859" s="38"/>
      <c r="AV1859" s="38"/>
      <c r="AW1859" s="38"/>
      <c r="AX1859" s="38"/>
      <c r="AY1859" s="38"/>
      <c r="AZ1859" s="38"/>
      <c r="BA1859" s="38"/>
      <c r="BB1859" s="38"/>
      <c r="BC1859" s="38"/>
      <c r="BD1859" s="38"/>
      <c r="BE1859" s="38"/>
      <c r="BF1859" s="38"/>
      <c r="BG1859" s="38"/>
      <c r="BH1859" s="38"/>
      <c r="BI1859" s="38"/>
      <c r="BJ1859" s="38"/>
      <c r="BK1859" s="38"/>
    </row>
    <row r="1860" spans="4:63" ht="12.95" customHeight="1" x14ac:dyDescent="0.2">
      <c r="D1860" s="38"/>
      <c r="E1860" s="38"/>
      <c r="F1860" s="38"/>
      <c r="G1860" s="38"/>
      <c r="H1860" s="38"/>
      <c r="I1860" s="38"/>
      <c r="J1860" s="38"/>
      <c r="K1860" s="38"/>
      <c r="L1860" s="38"/>
      <c r="M1860" s="38"/>
      <c r="N1860" s="38"/>
      <c r="O1860" s="38"/>
      <c r="P1860" s="38"/>
      <c r="Q1860" s="38"/>
      <c r="R1860" s="38"/>
      <c r="S1860" s="38"/>
      <c r="T1860" s="38"/>
      <c r="U1860" s="38"/>
      <c r="V1860" s="38"/>
      <c r="W1860" s="38"/>
      <c r="X1860" s="38"/>
      <c r="Y1860" s="38"/>
      <c r="Z1860" s="38"/>
      <c r="AA1860" s="38"/>
      <c r="AB1860" s="38"/>
      <c r="AC1860" s="38"/>
      <c r="AD1860" s="38"/>
      <c r="AE1860" s="38"/>
      <c r="AF1860" s="38"/>
      <c r="AG1860" s="38"/>
      <c r="AH1860" s="38"/>
      <c r="AI1860" s="38"/>
      <c r="AJ1860" s="38"/>
      <c r="AK1860" s="38"/>
      <c r="AL1860" s="38"/>
      <c r="AM1860" s="38"/>
      <c r="AN1860" s="38"/>
      <c r="AO1860" s="38"/>
      <c r="AP1860" s="38"/>
      <c r="AQ1860" s="38"/>
      <c r="AR1860" s="38"/>
      <c r="AS1860" s="38"/>
      <c r="AT1860" s="38"/>
      <c r="AU1860" s="38"/>
      <c r="AV1860" s="38"/>
      <c r="AW1860" s="38"/>
      <c r="AX1860" s="38"/>
      <c r="AY1860" s="38"/>
      <c r="AZ1860" s="38"/>
      <c r="BA1860" s="38"/>
      <c r="BB1860" s="38"/>
      <c r="BC1860" s="38"/>
      <c r="BD1860" s="38"/>
      <c r="BE1860" s="38"/>
      <c r="BF1860" s="38"/>
      <c r="BG1860" s="38"/>
      <c r="BH1860" s="38"/>
      <c r="BI1860" s="38"/>
      <c r="BJ1860" s="38"/>
      <c r="BK1860" s="38"/>
    </row>
    <row r="1861" spans="4:63" ht="12.95" customHeight="1" x14ac:dyDescent="0.2">
      <c r="D1861" s="38"/>
      <c r="E1861" s="38"/>
      <c r="F1861" s="38"/>
      <c r="G1861" s="38"/>
      <c r="H1861" s="38"/>
      <c r="I1861" s="38"/>
      <c r="J1861" s="38"/>
      <c r="K1861" s="38"/>
      <c r="L1861" s="38"/>
      <c r="M1861" s="38"/>
      <c r="N1861" s="38"/>
      <c r="O1861" s="38"/>
      <c r="P1861" s="38"/>
      <c r="Q1861" s="38"/>
      <c r="R1861" s="38"/>
      <c r="S1861" s="38"/>
      <c r="T1861" s="38"/>
      <c r="U1861" s="38"/>
      <c r="V1861" s="38"/>
      <c r="W1861" s="38"/>
      <c r="X1861" s="38"/>
      <c r="Y1861" s="38"/>
      <c r="Z1861" s="38"/>
      <c r="AA1861" s="38"/>
      <c r="AB1861" s="38"/>
      <c r="AC1861" s="38"/>
      <c r="AD1861" s="38"/>
      <c r="AE1861" s="38"/>
      <c r="AF1861" s="38"/>
      <c r="AG1861" s="38"/>
      <c r="AH1861" s="38"/>
      <c r="AI1861" s="38"/>
      <c r="AJ1861" s="38"/>
      <c r="AK1861" s="38"/>
      <c r="AL1861" s="38"/>
      <c r="AM1861" s="38"/>
      <c r="AN1861" s="38"/>
      <c r="AO1861" s="38"/>
      <c r="AP1861" s="38"/>
      <c r="AQ1861" s="38"/>
      <c r="AR1861" s="38"/>
      <c r="AS1861" s="38"/>
      <c r="AT1861" s="38"/>
      <c r="AU1861" s="38"/>
      <c r="AV1861" s="38"/>
      <c r="AW1861" s="38"/>
      <c r="AX1861" s="38"/>
      <c r="AY1861" s="38"/>
      <c r="AZ1861" s="38"/>
      <c r="BA1861" s="38"/>
      <c r="BB1861" s="38"/>
      <c r="BC1861" s="38"/>
      <c r="BD1861" s="38"/>
      <c r="BE1861" s="38"/>
      <c r="BF1861" s="38"/>
      <c r="BG1861" s="38"/>
      <c r="BH1861" s="38"/>
      <c r="BI1861" s="38"/>
      <c r="BJ1861" s="38"/>
      <c r="BK1861" s="38"/>
    </row>
    <row r="1862" spans="4:63" ht="12.95" customHeight="1" x14ac:dyDescent="0.2">
      <c r="D1862" s="38"/>
      <c r="E1862" s="38"/>
      <c r="F1862" s="38"/>
      <c r="G1862" s="38"/>
      <c r="H1862" s="38"/>
      <c r="I1862" s="38"/>
      <c r="J1862" s="38"/>
      <c r="K1862" s="38"/>
      <c r="L1862" s="38"/>
      <c r="M1862" s="38"/>
      <c r="N1862" s="38"/>
      <c r="O1862" s="38"/>
      <c r="P1862" s="38"/>
      <c r="Q1862" s="38"/>
      <c r="R1862" s="38"/>
      <c r="S1862" s="38"/>
      <c r="T1862" s="38"/>
      <c r="U1862" s="38"/>
      <c r="V1862" s="38"/>
      <c r="W1862" s="38"/>
      <c r="X1862" s="38"/>
      <c r="Y1862" s="38"/>
      <c r="Z1862" s="38"/>
      <c r="AA1862" s="38"/>
      <c r="AB1862" s="38"/>
      <c r="AC1862" s="38"/>
      <c r="AD1862" s="38"/>
      <c r="AE1862" s="38"/>
      <c r="AF1862" s="38"/>
      <c r="AG1862" s="38"/>
      <c r="AH1862" s="38"/>
      <c r="AI1862" s="38"/>
      <c r="AJ1862" s="38"/>
      <c r="AK1862" s="38"/>
      <c r="AL1862" s="38"/>
      <c r="AM1862" s="38"/>
      <c r="AN1862" s="38"/>
      <c r="AO1862" s="38"/>
      <c r="AP1862" s="38"/>
      <c r="AQ1862" s="38"/>
      <c r="AR1862" s="38"/>
      <c r="AS1862" s="38"/>
      <c r="AT1862" s="38"/>
      <c r="AU1862" s="38"/>
      <c r="AV1862" s="38"/>
      <c r="AW1862" s="38"/>
      <c r="AX1862" s="38"/>
      <c r="AY1862" s="38"/>
      <c r="AZ1862" s="38"/>
      <c r="BA1862" s="38"/>
      <c r="BB1862" s="38"/>
      <c r="BC1862" s="38"/>
      <c r="BD1862" s="38"/>
      <c r="BE1862" s="38"/>
      <c r="BF1862" s="38"/>
      <c r="BG1862" s="38"/>
      <c r="BH1862" s="38"/>
      <c r="BI1862" s="38"/>
      <c r="BJ1862" s="38"/>
      <c r="BK1862" s="38"/>
    </row>
    <row r="1863" spans="4:63" ht="12.95" customHeight="1" x14ac:dyDescent="0.2">
      <c r="D1863" s="38"/>
      <c r="E1863" s="38"/>
      <c r="F1863" s="38"/>
      <c r="G1863" s="38"/>
      <c r="H1863" s="38"/>
      <c r="I1863" s="38"/>
      <c r="J1863" s="38"/>
      <c r="K1863" s="38"/>
      <c r="L1863" s="38"/>
      <c r="M1863" s="38"/>
      <c r="N1863" s="38"/>
      <c r="O1863" s="38"/>
      <c r="P1863" s="38"/>
      <c r="Q1863" s="38"/>
      <c r="R1863" s="38"/>
      <c r="S1863" s="38"/>
      <c r="T1863" s="38"/>
      <c r="U1863" s="38"/>
      <c r="V1863" s="38"/>
      <c r="W1863" s="38"/>
      <c r="X1863" s="38"/>
      <c r="Y1863" s="38"/>
      <c r="Z1863" s="38"/>
      <c r="AA1863" s="38"/>
      <c r="AB1863" s="38"/>
      <c r="AC1863" s="38"/>
      <c r="AD1863" s="38"/>
      <c r="AE1863" s="38"/>
      <c r="AF1863" s="38"/>
      <c r="AG1863" s="38"/>
      <c r="AH1863" s="38"/>
      <c r="AI1863" s="38"/>
      <c r="AJ1863" s="38"/>
      <c r="AK1863" s="38"/>
      <c r="AL1863" s="38"/>
      <c r="AM1863" s="38"/>
      <c r="AN1863" s="38"/>
      <c r="AO1863" s="38"/>
      <c r="AP1863" s="38"/>
      <c r="AQ1863" s="38"/>
      <c r="AR1863" s="38"/>
      <c r="AS1863" s="38"/>
      <c r="AT1863" s="38"/>
      <c r="AU1863" s="38"/>
      <c r="AV1863" s="38"/>
      <c r="AW1863" s="38"/>
      <c r="AX1863" s="38"/>
      <c r="AY1863" s="38"/>
      <c r="AZ1863" s="38"/>
      <c r="BA1863" s="38"/>
      <c r="BB1863" s="38"/>
      <c r="BC1863" s="38"/>
      <c r="BD1863" s="38"/>
      <c r="BE1863" s="38"/>
      <c r="BF1863" s="38"/>
      <c r="BG1863" s="38"/>
      <c r="BH1863" s="38"/>
      <c r="BI1863" s="38"/>
      <c r="BJ1863" s="38"/>
      <c r="BK1863" s="38"/>
    </row>
    <row r="1864" spans="4:63" ht="12.95" customHeight="1" x14ac:dyDescent="0.2">
      <c r="D1864" s="38"/>
      <c r="E1864" s="38"/>
      <c r="F1864" s="38"/>
      <c r="G1864" s="38"/>
      <c r="H1864" s="38"/>
      <c r="I1864" s="38"/>
      <c r="J1864" s="38"/>
      <c r="K1864" s="38"/>
      <c r="L1864" s="38"/>
      <c r="M1864" s="38"/>
      <c r="N1864" s="38"/>
      <c r="O1864" s="38"/>
      <c r="P1864" s="38"/>
      <c r="Q1864" s="38"/>
      <c r="R1864" s="38"/>
      <c r="S1864" s="38"/>
      <c r="T1864" s="38"/>
      <c r="U1864" s="38"/>
      <c r="V1864" s="38"/>
      <c r="W1864" s="38"/>
      <c r="X1864" s="38"/>
      <c r="Y1864" s="38"/>
      <c r="Z1864" s="38"/>
      <c r="AA1864" s="38"/>
      <c r="AB1864" s="38"/>
      <c r="AC1864" s="38"/>
      <c r="AD1864" s="38"/>
      <c r="AE1864" s="38"/>
      <c r="AF1864" s="38"/>
      <c r="AG1864" s="38"/>
      <c r="AH1864" s="38"/>
      <c r="AI1864" s="38"/>
      <c r="AJ1864" s="38"/>
      <c r="AK1864" s="38"/>
      <c r="AL1864" s="38"/>
      <c r="AM1864" s="38"/>
      <c r="AN1864" s="38"/>
      <c r="AO1864" s="38"/>
      <c r="AP1864" s="38"/>
      <c r="AQ1864" s="38"/>
      <c r="AR1864" s="38"/>
      <c r="AS1864" s="38"/>
      <c r="AT1864" s="38"/>
      <c r="AU1864" s="38"/>
      <c r="AV1864" s="38"/>
      <c r="AW1864" s="38"/>
      <c r="AX1864" s="38"/>
      <c r="AY1864" s="38"/>
      <c r="AZ1864" s="38"/>
      <c r="BA1864" s="38"/>
      <c r="BB1864" s="38"/>
      <c r="BC1864" s="38"/>
      <c r="BD1864" s="38"/>
      <c r="BE1864" s="38"/>
      <c r="BF1864" s="38"/>
      <c r="BG1864" s="38"/>
      <c r="BH1864" s="38"/>
      <c r="BI1864" s="38"/>
      <c r="BJ1864" s="38"/>
      <c r="BK1864" s="38"/>
    </row>
    <row r="1865" spans="4:63" ht="12.95" customHeight="1" x14ac:dyDescent="0.2">
      <c r="D1865" s="38"/>
      <c r="E1865" s="38"/>
      <c r="F1865" s="38"/>
      <c r="G1865" s="38"/>
      <c r="H1865" s="38"/>
      <c r="I1865" s="38"/>
      <c r="J1865" s="38"/>
      <c r="K1865" s="38"/>
      <c r="L1865" s="38"/>
      <c r="M1865" s="38"/>
      <c r="N1865" s="38"/>
      <c r="O1865" s="38"/>
      <c r="P1865" s="38"/>
      <c r="Q1865" s="38"/>
      <c r="R1865" s="38"/>
      <c r="S1865" s="38"/>
      <c r="T1865" s="38"/>
      <c r="U1865" s="38"/>
      <c r="V1865" s="38"/>
      <c r="W1865" s="38"/>
      <c r="X1865" s="38"/>
      <c r="Y1865" s="38"/>
      <c r="Z1865" s="38"/>
      <c r="AA1865" s="38"/>
      <c r="AB1865" s="38"/>
      <c r="AC1865" s="38"/>
      <c r="AD1865" s="38"/>
      <c r="AE1865" s="38"/>
      <c r="AF1865" s="38"/>
      <c r="AG1865" s="38"/>
      <c r="AH1865" s="38"/>
      <c r="AI1865" s="38"/>
      <c r="AJ1865" s="38"/>
      <c r="AK1865" s="38"/>
      <c r="AL1865" s="38"/>
      <c r="AM1865" s="38"/>
      <c r="AN1865" s="38"/>
      <c r="AO1865" s="38"/>
      <c r="AP1865" s="38"/>
      <c r="AQ1865" s="38"/>
      <c r="AR1865" s="38"/>
      <c r="AS1865" s="38"/>
      <c r="AT1865" s="38"/>
      <c r="AU1865" s="38"/>
      <c r="AV1865" s="38"/>
      <c r="AW1865" s="38"/>
      <c r="AX1865" s="38"/>
      <c r="AY1865" s="38"/>
      <c r="AZ1865" s="38"/>
      <c r="BA1865" s="38"/>
      <c r="BB1865" s="38"/>
      <c r="BC1865" s="38"/>
      <c r="BD1865" s="38"/>
      <c r="BE1865" s="38"/>
      <c r="BF1865" s="38"/>
      <c r="BG1865" s="38"/>
      <c r="BH1865" s="38"/>
      <c r="BI1865" s="38"/>
      <c r="BJ1865" s="38"/>
      <c r="BK1865" s="38"/>
    </row>
    <row r="1866" spans="4:63" ht="12.95" customHeight="1" x14ac:dyDescent="0.2">
      <c r="D1866" s="38"/>
      <c r="E1866" s="38"/>
      <c r="F1866" s="38"/>
      <c r="G1866" s="38"/>
      <c r="H1866" s="38"/>
      <c r="I1866" s="38"/>
      <c r="J1866" s="38"/>
      <c r="K1866" s="38"/>
      <c r="L1866" s="38"/>
      <c r="M1866" s="38"/>
      <c r="N1866" s="38"/>
      <c r="O1866" s="38"/>
      <c r="P1866" s="38"/>
      <c r="Q1866" s="38"/>
      <c r="R1866" s="38"/>
      <c r="S1866" s="38"/>
      <c r="T1866" s="38"/>
      <c r="U1866" s="38"/>
      <c r="V1866" s="38"/>
      <c r="W1866" s="38"/>
      <c r="X1866" s="38"/>
      <c r="Y1866" s="38"/>
      <c r="Z1866" s="38"/>
      <c r="AA1866" s="38"/>
      <c r="AB1866" s="38"/>
      <c r="AC1866" s="38"/>
      <c r="AD1866" s="38"/>
      <c r="AE1866" s="38"/>
      <c r="AF1866" s="38"/>
      <c r="AG1866" s="38"/>
      <c r="AH1866" s="38"/>
      <c r="AI1866" s="38"/>
      <c r="AJ1866" s="38"/>
      <c r="AK1866" s="38"/>
      <c r="AL1866" s="38"/>
      <c r="AM1866" s="38"/>
      <c r="AN1866" s="38"/>
      <c r="AO1866" s="38"/>
      <c r="AP1866" s="38"/>
      <c r="AQ1866" s="38"/>
      <c r="AR1866" s="38"/>
      <c r="AS1866" s="38"/>
      <c r="AT1866" s="38"/>
      <c r="AU1866" s="38"/>
      <c r="AV1866" s="38"/>
      <c r="AW1866" s="38"/>
      <c r="AX1866" s="38"/>
      <c r="AY1866" s="38"/>
      <c r="AZ1866" s="38"/>
      <c r="BA1866" s="38"/>
      <c r="BB1866" s="38"/>
      <c r="BC1866" s="38"/>
      <c r="BD1866" s="38"/>
      <c r="BE1866" s="38"/>
      <c r="BF1866" s="38"/>
      <c r="BG1866" s="38"/>
      <c r="BH1866" s="38"/>
      <c r="BI1866" s="38"/>
      <c r="BJ1866" s="38"/>
      <c r="BK1866" s="38"/>
    </row>
    <row r="1867" spans="4:63" ht="12.95" customHeight="1" x14ac:dyDescent="0.2">
      <c r="D1867" s="38"/>
      <c r="E1867" s="38"/>
      <c r="F1867" s="38"/>
      <c r="G1867" s="38"/>
      <c r="H1867" s="38"/>
      <c r="I1867" s="38"/>
      <c r="J1867" s="38"/>
      <c r="K1867" s="38"/>
      <c r="L1867" s="38"/>
      <c r="M1867" s="38"/>
      <c r="N1867" s="38"/>
      <c r="O1867" s="38"/>
      <c r="P1867" s="38"/>
      <c r="Q1867" s="38"/>
      <c r="R1867" s="38"/>
      <c r="S1867" s="38"/>
      <c r="T1867" s="38"/>
      <c r="U1867" s="38"/>
      <c r="V1867" s="38"/>
      <c r="W1867" s="38"/>
      <c r="X1867" s="38"/>
      <c r="Y1867" s="38"/>
      <c r="Z1867" s="38"/>
      <c r="AA1867" s="38"/>
      <c r="AB1867" s="38"/>
      <c r="AC1867" s="38"/>
      <c r="AD1867" s="38"/>
      <c r="AE1867" s="38"/>
      <c r="AF1867" s="38"/>
      <c r="AG1867" s="38"/>
      <c r="AH1867" s="38"/>
      <c r="AI1867" s="38"/>
      <c r="AJ1867" s="38"/>
      <c r="AK1867" s="38"/>
      <c r="AL1867" s="38"/>
      <c r="AM1867" s="38"/>
      <c r="AN1867" s="38"/>
      <c r="AO1867" s="38"/>
      <c r="AP1867" s="38"/>
      <c r="AQ1867" s="38"/>
      <c r="AR1867" s="38"/>
      <c r="AS1867" s="38"/>
      <c r="AT1867" s="38"/>
      <c r="AU1867" s="38"/>
      <c r="AV1867" s="38"/>
      <c r="AW1867" s="38"/>
      <c r="AX1867" s="38"/>
      <c r="AY1867" s="38"/>
      <c r="AZ1867" s="38"/>
      <c r="BA1867" s="38"/>
      <c r="BB1867" s="38"/>
      <c r="BC1867" s="38"/>
      <c r="BD1867" s="38"/>
      <c r="BE1867" s="38"/>
      <c r="BF1867" s="38"/>
      <c r="BG1867" s="38"/>
      <c r="BH1867" s="38"/>
      <c r="BI1867" s="38"/>
      <c r="BJ1867" s="38"/>
      <c r="BK1867" s="38"/>
    </row>
    <row r="1868" spans="4:63" ht="12.95" customHeight="1" x14ac:dyDescent="0.2">
      <c r="D1868" s="38"/>
      <c r="E1868" s="38"/>
      <c r="F1868" s="38"/>
      <c r="G1868" s="38"/>
      <c r="H1868" s="38"/>
      <c r="I1868" s="38"/>
      <c r="J1868" s="38"/>
      <c r="K1868" s="38"/>
      <c r="L1868" s="38"/>
      <c r="M1868" s="38"/>
      <c r="N1868" s="38"/>
      <c r="O1868" s="38"/>
      <c r="P1868" s="38"/>
      <c r="Q1868" s="38"/>
      <c r="R1868" s="38"/>
      <c r="S1868" s="38"/>
      <c r="T1868" s="38"/>
      <c r="U1868" s="38"/>
      <c r="V1868" s="38"/>
      <c r="W1868" s="38"/>
      <c r="X1868" s="38"/>
      <c r="Y1868" s="38"/>
      <c r="Z1868" s="38"/>
      <c r="AA1868" s="38"/>
      <c r="AB1868" s="38"/>
      <c r="AC1868" s="38"/>
      <c r="AD1868" s="38"/>
      <c r="AE1868" s="38"/>
      <c r="AF1868" s="38"/>
      <c r="AG1868" s="38"/>
      <c r="AH1868" s="38"/>
      <c r="AI1868" s="38"/>
      <c r="AJ1868" s="38"/>
      <c r="AK1868" s="38"/>
      <c r="AL1868" s="38"/>
      <c r="AM1868" s="38"/>
      <c r="AN1868" s="38"/>
      <c r="AO1868" s="38"/>
      <c r="AP1868" s="38"/>
      <c r="AQ1868" s="38"/>
      <c r="AR1868" s="38"/>
      <c r="AS1868" s="38"/>
      <c r="AT1868" s="38"/>
      <c r="AU1868" s="38"/>
      <c r="AV1868" s="38"/>
      <c r="AW1868" s="38"/>
      <c r="AX1868" s="38"/>
      <c r="AY1868" s="38"/>
      <c r="AZ1868" s="38"/>
      <c r="BA1868" s="38"/>
      <c r="BB1868" s="38"/>
      <c r="BC1868" s="38"/>
      <c r="BD1868" s="38"/>
      <c r="BE1868" s="38"/>
      <c r="BF1868" s="38"/>
      <c r="BG1868" s="38"/>
      <c r="BH1868" s="38"/>
      <c r="BI1868" s="38"/>
      <c r="BJ1868" s="38"/>
      <c r="BK1868" s="38"/>
    </row>
    <row r="1869" spans="4:63" ht="12.95" customHeight="1" x14ac:dyDescent="0.2">
      <c r="D1869" s="38"/>
      <c r="E1869" s="38"/>
      <c r="F1869" s="38"/>
      <c r="G1869" s="38"/>
      <c r="H1869" s="38"/>
      <c r="I1869" s="38"/>
      <c r="J1869" s="38"/>
      <c r="K1869" s="38"/>
      <c r="L1869" s="38"/>
      <c r="M1869" s="38"/>
      <c r="N1869" s="38"/>
      <c r="O1869" s="38"/>
      <c r="P1869" s="38"/>
      <c r="Q1869" s="38"/>
      <c r="R1869" s="38"/>
      <c r="S1869" s="38"/>
      <c r="T1869" s="38"/>
      <c r="U1869" s="38"/>
      <c r="V1869" s="38"/>
      <c r="W1869" s="38"/>
      <c r="X1869" s="38"/>
      <c r="Y1869" s="38"/>
      <c r="Z1869" s="38"/>
      <c r="AA1869" s="38"/>
      <c r="AB1869" s="38"/>
      <c r="AC1869" s="38"/>
      <c r="AD1869" s="38"/>
      <c r="AE1869" s="38"/>
      <c r="AF1869" s="38"/>
      <c r="AG1869" s="38"/>
      <c r="AH1869" s="38"/>
      <c r="AI1869" s="38"/>
      <c r="AJ1869" s="38"/>
      <c r="AK1869" s="38"/>
      <c r="AL1869" s="38"/>
      <c r="AM1869" s="38"/>
      <c r="AN1869" s="38"/>
      <c r="AO1869" s="38"/>
      <c r="AP1869" s="38"/>
      <c r="AQ1869" s="38"/>
      <c r="AR1869" s="38"/>
      <c r="AS1869" s="38"/>
      <c r="AT1869" s="38"/>
      <c r="AU1869" s="38"/>
      <c r="AV1869" s="38"/>
      <c r="AW1869" s="38"/>
      <c r="AX1869" s="38"/>
      <c r="AY1869" s="38"/>
      <c r="AZ1869" s="38"/>
      <c r="BA1869" s="38"/>
      <c r="BB1869" s="38"/>
      <c r="BC1869" s="38"/>
      <c r="BD1869" s="38"/>
      <c r="BE1869" s="38"/>
      <c r="BF1869" s="38"/>
      <c r="BG1869" s="38"/>
      <c r="BH1869" s="38"/>
      <c r="BI1869" s="38"/>
      <c r="BJ1869" s="38"/>
      <c r="BK1869" s="38"/>
    </row>
    <row r="1870" spans="4:63" ht="12.95" customHeight="1" x14ac:dyDescent="0.2">
      <c r="D1870" s="38"/>
      <c r="E1870" s="38"/>
      <c r="F1870" s="38"/>
      <c r="G1870" s="38"/>
      <c r="H1870" s="38"/>
      <c r="I1870" s="38"/>
      <c r="J1870" s="38"/>
      <c r="K1870" s="38"/>
      <c r="L1870" s="38"/>
      <c r="M1870" s="38"/>
      <c r="N1870" s="38"/>
      <c r="O1870" s="38"/>
      <c r="P1870" s="38"/>
      <c r="Q1870" s="38"/>
      <c r="R1870" s="38"/>
      <c r="S1870" s="38"/>
      <c r="T1870" s="38"/>
      <c r="U1870" s="38"/>
      <c r="V1870" s="38"/>
      <c r="W1870" s="38"/>
      <c r="X1870" s="38"/>
      <c r="Y1870" s="38"/>
      <c r="Z1870" s="38"/>
      <c r="AA1870" s="38"/>
      <c r="AB1870" s="38"/>
      <c r="AC1870" s="38"/>
      <c r="AD1870" s="38"/>
      <c r="AE1870" s="38"/>
      <c r="AF1870" s="38"/>
      <c r="AG1870" s="38"/>
      <c r="AH1870" s="38"/>
      <c r="AI1870" s="38"/>
      <c r="AJ1870" s="38"/>
      <c r="AK1870" s="38"/>
      <c r="AL1870" s="38"/>
      <c r="AM1870" s="38"/>
      <c r="AN1870" s="38"/>
      <c r="AO1870" s="38"/>
      <c r="AP1870" s="38"/>
      <c r="AQ1870" s="38"/>
      <c r="AR1870" s="38"/>
      <c r="AS1870" s="38"/>
      <c r="AT1870" s="38"/>
      <c r="AU1870" s="38"/>
      <c r="AV1870" s="38"/>
      <c r="AW1870" s="38"/>
      <c r="AX1870" s="38"/>
      <c r="AY1870" s="38"/>
      <c r="AZ1870" s="38"/>
      <c r="BA1870" s="38"/>
      <c r="BB1870" s="38"/>
      <c r="BC1870" s="38"/>
      <c r="BD1870" s="38"/>
      <c r="BE1870" s="38"/>
      <c r="BF1870" s="38"/>
      <c r="BG1870" s="38"/>
      <c r="BH1870" s="38"/>
      <c r="BI1870" s="38"/>
      <c r="BJ1870" s="38"/>
      <c r="BK1870" s="38"/>
    </row>
    <row r="1871" spans="4:63" ht="12.95" customHeight="1" x14ac:dyDescent="0.2">
      <c r="D1871" s="38"/>
      <c r="E1871" s="38"/>
      <c r="F1871" s="38"/>
      <c r="G1871" s="38"/>
      <c r="H1871" s="38"/>
      <c r="I1871" s="38"/>
      <c r="J1871" s="38"/>
      <c r="K1871" s="38"/>
      <c r="L1871" s="38"/>
      <c r="M1871" s="38"/>
      <c r="N1871" s="38"/>
      <c r="O1871" s="38"/>
      <c r="P1871" s="38"/>
      <c r="Q1871" s="38"/>
      <c r="R1871" s="38"/>
      <c r="S1871" s="38"/>
      <c r="T1871" s="38"/>
      <c r="U1871" s="38"/>
      <c r="V1871" s="38"/>
      <c r="W1871" s="38"/>
      <c r="X1871" s="38"/>
      <c r="Y1871" s="38"/>
      <c r="Z1871" s="38"/>
      <c r="AA1871" s="38"/>
      <c r="AB1871" s="38"/>
      <c r="AC1871" s="38"/>
      <c r="AD1871" s="38"/>
      <c r="AE1871" s="38"/>
      <c r="AF1871" s="38"/>
      <c r="AG1871" s="38"/>
      <c r="AH1871" s="38"/>
      <c r="AI1871" s="38"/>
      <c r="AJ1871" s="38"/>
      <c r="AK1871" s="38"/>
      <c r="AL1871" s="38"/>
      <c r="AM1871" s="38"/>
      <c r="AN1871" s="38"/>
      <c r="AO1871" s="38"/>
      <c r="AP1871" s="38"/>
      <c r="AQ1871" s="38"/>
      <c r="AR1871" s="38"/>
      <c r="AS1871" s="38"/>
      <c r="AT1871" s="38"/>
      <c r="AU1871" s="38"/>
      <c r="AV1871" s="38"/>
      <c r="AW1871" s="38"/>
      <c r="AX1871" s="38"/>
      <c r="AY1871" s="38"/>
      <c r="AZ1871" s="38"/>
      <c r="BA1871" s="38"/>
      <c r="BB1871" s="38"/>
      <c r="BC1871" s="38"/>
      <c r="BD1871" s="38"/>
      <c r="BE1871" s="38"/>
      <c r="BF1871" s="38"/>
      <c r="BG1871" s="38"/>
      <c r="BH1871" s="38"/>
      <c r="BI1871" s="38"/>
      <c r="BJ1871" s="38"/>
      <c r="BK1871" s="38"/>
    </row>
    <row r="1872" spans="4:63" ht="12.95" customHeight="1" x14ac:dyDescent="0.2">
      <c r="D1872" s="38"/>
      <c r="E1872" s="38"/>
      <c r="F1872" s="38"/>
      <c r="G1872" s="38"/>
      <c r="H1872" s="38"/>
      <c r="I1872" s="38"/>
      <c r="J1872" s="38"/>
      <c r="K1872" s="38"/>
      <c r="L1872" s="38"/>
      <c r="M1872" s="38"/>
      <c r="N1872" s="38"/>
      <c r="O1872" s="38"/>
      <c r="P1872" s="38"/>
      <c r="Q1872" s="38"/>
      <c r="R1872" s="38"/>
      <c r="S1872" s="38"/>
      <c r="T1872" s="38"/>
      <c r="U1872" s="38"/>
      <c r="V1872" s="38"/>
      <c r="W1872" s="38"/>
      <c r="X1872" s="38"/>
      <c r="Y1872" s="38"/>
      <c r="Z1872" s="38"/>
      <c r="AA1872" s="38"/>
      <c r="AB1872" s="38"/>
      <c r="AC1872" s="38"/>
      <c r="AD1872" s="38"/>
      <c r="AE1872" s="38"/>
      <c r="AF1872" s="38"/>
      <c r="AG1872" s="38"/>
      <c r="AH1872" s="38"/>
      <c r="AI1872" s="38"/>
      <c r="AJ1872" s="38"/>
      <c r="AK1872" s="38"/>
      <c r="AL1872" s="38"/>
      <c r="AM1872" s="38"/>
      <c r="AN1872" s="38"/>
      <c r="AO1872" s="38"/>
      <c r="AP1872" s="38"/>
      <c r="AQ1872" s="38"/>
      <c r="AR1872" s="38"/>
      <c r="AS1872" s="38"/>
      <c r="AT1872" s="38"/>
      <c r="AU1872" s="38"/>
      <c r="AV1872" s="38"/>
      <c r="AW1872" s="38"/>
      <c r="AX1872" s="38"/>
      <c r="AY1872" s="38"/>
      <c r="AZ1872" s="38"/>
      <c r="BA1872" s="38"/>
      <c r="BB1872" s="38"/>
      <c r="BC1872" s="38"/>
      <c r="BD1872" s="38"/>
      <c r="BE1872" s="38"/>
      <c r="BF1872" s="38"/>
      <c r="BG1872" s="38"/>
      <c r="BH1872" s="38"/>
      <c r="BI1872" s="38"/>
      <c r="BJ1872" s="38"/>
      <c r="BK1872" s="38"/>
    </row>
    <row r="1873" spans="4:63" ht="12.95" customHeight="1" x14ac:dyDescent="0.2">
      <c r="D1873" s="38"/>
      <c r="E1873" s="38"/>
      <c r="F1873" s="38"/>
      <c r="G1873" s="38"/>
      <c r="H1873" s="38"/>
      <c r="I1873" s="38"/>
      <c r="J1873" s="38"/>
      <c r="K1873" s="38"/>
      <c r="L1873" s="38"/>
      <c r="M1873" s="38"/>
      <c r="N1873" s="38"/>
      <c r="O1873" s="38"/>
      <c r="P1873" s="38"/>
      <c r="Q1873" s="38"/>
      <c r="R1873" s="38"/>
      <c r="S1873" s="38"/>
      <c r="T1873" s="38"/>
      <c r="U1873" s="38"/>
      <c r="V1873" s="38"/>
      <c r="W1873" s="38"/>
      <c r="X1873" s="38"/>
      <c r="Y1873" s="38"/>
      <c r="Z1873" s="38"/>
      <c r="AA1873" s="38"/>
      <c r="AB1873" s="38"/>
      <c r="AC1873" s="38"/>
      <c r="AD1873" s="38"/>
      <c r="AE1873" s="38"/>
      <c r="AF1873" s="38"/>
      <c r="AG1873" s="38"/>
      <c r="AH1873" s="38"/>
      <c r="AI1873" s="38"/>
      <c r="AJ1873" s="38"/>
      <c r="AK1873" s="38"/>
      <c r="AL1873" s="38"/>
      <c r="AM1873" s="38"/>
      <c r="AN1873" s="38"/>
      <c r="AO1873" s="38"/>
      <c r="AP1873" s="38"/>
      <c r="AQ1873" s="38"/>
      <c r="AR1873" s="38"/>
      <c r="AS1873" s="38"/>
      <c r="AT1873" s="38"/>
      <c r="AU1873" s="38"/>
      <c r="AV1873" s="38"/>
      <c r="AW1873" s="38"/>
      <c r="AX1873" s="38"/>
      <c r="AY1873" s="38"/>
      <c r="AZ1873" s="38"/>
      <c r="BA1873" s="38"/>
      <c r="BB1873" s="38"/>
      <c r="BC1873" s="38"/>
      <c r="BD1873" s="38"/>
      <c r="BE1873" s="38"/>
      <c r="BF1873" s="38"/>
      <c r="BG1873" s="38"/>
      <c r="BH1873" s="38"/>
      <c r="BI1873" s="38"/>
      <c r="BJ1873" s="38"/>
      <c r="BK1873" s="38"/>
    </row>
    <row r="1874" spans="4:63" ht="12.95" customHeight="1" x14ac:dyDescent="0.2">
      <c r="D1874" s="38"/>
      <c r="E1874" s="38"/>
      <c r="F1874" s="38"/>
      <c r="G1874" s="38"/>
      <c r="H1874" s="38"/>
      <c r="I1874" s="38"/>
      <c r="J1874" s="38"/>
      <c r="K1874" s="38"/>
      <c r="L1874" s="38"/>
      <c r="M1874" s="38"/>
      <c r="N1874" s="38"/>
      <c r="O1874" s="38"/>
      <c r="P1874" s="38"/>
      <c r="Q1874" s="38"/>
      <c r="R1874" s="38"/>
      <c r="S1874" s="38"/>
      <c r="T1874" s="38"/>
      <c r="U1874" s="38"/>
      <c r="V1874" s="38"/>
      <c r="W1874" s="38"/>
      <c r="X1874" s="38"/>
      <c r="Y1874" s="38"/>
      <c r="Z1874" s="38"/>
      <c r="AA1874" s="38"/>
      <c r="AB1874" s="38"/>
      <c r="AC1874" s="38"/>
      <c r="AD1874" s="38"/>
      <c r="AE1874" s="38"/>
      <c r="AF1874" s="38"/>
      <c r="AG1874" s="38"/>
      <c r="AH1874" s="38"/>
      <c r="AI1874" s="38"/>
      <c r="AJ1874" s="38"/>
      <c r="AK1874" s="38"/>
      <c r="AL1874" s="38"/>
      <c r="AM1874" s="38"/>
      <c r="AN1874" s="38"/>
      <c r="AO1874" s="38"/>
      <c r="AP1874" s="38"/>
      <c r="AQ1874" s="38"/>
      <c r="AR1874" s="38"/>
      <c r="AS1874" s="38"/>
      <c r="AT1874" s="38"/>
      <c r="AU1874" s="38"/>
      <c r="AV1874" s="38"/>
      <c r="AW1874" s="38"/>
      <c r="AX1874" s="38"/>
      <c r="AY1874" s="38"/>
      <c r="AZ1874" s="38"/>
      <c r="BA1874" s="38"/>
      <c r="BB1874" s="38"/>
      <c r="BC1874" s="38"/>
      <c r="BD1874" s="38"/>
      <c r="BE1874" s="38"/>
      <c r="BF1874" s="38"/>
      <c r="BG1874" s="38"/>
      <c r="BH1874" s="38"/>
      <c r="BI1874" s="38"/>
      <c r="BJ1874" s="38"/>
      <c r="BK1874" s="38"/>
    </row>
    <row r="1875" spans="4:63" ht="12.95" customHeight="1" x14ac:dyDescent="0.2">
      <c r="D1875" s="38"/>
      <c r="E1875" s="38"/>
      <c r="F1875" s="38"/>
      <c r="G1875" s="38"/>
      <c r="H1875" s="38"/>
      <c r="I1875" s="38"/>
      <c r="J1875" s="38"/>
      <c r="K1875" s="38"/>
      <c r="L1875" s="38"/>
      <c r="M1875" s="38"/>
      <c r="N1875" s="38"/>
      <c r="O1875" s="38"/>
      <c r="P1875" s="38"/>
      <c r="Q1875" s="38"/>
      <c r="R1875" s="38"/>
      <c r="S1875" s="38"/>
      <c r="T1875" s="38"/>
      <c r="U1875" s="38"/>
      <c r="V1875" s="38"/>
      <c r="W1875" s="38"/>
      <c r="X1875" s="38"/>
      <c r="Y1875" s="38"/>
      <c r="Z1875" s="38"/>
      <c r="AA1875" s="38"/>
      <c r="AB1875" s="38"/>
      <c r="AC1875" s="38"/>
      <c r="AD1875" s="38"/>
      <c r="AE1875" s="38"/>
      <c r="AF1875" s="38"/>
      <c r="AG1875" s="38"/>
      <c r="AH1875" s="38"/>
      <c r="AI1875" s="38"/>
      <c r="AJ1875" s="38"/>
      <c r="AK1875" s="38"/>
      <c r="AL1875" s="38"/>
      <c r="AM1875" s="38"/>
      <c r="AN1875" s="38"/>
      <c r="AO1875" s="38"/>
      <c r="AP1875" s="38"/>
      <c r="AQ1875" s="38"/>
      <c r="AR1875" s="38"/>
      <c r="AS1875" s="38"/>
      <c r="AT1875" s="38"/>
      <c r="AU1875" s="38"/>
      <c r="AV1875" s="38"/>
      <c r="AW1875" s="38"/>
      <c r="AX1875" s="38"/>
      <c r="AY1875" s="38"/>
      <c r="AZ1875" s="38"/>
      <c r="BA1875" s="38"/>
      <c r="BB1875" s="38"/>
      <c r="BC1875" s="38"/>
      <c r="BD1875" s="38"/>
      <c r="BE1875" s="38"/>
      <c r="BF1875" s="38"/>
      <c r="BG1875" s="38"/>
      <c r="BH1875" s="38"/>
      <c r="BI1875" s="38"/>
      <c r="BJ1875" s="38"/>
      <c r="BK1875" s="38"/>
    </row>
    <row r="1876" spans="4:63" ht="12.95" customHeight="1" x14ac:dyDescent="0.2">
      <c r="D1876" s="38"/>
      <c r="E1876" s="38"/>
      <c r="F1876" s="38"/>
      <c r="G1876" s="38"/>
      <c r="H1876" s="38"/>
      <c r="I1876" s="38"/>
      <c r="J1876" s="38"/>
      <c r="K1876" s="38"/>
      <c r="L1876" s="38"/>
      <c r="M1876" s="38"/>
      <c r="N1876" s="38"/>
      <c r="O1876" s="38"/>
      <c r="P1876" s="38"/>
      <c r="Q1876" s="38"/>
      <c r="R1876" s="38"/>
      <c r="S1876" s="38"/>
      <c r="T1876" s="38"/>
      <c r="U1876" s="38"/>
      <c r="V1876" s="38"/>
      <c r="W1876" s="38"/>
      <c r="X1876" s="38"/>
      <c r="Y1876" s="38"/>
      <c r="Z1876" s="38"/>
      <c r="AA1876" s="38"/>
      <c r="AB1876" s="38"/>
      <c r="AC1876" s="38"/>
      <c r="AD1876" s="38"/>
      <c r="AE1876" s="38"/>
      <c r="AF1876" s="38"/>
      <c r="AG1876" s="38"/>
      <c r="AH1876" s="38"/>
      <c r="AI1876" s="38"/>
      <c r="AJ1876" s="38"/>
      <c r="AK1876" s="38"/>
      <c r="AL1876" s="38"/>
      <c r="AM1876" s="38"/>
      <c r="AN1876" s="38"/>
      <c r="AO1876" s="38"/>
      <c r="AP1876" s="38"/>
      <c r="AQ1876" s="38"/>
      <c r="AR1876" s="38"/>
      <c r="AS1876" s="38"/>
      <c r="AT1876" s="38"/>
      <c r="AU1876" s="38"/>
      <c r="AV1876" s="38"/>
      <c r="AW1876" s="38"/>
      <c r="AX1876" s="38"/>
      <c r="AY1876" s="38"/>
      <c r="AZ1876" s="38"/>
      <c r="BA1876" s="38"/>
      <c r="BB1876" s="38"/>
      <c r="BC1876" s="38"/>
      <c r="BD1876" s="38"/>
      <c r="BE1876" s="38"/>
      <c r="BF1876" s="38"/>
      <c r="BG1876" s="38"/>
      <c r="BH1876" s="38"/>
      <c r="BI1876" s="38"/>
      <c r="BJ1876" s="38"/>
      <c r="BK1876" s="38"/>
    </row>
    <row r="1877" spans="4:63" ht="12.95" customHeight="1" x14ac:dyDescent="0.2">
      <c r="D1877" s="38"/>
      <c r="E1877" s="38"/>
      <c r="F1877" s="38"/>
      <c r="G1877" s="38"/>
      <c r="H1877" s="38"/>
      <c r="I1877" s="38"/>
      <c r="J1877" s="38"/>
      <c r="K1877" s="38"/>
      <c r="L1877" s="38"/>
      <c r="M1877" s="38"/>
      <c r="N1877" s="38"/>
      <c r="O1877" s="38"/>
      <c r="P1877" s="38"/>
      <c r="Q1877" s="38"/>
      <c r="R1877" s="38"/>
      <c r="S1877" s="38"/>
      <c r="T1877" s="38"/>
      <c r="U1877" s="38"/>
      <c r="V1877" s="38"/>
      <c r="W1877" s="38"/>
      <c r="X1877" s="38"/>
      <c r="Y1877" s="38"/>
      <c r="Z1877" s="38"/>
      <c r="AA1877" s="38"/>
      <c r="AB1877" s="38"/>
      <c r="AC1877" s="38"/>
      <c r="AD1877" s="38"/>
      <c r="AE1877" s="38"/>
      <c r="AF1877" s="38"/>
      <c r="AG1877" s="38"/>
      <c r="AH1877" s="38"/>
      <c r="AI1877" s="38"/>
      <c r="AJ1877" s="38"/>
      <c r="AK1877" s="38"/>
      <c r="AL1877" s="38"/>
      <c r="AM1877" s="38"/>
      <c r="AN1877" s="38"/>
      <c r="AO1877" s="38"/>
      <c r="AP1877" s="38"/>
      <c r="AQ1877" s="38"/>
      <c r="AR1877" s="38"/>
      <c r="AS1877" s="38"/>
      <c r="AT1877" s="38"/>
      <c r="AU1877" s="38"/>
      <c r="AV1877" s="38"/>
      <c r="AW1877" s="38"/>
      <c r="AX1877" s="38"/>
      <c r="AY1877" s="38"/>
      <c r="AZ1877" s="38"/>
      <c r="BA1877" s="38"/>
      <c r="BB1877" s="38"/>
      <c r="BC1877" s="38"/>
      <c r="BD1877" s="38"/>
      <c r="BE1877" s="38"/>
      <c r="BF1877" s="38"/>
      <c r="BG1877" s="38"/>
      <c r="BH1877" s="38"/>
      <c r="BI1877" s="38"/>
      <c r="BJ1877" s="38"/>
      <c r="BK1877" s="38"/>
    </row>
    <row r="1878" spans="4:63" ht="12.95" customHeight="1" x14ac:dyDescent="0.2">
      <c r="D1878" s="38"/>
      <c r="E1878" s="38"/>
      <c r="F1878" s="38"/>
      <c r="G1878" s="38"/>
      <c r="H1878" s="38"/>
      <c r="I1878" s="38"/>
      <c r="J1878" s="38"/>
      <c r="K1878" s="38"/>
      <c r="L1878" s="38"/>
      <c r="M1878" s="38"/>
      <c r="N1878" s="38"/>
      <c r="O1878" s="38"/>
      <c r="P1878" s="38"/>
      <c r="Q1878" s="38"/>
      <c r="R1878" s="38"/>
      <c r="S1878" s="38"/>
      <c r="T1878" s="38"/>
      <c r="U1878" s="38"/>
      <c r="V1878" s="38"/>
      <c r="W1878" s="38"/>
      <c r="X1878" s="38"/>
      <c r="Y1878" s="38"/>
      <c r="Z1878" s="38"/>
      <c r="AA1878" s="38"/>
      <c r="AB1878" s="38"/>
      <c r="AC1878" s="38"/>
      <c r="AD1878" s="38"/>
      <c r="AE1878" s="38"/>
      <c r="AF1878" s="38"/>
      <c r="AG1878" s="38"/>
      <c r="AH1878" s="38"/>
      <c r="AI1878" s="38"/>
      <c r="AJ1878" s="38"/>
      <c r="AK1878" s="38"/>
      <c r="AL1878" s="38"/>
      <c r="AM1878" s="38"/>
      <c r="AN1878" s="38"/>
      <c r="AO1878" s="38"/>
      <c r="AP1878" s="38"/>
      <c r="AQ1878" s="38"/>
      <c r="AR1878" s="38"/>
      <c r="AS1878" s="38"/>
      <c r="AT1878" s="38"/>
      <c r="AU1878" s="38"/>
      <c r="AV1878" s="38"/>
      <c r="AW1878" s="38"/>
      <c r="AX1878" s="38"/>
      <c r="AY1878" s="38"/>
      <c r="AZ1878" s="38"/>
      <c r="BA1878" s="38"/>
      <c r="BB1878" s="38"/>
      <c r="BC1878" s="38"/>
      <c r="BD1878" s="38"/>
      <c r="BE1878" s="38"/>
      <c r="BF1878" s="38"/>
      <c r="BG1878" s="38"/>
      <c r="BH1878" s="38"/>
      <c r="BI1878" s="38"/>
      <c r="BJ1878" s="38"/>
      <c r="BK1878" s="38"/>
    </row>
    <row r="1879" spans="4:63" ht="12.95" customHeight="1" x14ac:dyDescent="0.2">
      <c r="D1879" s="38"/>
      <c r="E1879" s="38"/>
      <c r="F1879" s="38"/>
      <c r="G1879" s="38"/>
      <c r="H1879" s="38"/>
      <c r="I1879" s="38"/>
      <c r="J1879" s="38"/>
      <c r="K1879" s="38"/>
      <c r="L1879" s="38"/>
      <c r="M1879" s="38"/>
      <c r="N1879" s="38"/>
      <c r="O1879" s="38"/>
      <c r="P1879" s="38"/>
      <c r="Q1879" s="38"/>
      <c r="R1879" s="38"/>
      <c r="S1879" s="38"/>
      <c r="T1879" s="38"/>
      <c r="U1879" s="38"/>
      <c r="V1879" s="38"/>
      <c r="W1879" s="38"/>
      <c r="X1879" s="38"/>
      <c r="Y1879" s="38"/>
      <c r="Z1879" s="38"/>
      <c r="AA1879" s="38"/>
      <c r="AB1879" s="38"/>
      <c r="AC1879" s="38"/>
      <c r="AD1879" s="38"/>
      <c r="AE1879" s="38"/>
      <c r="AF1879" s="38"/>
      <c r="AG1879" s="38"/>
      <c r="AH1879" s="38"/>
      <c r="AI1879" s="38"/>
      <c r="AJ1879" s="38"/>
      <c r="AK1879" s="38"/>
      <c r="AL1879" s="38"/>
      <c r="AM1879" s="38"/>
      <c r="AN1879" s="38"/>
      <c r="AO1879" s="38"/>
      <c r="AP1879" s="38"/>
      <c r="AQ1879" s="38"/>
      <c r="AR1879" s="38"/>
      <c r="AS1879" s="38"/>
      <c r="AT1879" s="38"/>
      <c r="AU1879" s="38"/>
      <c r="AV1879" s="38"/>
      <c r="AW1879" s="38"/>
      <c r="AX1879" s="38"/>
      <c r="AY1879" s="38"/>
      <c r="AZ1879" s="38"/>
      <c r="BA1879" s="38"/>
      <c r="BB1879" s="38"/>
      <c r="BC1879" s="38"/>
      <c r="BD1879" s="38"/>
      <c r="BE1879" s="38"/>
      <c r="BF1879" s="38"/>
      <c r="BG1879" s="38"/>
      <c r="BH1879" s="38"/>
      <c r="BI1879" s="38"/>
      <c r="BJ1879" s="38"/>
      <c r="BK1879" s="38"/>
    </row>
    <row r="1880" spans="4:63" ht="12.95" customHeight="1" x14ac:dyDescent="0.2">
      <c r="D1880" s="38"/>
      <c r="E1880" s="38"/>
      <c r="F1880" s="38"/>
      <c r="G1880" s="38"/>
      <c r="H1880" s="38"/>
      <c r="I1880" s="38"/>
      <c r="J1880" s="38"/>
      <c r="K1880" s="38"/>
      <c r="L1880" s="38"/>
      <c r="M1880" s="38"/>
      <c r="N1880" s="38"/>
      <c r="O1880" s="38"/>
      <c r="P1880" s="38"/>
      <c r="Q1880" s="38"/>
      <c r="R1880" s="38"/>
      <c r="S1880" s="38"/>
      <c r="T1880" s="38"/>
      <c r="U1880" s="38"/>
      <c r="V1880" s="38"/>
      <c r="W1880" s="38"/>
      <c r="X1880" s="38"/>
      <c r="Y1880" s="38"/>
      <c r="Z1880" s="38"/>
      <c r="AA1880" s="38"/>
      <c r="AB1880" s="38"/>
      <c r="AC1880" s="38"/>
      <c r="AD1880" s="38"/>
      <c r="AE1880" s="38"/>
      <c r="AF1880" s="38"/>
      <c r="AG1880" s="38"/>
      <c r="AH1880" s="38"/>
      <c r="AI1880" s="38"/>
      <c r="AJ1880" s="38"/>
      <c r="AK1880" s="38"/>
      <c r="AL1880" s="38"/>
      <c r="AM1880" s="38"/>
      <c r="AN1880" s="38"/>
      <c r="AO1880" s="38"/>
      <c r="AP1880" s="38"/>
      <c r="AQ1880" s="38"/>
      <c r="AR1880" s="38"/>
      <c r="AS1880" s="38"/>
      <c r="AT1880" s="38"/>
      <c r="AU1880" s="38"/>
      <c r="AV1880" s="38"/>
      <c r="AW1880" s="38"/>
      <c r="AX1880" s="38"/>
      <c r="AY1880" s="38"/>
      <c r="AZ1880" s="38"/>
      <c r="BA1880" s="38"/>
      <c r="BB1880" s="38"/>
      <c r="BC1880" s="38"/>
      <c r="BD1880" s="38"/>
      <c r="BE1880" s="38"/>
      <c r="BF1880" s="38"/>
      <c r="BG1880" s="38"/>
      <c r="BH1880" s="38"/>
      <c r="BI1880" s="38"/>
      <c r="BJ1880" s="38"/>
      <c r="BK1880" s="38"/>
    </row>
    <row r="1881" spans="4:63" ht="12.95" customHeight="1" x14ac:dyDescent="0.2">
      <c r="D1881" s="38"/>
      <c r="E1881" s="38"/>
      <c r="F1881" s="38"/>
      <c r="G1881" s="38"/>
      <c r="H1881" s="38"/>
      <c r="I1881" s="38"/>
      <c r="J1881" s="38"/>
      <c r="K1881" s="38"/>
      <c r="L1881" s="38"/>
      <c r="M1881" s="38"/>
      <c r="N1881" s="38"/>
      <c r="O1881" s="38"/>
      <c r="P1881" s="38"/>
      <c r="Q1881" s="38"/>
      <c r="R1881" s="38"/>
      <c r="S1881" s="38"/>
      <c r="T1881" s="38"/>
      <c r="U1881" s="38"/>
      <c r="V1881" s="38"/>
      <c r="W1881" s="38"/>
      <c r="X1881" s="38"/>
      <c r="Y1881" s="38"/>
      <c r="Z1881" s="38"/>
      <c r="AA1881" s="38"/>
      <c r="AB1881" s="38"/>
      <c r="AC1881" s="38"/>
      <c r="AD1881" s="38"/>
      <c r="AE1881" s="38"/>
      <c r="AF1881" s="38"/>
      <c r="AG1881" s="38"/>
      <c r="AH1881" s="38"/>
      <c r="AI1881" s="38"/>
      <c r="AJ1881" s="38"/>
      <c r="AK1881" s="38"/>
      <c r="AL1881" s="38"/>
      <c r="AM1881" s="38"/>
      <c r="AN1881" s="38"/>
      <c r="AO1881" s="38"/>
      <c r="AP1881" s="38"/>
      <c r="AQ1881" s="38"/>
      <c r="AR1881" s="38"/>
      <c r="AS1881" s="38"/>
      <c r="AT1881" s="38"/>
      <c r="AU1881" s="38"/>
      <c r="AV1881" s="38"/>
      <c r="AW1881" s="38"/>
      <c r="AX1881" s="38"/>
      <c r="AY1881" s="38"/>
      <c r="AZ1881" s="38"/>
      <c r="BA1881" s="38"/>
      <c r="BB1881" s="38"/>
      <c r="BC1881" s="38"/>
      <c r="BD1881" s="38"/>
      <c r="BE1881" s="38"/>
      <c r="BF1881" s="38"/>
      <c r="BG1881" s="38"/>
      <c r="BH1881" s="38"/>
      <c r="BI1881" s="38"/>
      <c r="BJ1881" s="38"/>
      <c r="BK1881" s="38"/>
    </row>
    <row r="1882" spans="4:63" ht="12.95" customHeight="1" x14ac:dyDescent="0.2">
      <c r="D1882" s="38"/>
      <c r="E1882" s="38"/>
      <c r="F1882" s="38"/>
      <c r="G1882" s="38"/>
      <c r="H1882" s="38"/>
      <c r="I1882" s="38"/>
      <c r="J1882" s="38"/>
      <c r="K1882" s="38"/>
      <c r="L1882" s="38"/>
      <c r="M1882" s="38"/>
      <c r="N1882" s="38"/>
      <c r="O1882" s="38"/>
      <c r="P1882" s="38"/>
      <c r="Q1882" s="38"/>
      <c r="R1882" s="38"/>
      <c r="S1882" s="38"/>
      <c r="T1882" s="38"/>
      <c r="U1882" s="38"/>
      <c r="V1882" s="38"/>
      <c r="W1882" s="38"/>
      <c r="X1882" s="38"/>
      <c r="Y1882" s="38"/>
      <c r="Z1882" s="38"/>
      <c r="AA1882" s="38"/>
      <c r="AB1882" s="38"/>
      <c r="AC1882" s="38"/>
      <c r="AD1882" s="38"/>
      <c r="AE1882" s="38"/>
      <c r="AF1882" s="38"/>
      <c r="AG1882" s="38"/>
      <c r="AH1882" s="38"/>
      <c r="AI1882" s="38"/>
      <c r="AJ1882" s="38"/>
      <c r="AK1882" s="38"/>
      <c r="AL1882" s="38"/>
      <c r="AM1882" s="38"/>
      <c r="AN1882" s="38"/>
      <c r="AO1882" s="38"/>
      <c r="AP1882" s="38"/>
      <c r="AQ1882" s="38"/>
      <c r="AR1882" s="38"/>
      <c r="AS1882" s="38"/>
      <c r="AT1882" s="38"/>
      <c r="AU1882" s="38"/>
      <c r="AV1882" s="38"/>
      <c r="AW1882" s="38"/>
      <c r="AX1882" s="38"/>
      <c r="AY1882" s="38"/>
      <c r="AZ1882" s="38"/>
      <c r="BA1882" s="38"/>
      <c r="BB1882" s="38"/>
      <c r="BC1882" s="38"/>
      <c r="BD1882" s="38"/>
      <c r="BE1882" s="38"/>
      <c r="BF1882" s="38"/>
      <c r="BG1882" s="38"/>
      <c r="BH1882" s="38"/>
      <c r="BI1882" s="38"/>
      <c r="BJ1882" s="38"/>
      <c r="BK1882" s="38"/>
    </row>
    <row r="1883" spans="4:63" ht="12.95" customHeight="1" x14ac:dyDescent="0.2">
      <c r="D1883" s="38"/>
      <c r="E1883" s="38"/>
      <c r="F1883" s="38"/>
      <c r="G1883" s="38"/>
      <c r="H1883" s="38"/>
      <c r="I1883" s="38"/>
      <c r="J1883" s="38"/>
      <c r="K1883" s="38"/>
      <c r="L1883" s="38"/>
      <c r="M1883" s="38"/>
      <c r="N1883" s="38"/>
      <c r="O1883" s="38"/>
      <c r="P1883" s="38"/>
      <c r="Q1883" s="38"/>
      <c r="R1883" s="38"/>
      <c r="S1883" s="38"/>
      <c r="T1883" s="38"/>
      <c r="U1883" s="38"/>
      <c r="V1883" s="38"/>
      <c r="W1883" s="38"/>
      <c r="X1883" s="38"/>
      <c r="Y1883" s="38"/>
      <c r="Z1883" s="38"/>
      <c r="AA1883" s="38"/>
      <c r="AB1883" s="38"/>
      <c r="AC1883" s="38"/>
      <c r="AD1883" s="38"/>
      <c r="AE1883" s="38"/>
      <c r="AF1883" s="38"/>
      <c r="AG1883" s="38"/>
      <c r="AH1883" s="38"/>
      <c r="AI1883" s="38"/>
      <c r="AJ1883" s="38"/>
      <c r="AK1883" s="38"/>
      <c r="AL1883" s="38"/>
      <c r="AM1883" s="38"/>
      <c r="AN1883" s="38"/>
      <c r="AO1883" s="38"/>
      <c r="AP1883" s="38"/>
      <c r="AQ1883" s="38"/>
      <c r="AR1883" s="38"/>
      <c r="AS1883" s="38"/>
      <c r="AT1883" s="38"/>
      <c r="AU1883" s="38"/>
      <c r="AV1883" s="38"/>
      <c r="AW1883" s="38"/>
      <c r="AX1883" s="38"/>
      <c r="AY1883" s="38"/>
      <c r="AZ1883" s="38"/>
      <c r="BA1883" s="38"/>
      <c r="BB1883" s="38"/>
      <c r="BC1883" s="38"/>
      <c r="BD1883" s="38"/>
      <c r="BE1883" s="38"/>
      <c r="BF1883" s="38"/>
      <c r="BG1883" s="38"/>
      <c r="BH1883" s="38"/>
      <c r="BI1883" s="38"/>
      <c r="BJ1883" s="38"/>
      <c r="BK1883" s="38"/>
    </row>
    <row r="1884" spans="4:63" ht="12.95" customHeight="1" x14ac:dyDescent="0.2">
      <c r="D1884" s="38"/>
      <c r="E1884" s="38"/>
      <c r="F1884" s="38"/>
      <c r="G1884" s="38"/>
      <c r="H1884" s="38"/>
      <c r="I1884" s="38"/>
      <c r="J1884" s="38"/>
      <c r="K1884" s="38"/>
      <c r="L1884" s="38"/>
      <c r="M1884" s="38"/>
      <c r="N1884" s="38"/>
      <c r="O1884" s="38"/>
      <c r="P1884" s="38"/>
      <c r="Q1884" s="38"/>
      <c r="R1884" s="38"/>
      <c r="S1884" s="38"/>
      <c r="T1884" s="38"/>
      <c r="U1884" s="38"/>
      <c r="V1884" s="38"/>
      <c r="W1884" s="38"/>
      <c r="X1884" s="38"/>
      <c r="Y1884" s="38"/>
      <c r="Z1884" s="38"/>
      <c r="AA1884" s="38"/>
      <c r="AB1884" s="38"/>
      <c r="AC1884" s="38"/>
      <c r="AD1884" s="38"/>
      <c r="AE1884" s="38"/>
      <c r="AF1884" s="38"/>
      <c r="AG1884" s="38"/>
      <c r="AH1884" s="38"/>
      <c r="AI1884" s="38"/>
      <c r="AJ1884" s="38"/>
      <c r="AK1884" s="38"/>
      <c r="AL1884" s="38"/>
      <c r="AM1884" s="38"/>
      <c r="AN1884" s="38"/>
      <c r="AO1884" s="38"/>
      <c r="AP1884" s="38"/>
      <c r="AQ1884" s="38"/>
      <c r="AR1884" s="38"/>
      <c r="AS1884" s="38"/>
      <c r="AT1884" s="38"/>
      <c r="AU1884" s="38"/>
      <c r="AV1884" s="38"/>
      <c r="AW1884" s="38"/>
      <c r="AX1884" s="38"/>
      <c r="AY1884" s="38"/>
      <c r="AZ1884" s="38"/>
      <c r="BA1884" s="38"/>
      <c r="BB1884" s="38"/>
      <c r="BC1884" s="38"/>
      <c r="BD1884" s="38"/>
      <c r="BE1884" s="38"/>
      <c r="BF1884" s="38"/>
      <c r="BG1884" s="38"/>
      <c r="BH1884" s="38"/>
      <c r="BI1884" s="38"/>
      <c r="BJ1884" s="38"/>
      <c r="BK1884" s="38"/>
    </row>
    <row r="1885" spans="4:63" ht="12.95" customHeight="1" x14ac:dyDescent="0.2">
      <c r="D1885" s="38"/>
      <c r="E1885" s="38"/>
      <c r="F1885" s="38"/>
      <c r="G1885" s="38"/>
      <c r="H1885" s="38"/>
      <c r="I1885" s="38"/>
      <c r="J1885" s="38"/>
      <c r="K1885" s="38"/>
      <c r="L1885" s="38"/>
      <c r="M1885" s="38"/>
      <c r="N1885" s="38"/>
      <c r="O1885" s="38"/>
      <c r="P1885" s="38"/>
      <c r="Q1885" s="38"/>
      <c r="R1885" s="38"/>
      <c r="S1885" s="38"/>
      <c r="T1885" s="38"/>
      <c r="U1885" s="38"/>
      <c r="V1885" s="38"/>
      <c r="W1885" s="38"/>
      <c r="X1885" s="38"/>
      <c r="Y1885" s="38"/>
      <c r="Z1885" s="38"/>
      <c r="AA1885" s="38"/>
      <c r="AB1885" s="38"/>
      <c r="AC1885" s="38"/>
      <c r="AD1885" s="38"/>
      <c r="AE1885" s="38"/>
      <c r="AF1885" s="38"/>
      <c r="AG1885" s="38"/>
      <c r="AH1885" s="38"/>
      <c r="AI1885" s="38"/>
      <c r="AJ1885" s="38"/>
      <c r="AK1885" s="38"/>
      <c r="AL1885" s="38"/>
      <c r="AM1885" s="38"/>
      <c r="AN1885" s="38"/>
      <c r="AO1885" s="38"/>
      <c r="AP1885" s="38"/>
      <c r="AQ1885" s="38"/>
      <c r="AR1885" s="38"/>
      <c r="AS1885" s="38"/>
      <c r="AT1885" s="38"/>
      <c r="AU1885" s="38"/>
      <c r="AV1885" s="38"/>
      <c r="AW1885" s="38"/>
      <c r="AX1885" s="38"/>
      <c r="AY1885" s="38"/>
      <c r="AZ1885" s="38"/>
      <c r="BA1885" s="38"/>
      <c r="BB1885" s="38"/>
      <c r="BC1885" s="38"/>
      <c r="BD1885" s="38"/>
      <c r="BE1885" s="38"/>
      <c r="BF1885" s="38"/>
      <c r="BG1885" s="38"/>
      <c r="BH1885" s="38"/>
      <c r="BI1885" s="38"/>
      <c r="BJ1885" s="38"/>
      <c r="BK1885" s="38"/>
    </row>
    <row r="1886" spans="4:63" ht="12.95" customHeight="1" x14ac:dyDescent="0.2">
      <c r="D1886" s="38"/>
      <c r="E1886" s="38"/>
      <c r="F1886" s="38"/>
      <c r="G1886" s="38"/>
      <c r="H1886" s="38"/>
      <c r="I1886" s="38"/>
      <c r="J1886" s="38"/>
      <c r="K1886" s="38"/>
      <c r="L1886" s="38"/>
      <c r="M1886" s="38"/>
      <c r="N1886" s="38"/>
      <c r="O1886" s="38"/>
      <c r="P1886" s="38"/>
      <c r="Q1886" s="38"/>
      <c r="R1886" s="38"/>
      <c r="S1886" s="38"/>
      <c r="T1886" s="38"/>
      <c r="U1886" s="38"/>
      <c r="V1886" s="38"/>
      <c r="W1886" s="38"/>
      <c r="X1886" s="38"/>
      <c r="Y1886" s="38"/>
      <c r="Z1886" s="38"/>
      <c r="AA1886" s="38"/>
      <c r="AB1886" s="38"/>
      <c r="AC1886" s="38"/>
      <c r="AD1886" s="38"/>
      <c r="AE1886" s="38"/>
      <c r="AF1886" s="38"/>
      <c r="AG1886" s="38"/>
      <c r="AH1886" s="38"/>
      <c r="AI1886" s="38"/>
      <c r="AJ1886" s="38"/>
      <c r="AK1886" s="38"/>
      <c r="AL1886" s="38"/>
      <c r="AM1886" s="38"/>
      <c r="AN1886" s="38"/>
      <c r="AO1886" s="38"/>
      <c r="AP1886" s="38"/>
      <c r="AQ1886" s="38"/>
      <c r="AR1886" s="38"/>
      <c r="AS1886" s="38"/>
      <c r="AT1886" s="38"/>
      <c r="AU1886" s="38"/>
      <c r="AV1886" s="38"/>
      <c r="AW1886" s="38"/>
      <c r="AX1886" s="38"/>
      <c r="AY1886" s="38"/>
      <c r="AZ1886" s="38"/>
      <c r="BA1886" s="38"/>
      <c r="BB1886" s="38"/>
      <c r="BC1886" s="38"/>
      <c r="BD1886" s="38"/>
      <c r="BE1886" s="38"/>
      <c r="BF1886" s="38"/>
      <c r="BG1886" s="38"/>
      <c r="BH1886" s="38"/>
      <c r="BI1886" s="38"/>
      <c r="BJ1886" s="38"/>
      <c r="BK1886" s="38"/>
    </row>
    <row r="1887" spans="4:63" ht="12.95" customHeight="1" x14ac:dyDescent="0.2">
      <c r="D1887" s="38"/>
      <c r="E1887" s="38"/>
      <c r="F1887" s="38"/>
      <c r="G1887" s="38"/>
      <c r="H1887" s="38"/>
      <c r="I1887" s="38"/>
      <c r="J1887" s="38"/>
      <c r="K1887" s="38"/>
      <c r="L1887" s="38"/>
      <c r="M1887" s="38"/>
      <c r="N1887" s="38"/>
      <c r="O1887" s="38"/>
      <c r="P1887" s="38"/>
      <c r="Q1887" s="38"/>
      <c r="R1887" s="38"/>
      <c r="S1887" s="38"/>
      <c r="T1887" s="38"/>
      <c r="U1887" s="38"/>
      <c r="V1887" s="38"/>
      <c r="W1887" s="38"/>
      <c r="X1887" s="38"/>
      <c r="Y1887" s="38"/>
      <c r="Z1887" s="38"/>
      <c r="AA1887" s="38"/>
      <c r="AB1887" s="38"/>
      <c r="AC1887" s="38"/>
      <c r="AD1887" s="38"/>
      <c r="AE1887" s="38"/>
      <c r="AF1887" s="38"/>
      <c r="AG1887" s="38"/>
      <c r="AH1887" s="38"/>
      <c r="AI1887" s="38"/>
      <c r="AJ1887" s="38"/>
      <c r="AK1887" s="38"/>
      <c r="AL1887" s="38"/>
      <c r="AM1887" s="38"/>
      <c r="AN1887" s="38"/>
      <c r="AO1887" s="38"/>
      <c r="AP1887" s="38"/>
      <c r="AQ1887" s="38"/>
      <c r="AR1887" s="38"/>
      <c r="AS1887" s="38"/>
      <c r="AT1887" s="38"/>
      <c r="AU1887" s="38"/>
      <c r="AV1887" s="38"/>
      <c r="AW1887" s="38"/>
      <c r="AX1887" s="38"/>
      <c r="AY1887" s="38"/>
      <c r="AZ1887" s="38"/>
      <c r="BA1887" s="38"/>
      <c r="BB1887" s="38"/>
      <c r="BC1887" s="38"/>
      <c r="BD1887" s="38"/>
      <c r="BE1887" s="38"/>
      <c r="BF1887" s="38"/>
      <c r="BG1887" s="38"/>
      <c r="BH1887" s="38"/>
      <c r="BI1887" s="38"/>
      <c r="BJ1887" s="38"/>
      <c r="BK1887" s="38"/>
    </row>
    <row r="1888" spans="4:63" ht="12.95" customHeight="1" x14ac:dyDescent="0.2">
      <c r="D1888" s="38"/>
      <c r="E1888" s="38"/>
      <c r="F1888" s="38"/>
      <c r="G1888" s="38"/>
      <c r="H1888" s="38"/>
      <c r="I1888" s="38"/>
      <c r="J1888" s="38"/>
      <c r="K1888" s="38"/>
      <c r="L1888" s="38"/>
      <c r="M1888" s="38"/>
      <c r="N1888" s="38"/>
      <c r="O1888" s="38"/>
      <c r="P1888" s="38"/>
      <c r="Q1888" s="38"/>
      <c r="R1888" s="38"/>
      <c r="S1888" s="38"/>
      <c r="T1888" s="38"/>
      <c r="U1888" s="38"/>
      <c r="V1888" s="38"/>
      <c r="W1888" s="38"/>
      <c r="X1888" s="38"/>
      <c r="Y1888" s="38"/>
      <c r="Z1888" s="38"/>
      <c r="AA1888" s="38"/>
      <c r="AB1888" s="38"/>
      <c r="AC1888" s="38"/>
      <c r="AD1888" s="38"/>
      <c r="AE1888" s="38"/>
      <c r="AF1888" s="38"/>
      <c r="AG1888" s="38"/>
      <c r="AH1888" s="38"/>
      <c r="AI1888" s="38"/>
      <c r="AJ1888" s="38"/>
      <c r="AK1888" s="38"/>
      <c r="AL1888" s="38"/>
      <c r="AM1888" s="38"/>
      <c r="AN1888" s="38"/>
      <c r="AO1888" s="38"/>
      <c r="AP1888" s="38"/>
      <c r="AQ1888" s="38"/>
      <c r="AR1888" s="38"/>
      <c r="AS1888" s="38"/>
      <c r="AT1888" s="38"/>
      <c r="AU1888" s="38"/>
      <c r="AV1888" s="38"/>
      <c r="AW1888" s="38"/>
      <c r="AX1888" s="38"/>
      <c r="AY1888" s="38"/>
      <c r="AZ1888" s="38"/>
      <c r="BA1888" s="38"/>
      <c r="BB1888" s="38"/>
      <c r="BC1888" s="38"/>
      <c r="BD1888" s="38"/>
      <c r="BE1888" s="38"/>
      <c r="BF1888" s="38"/>
      <c r="BG1888" s="38"/>
      <c r="BH1888" s="38"/>
      <c r="BI1888" s="38"/>
      <c r="BJ1888" s="38"/>
      <c r="BK1888" s="38"/>
    </row>
    <row r="1889" spans="4:63" ht="12.95" customHeight="1" x14ac:dyDescent="0.2">
      <c r="D1889" s="38"/>
      <c r="E1889" s="38"/>
      <c r="F1889" s="38"/>
      <c r="G1889" s="38"/>
      <c r="H1889" s="38"/>
      <c r="I1889" s="38"/>
      <c r="J1889" s="38"/>
      <c r="K1889" s="38"/>
      <c r="L1889" s="38"/>
      <c r="M1889" s="38"/>
      <c r="N1889" s="38"/>
      <c r="O1889" s="38"/>
      <c r="P1889" s="38"/>
      <c r="Q1889" s="38"/>
      <c r="R1889" s="38"/>
      <c r="S1889" s="38"/>
      <c r="T1889" s="38"/>
      <c r="U1889" s="38"/>
      <c r="V1889" s="38"/>
      <c r="W1889" s="38"/>
      <c r="X1889" s="38"/>
      <c r="Y1889" s="38"/>
      <c r="Z1889" s="38"/>
      <c r="AA1889" s="38"/>
      <c r="AB1889" s="38"/>
      <c r="AC1889" s="38"/>
      <c r="AD1889" s="38"/>
      <c r="AE1889" s="38"/>
      <c r="AF1889" s="38"/>
      <c r="AG1889" s="38"/>
      <c r="AH1889" s="38"/>
      <c r="AI1889" s="38"/>
      <c r="AJ1889" s="38"/>
      <c r="AK1889" s="38"/>
      <c r="AL1889" s="38"/>
      <c r="AM1889" s="38"/>
      <c r="AN1889" s="38"/>
      <c r="AO1889" s="38"/>
      <c r="AP1889" s="38"/>
      <c r="AQ1889" s="38"/>
      <c r="AR1889" s="38"/>
      <c r="AS1889" s="38"/>
      <c r="AT1889" s="38"/>
      <c r="AU1889" s="38"/>
      <c r="AV1889" s="38"/>
      <c r="AW1889" s="38"/>
      <c r="AX1889" s="38"/>
      <c r="AY1889" s="38"/>
      <c r="AZ1889" s="38"/>
      <c r="BA1889" s="38"/>
      <c r="BB1889" s="38"/>
      <c r="BC1889" s="38"/>
      <c r="BD1889" s="38"/>
      <c r="BE1889" s="38"/>
      <c r="BF1889" s="38"/>
      <c r="BG1889" s="38"/>
      <c r="BH1889" s="38"/>
      <c r="BI1889" s="38"/>
      <c r="BJ1889" s="38"/>
      <c r="BK1889" s="38"/>
    </row>
    <row r="1890" spans="4:63" ht="12.95" customHeight="1" x14ac:dyDescent="0.2">
      <c r="D1890" s="38"/>
      <c r="E1890" s="38"/>
      <c r="F1890" s="38"/>
      <c r="G1890" s="38"/>
      <c r="H1890" s="38"/>
      <c r="I1890" s="38"/>
      <c r="J1890" s="38"/>
      <c r="K1890" s="38"/>
      <c r="L1890" s="38"/>
      <c r="M1890" s="38"/>
      <c r="N1890" s="38"/>
      <c r="O1890" s="38"/>
      <c r="P1890" s="38"/>
      <c r="Q1890" s="38"/>
      <c r="R1890" s="38"/>
      <c r="S1890" s="38"/>
      <c r="T1890" s="38"/>
      <c r="U1890" s="38"/>
      <c r="V1890" s="38"/>
      <c r="W1890" s="38"/>
      <c r="X1890" s="38"/>
      <c r="Y1890" s="38"/>
      <c r="Z1890" s="38"/>
      <c r="AA1890" s="38"/>
      <c r="AB1890" s="38"/>
      <c r="AC1890" s="38"/>
      <c r="AD1890" s="38"/>
      <c r="AE1890" s="38"/>
      <c r="AF1890" s="38"/>
      <c r="AG1890" s="38"/>
      <c r="AH1890" s="38"/>
      <c r="AI1890" s="38"/>
      <c r="AJ1890" s="38"/>
      <c r="AK1890" s="38"/>
      <c r="AL1890" s="38"/>
      <c r="AM1890" s="38"/>
      <c r="AN1890" s="38"/>
      <c r="AO1890" s="38"/>
      <c r="AP1890" s="38"/>
      <c r="AQ1890" s="38"/>
      <c r="AR1890" s="38"/>
      <c r="AS1890" s="38"/>
      <c r="AT1890" s="38"/>
      <c r="AU1890" s="38"/>
      <c r="AV1890" s="38"/>
      <c r="AW1890" s="38"/>
      <c r="AX1890" s="38"/>
      <c r="AY1890" s="38"/>
      <c r="AZ1890" s="38"/>
      <c r="BA1890" s="38"/>
      <c r="BB1890" s="38"/>
      <c r="BC1890" s="38"/>
      <c r="BD1890" s="38"/>
      <c r="BE1890" s="38"/>
      <c r="BF1890" s="38"/>
      <c r="BG1890" s="38"/>
      <c r="BH1890" s="38"/>
      <c r="BI1890" s="38"/>
      <c r="BJ1890" s="38"/>
      <c r="BK1890" s="38"/>
    </row>
    <row r="1891" spans="4:63" ht="12.95" customHeight="1" x14ac:dyDescent="0.2">
      <c r="D1891" s="38"/>
      <c r="E1891" s="38"/>
      <c r="F1891" s="38"/>
      <c r="G1891" s="38"/>
      <c r="H1891" s="38"/>
      <c r="I1891" s="38"/>
      <c r="J1891" s="38"/>
      <c r="K1891" s="38"/>
      <c r="L1891" s="38"/>
      <c r="M1891" s="38"/>
      <c r="N1891" s="38"/>
      <c r="O1891" s="38"/>
      <c r="P1891" s="38"/>
      <c r="Q1891" s="38"/>
      <c r="R1891" s="38"/>
      <c r="S1891" s="38"/>
      <c r="T1891" s="38"/>
      <c r="U1891" s="38"/>
      <c r="V1891" s="38"/>
      <c r="W1891" s="38"/>
      <c r="X1891" s="38"/>
      <c r="Y1891" s="38"/>
      <c r="Z1891" s="38"/>
      <c r="AA1891" s="38"/>
      <c r="AB1891" s="38"/>
      <c r="AC1891" s="38"/>
      <c r="AD1891" s="38"/>
      <c r="AE1891" s="38"/>
      <c r="AF1891" s="38"/>
      <c r="AG1891" s="38"/>
      <c r="AH1891" s="38"/>
      <c r="AI1891" s="38"/>
      <c r="AJ1891" s="38"/>
      <c r="AK1891" s="38"/>
      <c r="AL1891" s="38"/>
      <c r="AM1891" s="38"/>
      <c r="AN1891" s="38"/>
      <c r="AO1891" s="38"/>
      <c r="AP1891" s="38"/>
      <c r="AQ1891" s="38"/>
      <c r="AR1891" s="38"/>
      <c r="AS1891" s="38"/>
      <c r="AT1891" s="38"/>
      <c r="AU1891" s="38"/>
      <c r="AV1891" s="38"/>
      <c r="AW1891" s="38"/>
      <c r="AX1891" s="38"/>
      <c r="AY1891" s="38"/>
      <c r="AZ1891" s="38"/>
      <c r="BA1891" s="38"/>
      <c r="BB1891" s="38"/>
      <c r="BC1891" s="38"/>
      <c r="BD1891" s="38"/>
      <c r="BE1891" s="38"/>
      <c r="BF1891" s="38"/>
      <c r="BG1891" s="38"/>
      <c r="BH1891" s="38"/>
      <c r="BI1891" s="38"/>
      <c r="BJ1891" s="38"/>
      <c r="BK1891" s="38"/>
    </row>
    <row r="1892" spans="4:63" ht="12.95" customHeight="1" x14ac:dyDescent="0.2">
      <c r="D1892" s="38"/>
      <c r="E1892" s="38"/>
      <c r="F1892" s="38"/>
      <c r="G1892" s="38"/>
      <c r="H1892" s="38"/>
      <c r="I1892" s="38"/>
      <c r="J1892" s="38"/>
      <c r="K1892" s="38"/>
      <c r="L1892" s="38"/>
      <c r="M1892" s="38"/>
      <c r="N1892" s="38"/>
      <c r="O1892" s="38"/>
      <c r="P1892" s="38"/>
      <c r="Q1892" s="38"/>
      <c r="R1892" s="38"/>
      <c r="S1892" s="38"/>
      <c r="T1892" s="38"/>
      <c r="U1892" s="38"/>
      <c r="V1892" s="38"/>
      <c r="W1892" s="38"/>
      <c r="X1892" s="38"/>
      <c r="Y1892" s="38"/>
      <c r="Z1892" s="38"/>
      <c r="AA1892" s="38"/>
      <c r="AB1892" s="38"/>
      <c r="AC1892" s="38"/>
      <c r="AD1892" s="38"/>
      <c r="AE1892" s="38"/>
      <c r="AF1892" s="38"/>
      <c r="AG1892" s="38"/>
      <c r="AH1892" s="38"/>
      <c r="AI1892" s="38"/>
      <c r="AJ1892" s="38"/>
      <c r="AK1892" s="38"/>
      <c r="AL1892" s="38"/>
      <c r="AM1892" s="38"/>
      <c r="AN1892" s="38"/>
      <c r="AO1892" s="38"/>
      <c r="AP1892" s="38"/>
      <c r="AQ1892" s="38"/>
      <c r="AR1892" s="38"/>
      <c r="AS1892" s="38"/>
      <c r="AT1892" s="38"/>
      <c r="AU1892" s="38"/>
      <c r="AV1892" s="38"/>
      <c r="AW1892" s="38"/>
      <c r="AX1892" s="38"/>
      <c r="AY1892" s="38"/>
      <c r="AZ1892" s="38"/>
      <c r="BA1892" s="38"/>
      <c r="BB1892" s="38"/>
      <c r="BC1892" s="38"/>
      <c r="BD1892" s="38"/>
      <c r="BE1892" s="38"/>
      <c r="BF1892" s="38"/>
      <c r="BG1892" s="38"/>
      <c r="BH1892" s="38"/>
      <c r="BI1892" s="38"/>
      <c r="BJ1892" s="38"/>
      <c r="BK1892" s="38"/>
    </row>
    <row r="1893" spans="4:63" ht="12.95" customHeight="1" x14ac:dyDescent="0.2">
      <c r="D1893" s="38"/>
      <c r="E1893" s="38"/>
      <c r="F1893" s="38"/>
      <c r="G1893" s="38"/>
      <c r="H1893" s="38"/>
      <c r="I1893" s="38"/>
      <c r="J1893" s="38"/>
      <c r="K1893" s="38"/>
      <c r="L1893" s="38"/>
      <c r="M1893" s="38"/>
      <c r="N1893" s="38"/>
      <c r="O1893" s="38"/>
      <c r="P1893" s="38"/>
      <c r="Q1893" s="38"/>
      <c r="R1893" s="38"/>
      <c r="S1893" s="38"/>
      <c r="T1893" s="38"/>
      <c r="U1893" s="38"/>
      <c r="V1893" s="38"/>
      <c r="W1893" s="38"/>
      <c r="X1893" s="38"/>
      <c r="Y1893" s="38"/>
      <c r="Z1893" s="38"/>
      <c r="AA1893" s="38"/>
      <c r="AB1893" s="38"/>
      <c r="AC1893" s="38"/>
      <c r="AD1893" s="38"/>
      <c r="AE1893" s="38"/>
      <c r="AF1893" s="38"/>
      <c r="AG1893" s="38"/>
      <c r="AH1893" s="38"/>
      <c r="AI1893" s="38"/>
      <c r="AJ1893" s="38"/>
      <c r="AK1893" s="38"/>
      <c r="AL1893" s="38"/>
      <c r="AM1893" s="38"/>
      <c r="AN1893" s="38"/>
      <c r="AO1893" s="38"/>
      <c r="AP1893" s="38"/>
      <c r="AQ1893" s="38"/>
      <c r="AR1893" s="38"/>
      <c r="AS1893" s="38"/>
      <c r="AT1893" s="38"/>
      <c r="AU1893" s="38"/>
      <c r="AV1893" s="38"/>
      <c r="AW1893" s="38"/>
      <c r="AX1893" s="38"/>
      <c r="AY1893" s="38"/>
      <c r="AZ1893" s="38"/>
      <c r="BA1893" s="38"/>
      <c r="BB1893" s="38"/>
      <c r="BC1893" s="38"/>
      <c r="BD1893" s="38"/>
      <c r="BE1893" s="38"/>
      <c r="BF1893" s="38"/>
      <c r="BG1893" s="38"/>
      <c r="BH1893" s="38"/>
      <c r="BI1893" s="38"/>
      <c r="BJ1893" s="38"/>
      <c r="BK1893" s="38"/>
    </row>
    <row r="1894" spans="4:63" ht="12.95" customHeight="1" x14ac:dyDescent="0.2">
      <c r="D1894" s="38"/>
      <c r="E1894" s="38"/>
      <c r="F1894" s="38"/>
      <c r="G1894" s="38"/>
      <c r="H1894" s="38"/>
      <c r="I1894" s="38"/>
      <c r="J1894" s="38"/>
      <c r="K1894" s="38"/>
      <c r="L1894" s="38"/>
      <c r="M1894" s="38"/>
      <c r="N1894" s="38"/>
      <c r="O1894" s="38"/>
      <c r="P1894" s="38"/>
      <c r="Q1894" s="38"/>
      <c r="R1894" s="38"/>
      <c r="S1894" s="38"/>
      <c r="T1894" s="38"/>
      <c r="U1894" s="38"/>
      <c r="V1894" s="38"/>
      <c r="W1894" s="38"/>
      <c r="X1894" s="38"/>
      <c r="Y1894" s="38"/>
      <c r="Z1894" s="38"/>
      <c r="AA1894" s="38"/>
      <c r="AB1894" s="38"/>
      <c r="AC1894" s="38"/>
      <c r="AD1894" s="38"/>
      <c r="AE1894" s="38"/>
      <c r="AF1894" s="38"/>
      <c r="AG1894" s="38"/>
      <c r="AH1894" s="38"/>
      <c r="AI1894" s="38"/>
      <c r="AJ1894" s="38"/>
      <c r="AK1894" s="38"/>
      <c r="AL1894" s="38"/>
      <c r="AM1894" s="38"/>
      <c r="AN1894" s="38"/>
      <c r="AO1894" s="38"/>
      <c r="AP1894" s="38"/>
      <c r="AQ1894" s="38"/>
      <c r="AR1894" s="38"/>
      <c r="AS1894" s="38"/>
      <c r="AT1894" s="38"/>
      <c r="AU1894" s="38"/>
      <c r="AV1894" s="38"/>
      <c r="AW1894" s="38"/>
      <c r="AX1894" s="38"/>
      <c r="AY1894" s="38"/>
      <c r="AZ1894" s="38"/>
      <c r="BA1894" s="38"/>
      <c r="BB1894" s="38"/>
      <c r="BC1894" s="38"/>
      <c r="BD1894" s="38"/>
      <c r="BE1894" s="38"/>
      <c r="BF1894" s="38"/>
      <c r="BG1894" s="38"/>
      <c r="BH1894" s="38"/>
      <c r="BI1894" s="38"/>
      <c r="BJ1894" s="38"/>
      <c r="BK1894" s="38"/>
    </row>
    <row r="1895" spans="4:63" ht="12.95" customHeight="1" x14ac:dyDescent="0.2">
      <c r="D1895" s="38"/>
      <c r="E1895" s="38"/>
      <c r="F1895" s="38"/>
      <c r="G1895" s="38"/>
      <c r="H1895" s="38"/>
      <c r="I1895" s="38"/>
      <c r="J1895" s="38"/>
      <c r="K1895" s="38"/>
      <c r="L1895" s="38"/>
      <c r="M1895" s="38"/>
      <c r="N1895" s="38"/>
      <c r="O1895" s="38"/>
      <c r="P1895" s="38"/>
      <c r="Q1895" s="38"/>
      <c r="R1895" s="38"/>
      <c r="S1895" s="38"/>
      <c r="T1895" s="38"/>
      <c r="U1895" s="38"/>
      <c r="V1895" s="38"/>
      <c r="W1895" s="38"/>
      <c r="X1895" s="38"/>
      <c r="Y1895" s="38"/>
      <c r="Z1895" s="38"/>
      <c r="AA1895" s="38"/>
      <c r="AB1895" s="38"/>
      <c r="AC1895" s="38"/>
      <c r="AD1895" s="38"/>
      <c r="AE1895" s="38"/>
      <c r="AF1895" s="38"/>
      <c r="AG1895" s="38"/>
      <c r="AH1895" s="38"/>
      <c r="AI1895" s="38"/>
      <c r="AJ1895" s="38"/>
      <c r="AK1895" s="38"/>
      <c r="AL1895" s="38"/>
      <c r="AM1895" s="38"/>
      <c r="AN1895" s="38"/>
      <c r="AO1895" s="38"/>
      <c r="AP1895" s="38"/>
      <c r="AQ1895" s="38"/>
      <c r="AR1895" s="38"/>
      <c r="AS1895" s="38"/>
      <c r="AT1895" s="38"/>
      <c r="AU1895" s="38"/>
      <c r="AV1895" s="38"/>
      <c r="AW1895" s="38"/>
      <c r="AX1895" s="38"/>
      <c r="AY1895" s="38"/>
      <c r="AZ1895" s="38"/>
      <c r="BA1895" s="38"/>
      <c r="BB1895" s="38"/>
      <c r="BC1895" s="38"/>
      <c r="BD1895" s="38"/>
      <c r="BE1895" s="38"/>
      <c r="BF1895" s="38"/>
      <c r="BG1895" s="38"/>
      <c r="BH1895" s="38"/>
      <c r="BI1895" s="38"/>
      <c r="BJ1895" s="38"/>
      <c r="BK1895" s="38"/>
    </row>
    <row r="1896" spans="4:63" ht="12.95" customHeight="1" x14ac:dyDescent="0.2">
      <c r="D1896" s="38"/>
      <c r="E1896" s="38"/>
      <c r="F1896" s="38"/>
      <c r="G1896" s="38"/>
      <c r="H1896" s="38"/>
      <c r="I1896" s="38"/>
      <c r="J1896" s="38"/>
      <c r="K1896" s="38"/>
      <c r="L1896" s="38"/>
      <c r="M1896" s="38"/>
      <c r="N1896" s="38"/>
      <c r="O1896" s="38"/>
      <c r="P1896" s="38"/>
      <c r="Q1896" s="38"/>
      <c r="R1896" s="38"/>
      <c r="S1896" s="38"/>
      <c r="T1896" s="38"/>
      <c r="U1896" s="38"/>
      <c r="V1896" s="38"/>
      <c r="W1896" s="38"/>
      <c r="X1896" s="38"/>
      <c r="Y1896" s="38"/>
      <c r="Z1896" s="38"/>
      <c r="AA1896" s="38"/>
      <c r="AB1896" s="38"/>
      <c r="AC1896" s="38"/>
      <c r="AD1896" s="38"/>
      <c r="AE1896" s="38"/>
      <c r="AF1896" s="38"/>
      <c r="AG1896" s="38"/>
      <c r="AH1896" s="38"/>
      <c r="AI1896" s="38"/>
      <c r="AJ1896" s="38"/>
      <c r="AK1896" s="38"/>
      <c r="AL1896" s="38"/>
      <c r="AM1896" s="38"/>
      <c r="AN1896" s="38"/>
      <c r="AO1896" s="38"/>
      <c r="AP1896" s="38"/>
      <c r="AQ1896" s="38"/>
      <c r="AR1896" s="38"/>
      <c r="AS1896" s="38"/>
      <c r="AT1896" s="38"/>
      <c r="AU1896" s="38"/>
      <c r="AV1896" s="38"/>
      <c r="AW1896" s="38"/>
      <c r="AX1896" s="38"/>
      <c r="AY1896" s="38"/>
      <c r="AZ1896" s="38"/>
      <c r="BA1896" s="38"/>
      <c r="BB1896" s="38"/>
      <c r="BC1896" s="38"/>
      <c r="BD1896" s="38"/>
      <c r="BE1896" s="38"/>
      <c r="BF1896" s="38"/>
      <c r="BG1896" s="38"/>
      <c r="BH1896" s="38"/>
      <c r="BI1896" s="38"/>
      <c r="BJ1896" s="38"/>
      <c r="BK1896" s="38"/>
    </row>
    <row r="1897" spans="4:63" ht="12.95" customHeight="1" x14ac:dyDescent="0.2">
      <c r="D1897" s="38"/>
      <c r="E1897" s="38"/>
      <c r="F1897" s="38"/>
      <c r="G1897" s="38"/>
      <c r="H1897" s="38"/>
      <c r="I1897" s="38"/>
      <c r="J1897" s="38"/>
      <c r="K1897" s="38"/>
      <c r="L1897" s="38"/>
      <c r="M1897" s="38"/>
      <c r="N1897" s="38"/>
      <c r="O1897" s="38"/>
      <c r="P1897" s="38"/>
      <c r="Q1897" s="38"/>
      <c r="R1897" s="38"/>
      <c r="S1897" s="38"/>
      <c r="T1897" s="38"/>
      <c r="U1897" s="38"/>
      <c r="V1897" s="38"/>
      <c r="W1897" s="38"/>
      <c r="X1897" s="38"/>
      <c r="Y1897" s="38"/>
      <c r="Z1897" s="38"/>
      <c r="AA1897" s="38"/>
      <c r="AB1897" s="38"/>
      <c r="AC1897" s="38"/>
      <c r="AD1897" s="38"/>
      <c r="AE1897" s="38"/>
      <c r="AF1897" s="38"/>
      <c r="AG1897" s="38"/>
      <c r="AH1897" s="38"/>
      <c r="AI1897" s="38"/>
      <c r="AJ1897" s="38"/>
      <c r="AK1897" s="38"/>
      <c r="AL1897" s="38"/>
      <c r="AM1897" s="38"/>
      <c r="AN1897" s="38"/>
      <c r="AO1897" s="38"/>
      <c r="AP1897" s="38"/>
      <c r="AQ1897" s="38"/>
      <c r="AR1897" s="38"/>
      <c r="AS1897" s="38"/>
      <c r="AT1897" s="38"/>
      <c r="AU1897" s="38"/>
      <c r="AV1897" s="38"/>
      <c r="AW1897" s="38"/>
      <c r="AX1897" s="38"/>
      <c r="AY1897" s="38"/>
      <c r="AZ1897" s="38"/>
      <c r="BA1897" s="38"/>
      <c r="BB1897" s="38"/>
      <c r="BC1897" s="38"/>
      <c r="BD1897" s="38"/>
      <c r="BE1897" s="38"/>
      <c r="BF1897" s="38"/>
      <c r="BG1897" s="38"/>
      <c r="BH1897" s="38"/>
      <c r="BI1897" s="38"/>
      <c r="BJ1897" s="38"/>
      <c r="BK1897" s="38"/>
    </row>
    <row r="1898" spans="4:63" ht="12.95" customHeight="1" x14ac:dyDescent="0.2">
      <c r="D1898" s="38"/>
      <c r="E1898" s="38"/>
      <c r="F1898" s="38"/>
      <c r="G1898" s="38"/>
      <c r="H1898" s="38"/>
      <c r="I1898" s="38"/>
      <c r="J1898" s="38"/>
      <c r="K1898" s="38"/>
      <c r="L1898" s="38"/>
      <c r="M1898" s="38"/>
      <c r="N1898" s="38"/>
      <c r="O1898" s="38"/>
      <c r="P1898" s="38"/>
      <c r="Q1898" s="38"/>
      <c r="R1898" s="38"/>
      <c r="S1898" s="38"/>
      <c r="T1898" s="38"/>
      <c r="U1898" s="38"/>
      <c r="V1898" s="38"/>
      <c r="W1898" s="38"/>
      <c r="X1898" s="38"/>
      <c r="Y1898" s="38"/>
      <c r="Z1898" s="38"/>
      <c r="AA1898" s="38"/>
      <c r="AB1898" s="38"/>
      <c r="AC1898" s="38"/>
      <c r="AD1898" s="38"/>
      <c r="AE1898" s="38"/>
      <c r="AF1898" s="38"/>
      <c r="AG1898" s="38"/>
      <c r="AH1898" s="38"/>
      <c r="AI1898" s="38"/>
      <c r="AJ1898" s="38"/>
      <c r="AK1898" s="38"/>
      <c r="AL1898" s="38"/>
      <c r="AM1898" s="38"/>
      <c r="AN1898" s="38"/>
      <c r="AO1898" s="38"/>
      <c r="AP1898" s="38"/>
      <c r="AQ1898" s="38"/>
      <c r="AR1898" s="38"/>
      <c r="AS1898" s="38"/>
      <c r="AT1898" s="38"/>
      <c r="AU1898" s="38"/>
      <c r="AV1898" s="38"/>
      <c r="AW1898" s="38"/>
      <c r="AX1898" s="38"/>
      <c r="AY1898" s="38"/>
      <c r="AZ1898" s="38"/>
      <c r="BA1898" s="38"/>
      <c r="BB1898" s="38"/>
      <c r="BC1898" s="38"/>
      <c r="BD1898" s="38"/>
      <c r="BE1898" s="38"/>
      <c r="BF1898" s="38"/>
      <c r="BG1898" s="38"/>
      <c r="BH1898" s="38"/>
      <c r="BI1898" s="38"/>
      <c r="BJ1898" s="38"/>
      <c r="BK1898" s="38"/>
    </row>
    <row r="1899" spans="4:63" ht="12.95" customHeight="1" x14ac:dyDescent="0.2">
      <c r="D1899" s="38"/>
      <c r="E1899" s="38"/>
      <c r="F1899" s="38"/>
      <c r="G1899" s="38"/>
      <c r="H1899" s="38"/>
      <c r="I1899" s="38"/>
      <c r="J1899" s="38"/>
      <c r="K1899" s="38"/>
      <c r="L1899" s="38"/>
      <c r="M1899" s="38"/>
      <c r="N1899" s="38"/>
      <c r="O1899" s="38"/>
      <c r="P1899" s="38"/>
      <c r="Q1899" s="38"/>
      <c r="R1899" s="38"/>
      <c r="S1899" s="38"/>
      <c r="T1899" s="38"/>
      <c r="U1899" s="38"/>
      <c r="V1899" s="38"/>
      <c r="W1899" s="38"/>
      <c r="X1899" s="38"/>
      <c r="Y1899" s="38"/>
      <c r="Z1899" s="38"/>
      <c r="AA1899" s="38"/>
      <c r="AB1899" s="38"/>
      <c r="AC1899" s="38"/>
      <c r="AD1899" s="38"/>
      <c r="AE1899" s="38"/>
      <c r="AF1899" s="38"/>
      <c r="AG1899" s="38"/>
      <c r="AH1899" s="38"/>
      <c r="AI1899" s="38"/>
      <c r="AJ1899" s="38"/>
      <c r="AK1899" s="38"/>
      <c r="AL1899" s="38"/>
      <c r="AM1899" s="38"/>
      <c r="AN1899" s="38"/>
      <c r="AO1899" s="38"/>
      <c r="AP1899" s="38"/>
      <c r="AQ1899" s="38"/>
      <c r="AR1899" s="38"/>
      <c r="AS1899" s="38"/>
      <c r="AT1899" s="38"/>
      <c r="AU1899" s="38"/>
      <c r="AV1899" s="38"/>
      <c r="AW1899" s="38"/>
      <c r="AX1899" s="38"/>
      <c r="AY1899" s="38"/>
      <c r="AZ1899" s="38"/>
      <c r="BA1899" s="38"/>
      <c r="BB1899" s="38"/>
      <c r="BC1899" s="38"/>
      <c r="BD1899" s="38"/>
      <c r="BE1899" s="38"/>
      <c r="BF1899" s="38"/>
      <c r="BG1899" s="38"/>
      <c r="BH1899" s="38"/>
      <c r="BI1899" s="38"/>
      <c r="BJ1899" s="38"/>
      <c r="BK1899" s="38"/>
    </row>
    <row r="1900" spans="4:63" ht="12.95" customHeight="1" x14ac:dyDescent="0.2">
      <c r="D1900" s="38"/>
      <c r="E1900" s="38"/>
      <c r="F1900" s="38"/>
      <c r="G1900" s="38"/>
      <c r="H1900" s="38"/>
      <c r="I1900" s="38"/>
      <c r="J1900" s="38"/>
      <c r="K1900" s="38"/>
      <c r="L1900" s="38"/>
      <c r="M1900" s="38"/>
      <c r="N1900" s="38"/>
      <c r="O1900" s="38"/>
      <c r="P1900" s="38"/>
      <c r="Q1900" s="38"/>
      <c r="R1900" s="38"/>
      <c r="S1900" s="38"/>
      <c r="T1900" s="38"/>
      <c r="U1900" s="38"/>
      <c r="V1900" s="38"/>
      <c r="W1900" s="38"/>
      <c r="X1900" s="38"/>
      <c r="Y1900" s="38"/>
      <c r="Z1900" s="38"/>
      <c r="AA1900" s="38"/>
      <c r="AB1900" s="38"/>
      <c r="AC1900" s="38"/>
      <c r="AD1900" s="38"/>
      <c r="AE1900" s="38"/>
      <c r="AF1900" s="38"/>
      <c r="AG1900" s="38"/>
      <c r="AH1900" s="38"/>
      <c r="AI1900" s="38"/>
      <c r="AJ1900" s="38"/>
      <c r="AK1900" s="38"/>
      <c r="AL1900" s="38"/>
      <c r="AM1900" s="38"/>
      <c r="AN1900" s="38"/>
      <c r="AO1900" s="38"/>
      <c r="AP1900" s="38"/>
      <c r="AQ1900" s="38"/>
      <c r="AR1900" s="38"/>
      <c r="AS1900" s="38"/>
      <c r="AT1900" s="38"/>
      <c r="AU1900" s="38"/>
      <c r="AV1900" s="38"/>
      <c r="AW1900" s="38"/>
      <c r="AX1900" s="38"/>
      <c r="AY1900" s="38"/>
      <c r="AZ1900" s="38"/>
      <c r="BA1900" s="38"/>
      <c r="BB1900" s="38"/>
      <c r="BC1900" s="38"/>
      <c r="BD1900" s="38"/>
      <c r="BE1900" s="38"/>
      <c r="BF1900" s="38"/>
      <c r="BG1900" s="38"/>
      <c r="BH1900" s="38"/>
      <c r="BI1900" s="38"/>
      <c r="BJ1900" s="38"/>
      <c r="BK1900" s="38"/>
    </row>
    <row r="1901" spans="4:63" ht="12.95" customHeight="1" x14ac:dyDescent="0.2">
      <c r="D1901" s="38"/>
      <c r="E1901" s="38"/>
      <c r="F1901" s="38"/>
      <c r="G1901" s="38"/>
      <c r="H1901" s="38"/>
      <c r="I1901" s="38"/>
      <c r="J1901" s="38"/>
      <c r="K1901" s="38"/>
      <c r="L1901" s="38"/>
      <c r="M1901" s="38"/>
      <c r="N1901" s="38"/>
      <c r="O1901" s="38"/>
      <c r="P1901" s="38"/>
      <c r="Q1901" s="38"/>
      <c r="R1901" s="38"/>
      <c r="S1901" s="38"/>
      <c r="T1901" s="38"/>
      <c r="U1901" s="38"/>
      <c r="V1901" s="38"/>
      <c r="W1901" s="38"/>
      <c r="X1901" s="38"/>
      <c r="Y1901" s="38"/>
      <c r="Z1901" s="38"/>
      <c r="AA1901" s="38"/>
      <c r="AB1901" s="38"/>
      <c r="AC1901" s="38"/>
      <c r="AD1901" s="38"/>
      <c r="AE1901" s="38"/>
      <c r="AF1901" s="38"/>
      <c r="AG1901" s="38"/>
      <c r="AH1901" s="38"/>
      <c r="AI1901" s="38"/>
      <c r="AJ1901" s="38"/>
      <c r="AK1901" s="38"/>
      <c r="AL1901" s="38"/>
      <c r="AM1901" s="38"/>
      <c r="AN1901" s="38"/>
      <c r="AO1901" s="38"/>
      <c r="AP1901" s="38"/>
      <c r="AQ1901" s="38"/>
      <c r="AR1901" s="38"/>
      <c r="AS1901" s="38"/>
      <c r="AT1901" s="38"/>
      <c r="AU1901" s="38"/>
      <c r="AV1901" s="38"/>
      <c r="AW1901" s="38"/>
      <c r="AX1901" s="38"/>
      <c r="AY1901" s="38"/>
      <c r="AZ1901" s="38"/>
      <c r="BA1901" s="38"/>
      <c r="BB1901" s="38"/>
      <c r="BC1901" s="38"/>
      <c r="BD1901" s="38"/>
      <c r="BE1901" s="38"/>
      <c r="BF1901" s="38"/>
      <c r="BG1901" s="38"/>
      <c r="BH1901" s="38"/>
      <c r="BI1901" s="38"/>
      <c r="BJ1901" s="38"/>
      <c r="BK1901" s="38"/>
    </row>
    <row r="1902" spans="4:63" ht="12.95" customHeight="1" x14ac:dyDescent="0.2">
      <c r="D1902" s="38"/>
      <c r="E1902" s="38"/>
      <c r="F1902" s="38"/>
      <c r="G1902" s="38"/>
      <c r="H1902" s="38"/>
      <c r="I1902" s="38"/>
      <c r="J1902" s="38"/>
      <c r="K1902" s="38"/>
      <c r="L1902" s="38"/>
      <c r="M1902" s="38"/>
      <c r="N1902" s="38"/>
      <c r="O1902" s="38"/>
      <c r="P1902" s="38"/>
      <c r="Q1902" s="38"/>
      <c r="R1902" s="38"/>
      <c r="S1902" s="38"/>
      <c r="T1902" s="38"/>
      <c r="U1902" s="38"/>
      <c r="V1902" s="38"/>
      <c r="W1902" s="38"/>
      <c r="X1902" s="38"/>
      <c r="Y1902" s="38"/>
      <c r="Z1902" s="38"/>
      <c r="AA1902" s="38"/>
      <c r="AB1902" s="38"/>
      <c r="AC1902" s="38"/>
      <c r="AD1902" s="38"/>
      <c r="AE1902" s="38"/>
      <c r="AF1902" s="38"/>
      <c r="AG1902" s="38"/>
      <c r="AH1902" s="38"/>
      <c r="AI1902" s="38"/>
      <c r="AJ1902" s="38"/>
      <c r="AK1902" s="38"/>
      <c r="AL1902" s="38"/>
      <c r="AM1902" s="38"/>
      <c r="AN1902" s="38"/>
      <c r="AO1902" s="38"/>
      <c r="AP1902" s="38"/>
      <c r="AQ1902" s="38"/>
      <c r="AR1902" s="38"/>
      <c r="AS1902" s="38"/>
      <c r="AT1902" s="38"/>
      <c r="AU1902" s="38"/>
      <c r="AV1902" s="38"/>
      <c r="AW1902" s="38"/>
      <c r="AX1902" s="38"/>
      <c r="AY1902" s="38"/>
      <c r="AZ1902" s="38"/>
      <c r="BA1902" s="38"/>
      <c r="BB1902" s="38"/>
      <c r="BC1902" s="38"/>
      <c r="BD1902" s="38"/>
      <c r="BE1902" s="38"/>
      <c r="BF1902" s="38"/>
      <c r="BG1902" s="38"/>
      <c r="BH1902" s="38"/>
      <c r="BI1902" s="38"/>
      <c r="BJ1902" s="38"/>
      <c r="BK1902" s="38"/>
    </row>
    <row r="1903" spans="4:63" ht="12.95" customHeight="1" x14ac:dyDescent="0.2">
      <c r="D1903" s="38"/>
      <c r="E1903" s="38"/>
      <c r="F1903" s="38"/>
      <c r="G1903" s="38"/>
      <c r="H1903" s="38"/>
      <c r="I1903" s="38"/>
      <c r="J1903" s="38"/>
      <c r="K1903" s="38"/>
      <c r="L1903" s="38"/>
      <c r="M1903" s="38"/>
      <c r="N1903" s="38"/>
      <c r="O1903" s="38"/>
      <c r="P1903" s="38"/>
      <c r="Q1903" s="38"/>
      <c r="R1903" s="38"/>
      <c r="S1903" s="38"/>
      <c r="T1903" s="38"/>
      <c r="U1903" s="38"/>
      <c r="V1903" s="38"/>
      <c r="W1903" s="38"/>
      <c r="X1903" s="38"/>
      <c r="Y1903" s="38"/>
      <c r="Z1903" s="38"/>
      <c r="AA1903" s="38"/>
      <c r="AB1903" s="38"/>
      <c r="AC1903" s="38"/>
      <c r="AD1903" s="38"/>
      <c r="AE1903" s="38"/>
      <c r="AF1903" s="38"/>
      <c r="AG1903" s="38"/>
      <c r="AH1903" s="38"/>
      <c r="AI1903" s="38"/>
      <c r="AJ1903" s="38"/>
      <c r="AK1903" s="38"/>
      <c r="AL1903" s="38"/>
      <c r="AM1903" s="38"/>
      <c r="AN1903" s="38"/>
      <c r="AO1903" s="38"/>
      <c r="AP1903" s="38"/>
      <c r="AQ1903" s="38"/>
      <c r="AR1903" s="38"/>
      <c r="AS1903" s="38"/>
      <c r="AT1903" s="38"/>
      <c r="AU1903" s="38"/>
      <c r="AV1903" s="38"/>
      <c r="AW1903" s="38"/>
      <c r="AX1903" s="38"/>
      <c r="AY1903" s="38"/>
      <c r="AZ1903" s="38"/>
      <c r="BA1903" s="38"/>
      <c r="BB1903" s="38"/>
      <c r="BC1903" s="38"/>
      <c r="BD1903" s="38"/>
      <c r="BE1903" s="38"/>
      <c r="BF1903" s="38"/>
      <c r="BG1903" s="38"/>
      <c r="BH1903" s="38"/>
      <c r="BI1903" s="38"/>
      <c r="BJ1903" s="38"/>
      <c r="BK1903" s="38"/>
    </row>
    <row r="1904" spans="4:63" ht="12.95" customHeight="1" x14ac:dyDescent="0.2">
      <c r="D1904" s="38"/>
      <c r="E1904" s="38"/>
      <c r="F1904" s="38"/>
      <c r="G1904" s="38"/>
      <c r="H1904" s="38"/>
      <c r="I1904" s="38"/>
      <c r="J1904" s="38"/>
      <c r="K1904" s="38"/>
      <c r="L1904" s="38"/>
      <c r="M1904" s="38"/>
      <c r="N1904" s="38"/>
      <c r="O1904" s="38"/>
      <c r="P1904" s="38"/>
      <c r="Q1904" s="38"/>
      <c r="R1904" s="38"/>
      <c r="S1904" s="38"/>
      <c r="T1904" s="38"/>
      <c r="U1904" s="38"/>
      <c r="V1904" s="38"/>
      <c r="W1904" s="38"/>
      <c r="X1904" s="38"/>
      <c r="Y1904" s="38"/>
      <c r="Z1904" s="38"/>
      <c r="AA1904" s="38"/>
      <c r="AB1904" s="38"/>
      <c r="AC1904" s="38"/>
      <c r="AD1904" s="38"/>
      <c r="AE1904" s="38"/>
      <c r="AF1904" s="38"/>
      <c r="AG1904" s="38"/>
      <c r="AH1904" s="38"/>
      <c r="AI1904" s="38"/>
      <c r="AJ1904" s="38"/>
      <c r="AK1904" s="38"/>
      <c r="AL1904" s="38"/>
      <c r="AM1904" s="38"/>
      <c r="AN1904" s="38"/>
      <c r="AO1904" s="38"/>
      <c r="AP1904" s="38"/>
      <c r="AQ1904" s="38"/>
      <c r="AR1904" s="38"/>
      <c r="AS1904" s="38"/>
      <c r="AT1904" s="38"/>
      <c r="AU1904" s="38"/>
      <c r="AV1904" s="38"/>
      <c r="AW1904" s="38"/>
      <c r="AX1904" s="38"/>
      <c r="AY1904" s="38"/>
      <c r="AZ1904" s="38"/>
      <c r="BA1904" s="38"/>
      <c r="BB1904" s="38"/>
      <c r="BC1904" s="38"/>
      <c r="BD1904" s="38"/>
      <c r="BE1904" s="38"/>
      <c r="BF1904" s="38"/>
      <c r="BG1904" s="38"/>
      <c r="BH1904" s="38"/>
      <c r="BI1904" s="38"/>
      <c r="BJ1904" s="38"/>
      <c r="BK1904" s="38"/>
    </row>
    <row r="1905" spans="4:63" ht="12.95" customHeight="1" x14ac:dyDescent="0.2">
      <c r="D1905" s="38"/>
      <c r="E1905" s="38"/>
      <c r="F1905" s="38"/>
      <c r="G1905" s="38"/>
      <c r="H1905" s="38"/>
      <c r="I1905" s="38"/>
      <c r="J1905" s="38"/>
      <c r="K1905" s="38"/>
      <c r="L1905" s="38"/>
      <c r="M1905" s="38"/>
      <c r="N1905" s="38"/>
      <c r="O1905" s="38"/>
      <c r="P1905" s="38"/>
      <c r="Q1905" s="38"/>
      <c r="R1905" s="38"/>
      <c r="S1905" s="38"/>
      <c r="T1905" s="38"/>
      <c r="U1905" s="38"/>
      <c r="V1905" s="38"/>
      <c r="W1905" s="38"/>
      <c r="X1905" s="38"/>
      <c r="Y1905" s="38"/>
      <c r="Z1905" s="38"/>
      <c r="AA1905" s="38"/>
      <c r="AB1905" s="38"/>
      <c r="AC1905" s="38"/>
      <c r="AD1905" s="38"/>
      <c r="AE1905" s="38"/>
      <c r="AF1905" s="38"/>
      <c r="AG1905" s="38"/>
      <c r="AH1905" s="38"/>
      <c r="AI1905" s="38"/>
      <c r="AJ1905" s="38"/>
      <c r="AK1905" s="38"/>
      <c r="AL1905" s="38"/>
      <c r="AM1905" s="38"/>
      <c r="AN1905" s="38"/>
      <c r="AO1905" s="38"/>
      <c r="AP1905" s="38"/>
      <c r="AQ1905" s="38"/>
      <c r="AR1905" s="38"/>
      <c r="AS1905" s="38"/>
      <c r="AT1905" s="38"/>
      <c r="AU1905" s="38"/>
      <c r="AV1905" s="38"/>
      <c r="AW1905" s="38"/>
      <c r="AX1905" s="38"/>
      <c r="AY1905" s="38"/>
      <c r="AZ1905" s="38"/>
      <c r="BA1905" s="38"/>
      <c r="BB1905" s="38"/>
      <c r="BC1905" s="38"/>
      <c r="BD1905" s="38"/>
      <c r="BE1905" s="38"/>
      <c r="BF1905" s="38"/>
      <c r="BG1905" s="38"/>
      <c r="BH1905" s="38"/>
      <c r="BI1905" s="38"/>
      <c r="BJ1905" s="38"/>
      <c r="BK1905" s="38"/>
    </row>
    <row r="1906" spans="4:63" ht="12.95" customHeight="1" x14ac:dyDescent="0.2">
      <c r="D1906" s="38"/>
      <c r="E1906" s="38"/>
      <c r="F1906" s="38"/>
      <c r="G1906" s="38"/>
      <c r="H1906" s="38"/>
      <c r="I1906" s="38"/>
      <c r="J1906" s="38"/>
      <c r="K1906" s="38"/>
      <c r="L1906" s="38"/>
      <c r="M1906" s="38"/>
      <c r="N1906" s="38"/>
      <c r="O1906" s="38"/>
      <c r="P1906" s="38"/>
      <c r="Q1906" s="38"/>
      <c r="R1906" s="38"/>
      <c r="S1906" s="38"/>
      <c r="T1906" s="38"/>
      <c r="U1906" s="38"/>
      <c r="V1906" s="38"/>
      <c r="W1906" s="38"/>
      <c r="X1906" s="38"/>
      <c r="Y1906" s="38"/>
      <c r="Z1906" s="38"/>
      <c r="AA1906" s="38"/>
      <c r="AB1906" s="38"/>
      <c r="AC1906" s="38"/>
      <c r="AD1906" s="38"/>
      <c r="AE1906" s="38"/>
      <c r="AF1906" s="38"/>
      <c r="AG1906" s="38"/>
      <c r="AH1906" s="38"/>
      <c r="AI1906" s="38"/>
      <c r="AJ1906" s="38"/>
      <c r="AK1906" s="38"/>
      <c r="AL1906" s="38"/>
      <c r="AM1906" s="38"/>
      <c r="AN1906" s="38"/>
      <c r="AO1906" s="38"/>
      <c r="AP1906" s="38"/>
      <c r="AQ1906" s="38"/>
      <c r="AR1906" s="38"/>
      <c r="AS1906" s="38"/>
      <c r="AT1906" s="38"/>
      <c r="AU1906" s="38"/>
      <c r="AV1906" s="38"/>
      <c r="AW1906" s="38"/>
      <c r="AX1906" s="38"/>
      <c r="AY1906" s="38"/>
      <c r="AZ1906" s="38"/>
      <c r="BA1906" s="38"/>
      <c r="BB1906" s="38"/>
      <c r="BC1906" s="38"/>
      <c r="BD1906" s="38"/>
      <c r="BE1906" s="38"/>
      <c r="BF1906" s="38"/>
      <c r="BG1906" s="38"/>
      <c r="BH1906" s="38"/>
      <c r="BI1906" s="38"/>
      <c r="BJ1906" s="38"/>
      <c r="BK1906" s="38"/>
    </row>
    <row r="1907" spans="4:63" ht="12.95" customHeight="1" x14ac:dyDescent="0.2">
      <c r="D1907" s="38"/>
      <c r="E1907" s="38"/>
      <c r="F1907" s="38"/>
      <c r="G1907" s="38"/>
      <c r="H1907" s="38"/>
      <c r="I1907" s="38"/>
      <c r="J1907" s="38"/>
      <c r="K1907" s="38"/>
      <c r="L1907" s="38"/>
      <c r="M1907" s="38"/>
      <c r="N1907" s="38"/>
      <c r="O1907" s="38"/>
      <c r="P1907" s="38"/>
      <c r="Q1907" s="38"/>
      <c r="R1907" s="38"/>
      <c r="S1907" s="38"/>
      <c r="T1907" s="38"/>
      <c r="U1907" s="38"/>
      <c r="V1907" s="38"/>
      <c r="W1907" s="38"/>
      <c r="X1907" s="38"/>
      <c r="Y1907" s="38"/>
      <c r="Z1907" s="38"/>
      <c r="AA1907" s="38"/>
      <c r="AB1907" s="38"/>
      <c r="AC1907" s="38"/>
      <c r="AD1907" s="38"/>
      <c r="AE1907" s="38"/>
      <c r="AF1907" s="38"/>
      <c r="AG1907" s="38"/>
      <c r="AH1907" s="38"/>
      <c r="AI1907" s="38"/>
      <c r="AJ1907" s="38"/>
      <c r="AK1907" s="38"/>
      <c r="AL1907" s="38"/>
      <c r="AM1907" s="38"/>
      <c r="AN1907" s="38"/>
      <c r="AO1907" s="38"/>
      <c r="AP1907" s="38"/>
      <c r="AQ1907" s="38"/>
      <c r="AR1907" s="38"/>
      <c r="AS1907" s="38"/>
      <c r="AT1907" s="38"/>
      <c r="AU1907" s="38"/>
      <c r="AV1907" s="38"/>
      <c r="AW1907" s="38"/>
      <c r="AX1907" s="38"/>
      <c r="AY1907" s="38"/>
      <c r="AZ1907" s="38"/>
      <c r="BA1907" s="38"/>
      <c r="BB1907" s="38"/>
      <c r="BC1907" s="38"/>
      <c r="BD1907" s="38"/>
      <c r="BE1907" s="38"/>
      <c r="BF1907" s="38"/>
      <c r="BG1907" s="38"/>
      <c r="BH1907" s="38"/>
      <c r="BI1907" s="38"/>
      <c r="BJ1907" s="38"/>
      <c r="BK1907" s="38"/>
    </row>
    <row r="1908" spans="4:63" ht="12.95" customHeight="1" x14ac:dyDescent="0.2">
      <c r="D1908" s="38"/>
      <c r="E1908" s="38"/>
      <c r="F1908" s="38"/>
      <c r="G1908" s="38"/>
      <c r="H1908" s="38"/>
      <c r="I1908" s="38"/>
      <c r="J1908" s="38"/>
      <c r="K1908" s="38"/>
      <c r="L1908" s="38"/>
      <c r="M1908" s="38"/>
      <c r="N1908" s="38"/>
      <c r="O1908" s="38"/>
      <c r="P1908" s="38"/>
      <c r="Q1908" s="38"/>
      <c r="R1908" s="38"/>
      <c r="S1908" s="38"/>
      <c r="T1908" s="38"/>
      <c r="U1908" s="38"/>
      <c r="V1908" s="38"/>
      <c r="W1908" s="38"/>
      <c r="X1908" s="38"/>
      <c r="Y1908" s="38"/>
      <c r="Z1908" s="38"/>
      <c r="AA1908" s="38"/>
      <c r="AB1908" s="38"/>
      <c r="AC1908" s="38"/>
      <c r="AD1908" s="38"/>
      <c r="AE1908" s="38"/>
      <c r="AF1908" s="38"/>
      <c r="AG1908" s="38"/>
      <c r="AH1908" s="38"/>
      <c r="AI1908" s="38"/>
      <c r="AJ1908" s="38"/>
      <c r="AK1908" s="38"/>
      <c r="AL1908" s="38"/>
      <c r="AM1908" s="38"/>
      <c r="AN1908" s="38"/>
      <c r="AO1908" s="38"/>
      <c r="AP1908" s="38"/>
      <c r="AQ1908" s="38"/>
      <c r="AR1908" s="38"/>
      <c r="AS1908" s="38"/>
      <c r="AT1908" s="38"/>
      <c r="AU1908" s="38"/>
      <c r="AV1908" s="38"/>
      <c r="AW1908" s="38"/>
      <c r="AX1908" s="38"/>
      <c r="AY1908" s="38"/>
      <c r="AZ1908" s="38"/>
      <c r="BA1908" s="38"/>
      <c r="BB1908" s="38"/>
      <c r="BC1908" s="38"/>
      <c r="BD1908" s="38"/>
      <c r="BE1908" s="38"/>
      <c r="BF1908" s="38"/>
      <c r="BG1908" s="38"/>
      <c r="BH1908" s="38"/>
      <c r="BI1908" s="38"/>
      <c r="BJ1908" s="38"/>
      <c r="BK1908" s="38"/>
    </row>
    <row r="1909" spans="4:63" ht="12.95" customHeight="1" x14ac:dyDescent="0.2">
      <c r="D1909" s="38"/>
      <c r="E1909" s="38"/>
      <c r="F1909" s="38"/>
      <c r="G1909" s="38"/>
      <c r="H1909" s="38"/>
      <c r="I1909" s="38"/>
      <c r="J1909" s="38"/>
      <c r="K1909" s="38"/>
      <c r="L1909" s="38"/>
      <c r="M1909" s="38"/>
      <c r="N1909" s="38"/>
      <c r="O1909" s="38"/>
      <c r="P1909" s="38"/>
      <c r="Q1909" s="38"/>
      <c r="R1909" s="38"/>
      <c r="S1909" s="38"/>
      <c r="T1909" s="38"/>
      <c r="U1909" s="38"/>
      <c r="V1909" s="38"/>
      <c r="W1909" s="38"/>
      <c r="X1909" s="38"/>
      <c r="Y1909" s="38"/>
      <c r="Z1909" s="38"/>
      <c r="AA1909" s="38"/>
      <c r="AB1909" s="38"/>
      <c r="AC1909" s="38"/>
      <c r="AD1909" s="38"/>
      <c r="AE1909" s="38"/>
      <c r="AF1909" s="38"/>
      <c r="AG1909" s="38"/>
      <c r="AH1909" s="38"/>
      <c r="AI1909" s="38"/>
      <c r="AJ1909" s="38"/>
      <c r="AK1909" s="38"/>
      <c r="AL1909" s="38"/>
      <c r="AM1909" s="38"/>
      <c r="AN1909" s="38"/>
      <c r="AO1909" s="38"/>
      <c r="AP1909" s="38"/>
      <c r="AQ1909" s="38"/>
      <c r="AR1909" s="38"/>
      <c r="AS1909" s="38"/>
      <c r="AT1909" s="38"/>
      <c r="AU1909" s="38"/>
      <c r="AV1909" s="38"/>
      <c r="AW1909" s="38"/>
      <c r="AX1909" s="38"/>
      <c r="AY1909" s="38"/>
      <c r="AZ1909" s="38"/>
      <c r="BA1909" s="38"/>
      <c r="BB1909" s="38"/>
      <c r="BC1909" s="38"/>
      <c r="BD1909" s="38"/>
      <c r="BE1909" s="38"/>
      <c r="BF1909" s="38"/>
      <c r="BG1909" s="38"/>
      <c r="BH1909" s="38"/>
      <c r="BI1909" s="38"/>
      <c r="BJ1909" s="38"/>
      <c r="BK1909" s="38"/>
    </row>
    <row r="1910" spans="4:63" ht="12.95" customHeight="1" x14ac:dyDescent="0.2">
      <c r="D1910" s="38"/>
      <c r="E1910" s="38"/>
      <c r="F1910" s="38"/>
      <c r="G1910" s="38"/>
      <c r="H1910" s="38"/>
      <c r="I1910" s="38"/>
      <c r="J1910" s="38"/>
      <c r="K1910" s="38"/>
      <c r="L1910" s="38"/>
      <c r="M1910" s="38"/>
      <c r="N1910" s="38"/>
      <c r="O1910" s="38"/>
      <c r="P1910" s="38"/>
      <c r="Q1910" s="38"/>
      <c r="R1910" s="38"/>
      <c r="S1910" s="38"/>
      <c r="T1910" s="38"/>
      <c r="U1910" s="38"/>
      <c r="V1910" s="38"/>
      <c r="W1910" s="38"/>
      <c r="X1910" s="38"/>
      <c r="Y1910" s="38"/>
      <c r="Z1910" s="38"/>
      <c r="AA1910" s="38"/>
      <c r="AB1910" s="38"/>
      <c r="AC1910" s="38"/>
      <c r="AD1910" s="38"/>
      <c r="AE1910" s="38"/>
      <c r="AF1910" s="38"/>
      <c r="AG1910" s="38"/>
      <c r="AH1910" s="38"/>
      <c r="AI1910" s="38"/>
      <c r="AJ1910" s="38"/>
      <c r="AK1910" s="38"/>
      <c r="AL1910" s="38"/>
      <c r="AM1910" s="38"/>
      <c r="AN1910" s="38"/>
      <c r="AO1910" s="38"/>
      <c r="AP1910" s="38"/>
      <c r="AQ1910" s="38"/>
      <c r="AR1910" s="38"/>
      <c r="AS1910" s="38"/>
      <c r="AT1910" s="38"/>
      <c r="AU1910" s="38"/>
      <c r="AV1910" s="38"/>
      <c r="AW1910" s="38"/>
      <c r="AX1910" s="38"/>
      <c r="AY1910" s="38"/>
      <c r="AZ1910" s="38"/>
      <c r="BA1910" s="38"/>
      <c r="BB1910" s="38"/>
      <c r="BC1910" s="38"/>
      <c r="BD1910" s="38"/>
      <c r="BE1910" s="38"/>
      <c r="BF1910" s="38"/>
      <c r="BG1910" s="38"/>
      <c r="BH1910" s="38"/>
      <c r="BI1910" s="38"/>
      <c r="BJ1910" s="38"/>
      <c r="BK1910" s="38"/>
    </row>
    <row r="1911" spans="4:63" ht="12.95" customHeight="1" x14ac:dyDescent="0.2">
      <c r="D1911" s="38"/>
      <c r="E1911" s="38"/>
      <c r="F1911" s="38"/>
      <c r="G1911" s="38"/>
      <c r="H1911" s="38"/>
      <c r="I1911" s="38"/>
      <c r="J1911" s="38"/>
      <c r="K1911" s="38"/>
      <c r="L1911" s="38"/>
      <c r="M1911" s="38"/>
      <c r="N1911" s="38"/>
      <c r="O1911" s="38"/>
      <c r="P1911" s="38"/>
      <c r="Q1911" s="38"/>
      <c r="R1911" s="38"/>
      <c r="S1911" s="38"/>
      <c r="T1911" s="38"/>
      <c r="U1911" s="38"/>
      <c r="V1911" s="38"/>
      <c r="W1911" s="38"/>
      <c r="X1911" s="38"/>
      <c r="Y1911" s="38"/>
      <c r="Z1911" s="38"/>
      <c r="AA1911" s="38"/>
      <c r="AB1911" s="38"/>
      <c r="AC1911" s="38"/>
      <c r="AD1911" s="38"/>
      <c r="AE1911" s="38"/>
      <c r="AF1911" s="38"/>
      <c r="AG1911" s="38"/>
      <c r="AH1911" s="38"/>
      <c r="AI1911" s="38"/>
      <c r="AJ1911" s="38"/>
      <c r="AK1911" s="38"/>
      <c r="AL1911" s="38"/>
      <c r="AM1911" s="38"/>
      <c r="AN1911" s="38"/>
      <c r="AO1911" s="38"/>
      <c r="AP1911" s="38"/>
      <c r="AQ1911" s="38"/>
      <c r="AR1911" s="38"/>
      <c r="AS1911" s="38"/>
      <c r="AT1911" s="38"/>
      <c r="AU1911" s="38"/>
      <c r="AV1911" s="38"/>
      <c r="AW1911" s="38"/>
      <c r="AX1911" s="38"/>
      <c r="AY1911" s="38"/>
      <c r="AZ1911" s="38"/>
      <c r="BA1911" s="38"/>
      <c r="BB1911" s="38"/>
      <c r="BC1911" s="38"/>
      <c r="BD1911" s="38"/>
      <c r="BE1911" s="38"/>
      <c r="BF1911" s="38"/>
      <c r="BG1911" s="38"/>
      <c r="BH1911" s="38"/>
      <c r="BI1911" s="38"/>
      <c r="BJ1911" s="38"/>
      <c r="BK1911" s="38"/>
    </row>
    <row r="1912" spans="4:63" ht="12.95" customHeight="1" x14ac:dyDescent="0.2">
      <c r="D1912" s="38"/>
      <c r="E1912" s="38"/>
      <c r="F1912" s="38"/>
      <c r="G1912" s="38"/>
      <c r="H1912" s="38"/>
      <c r="I1912" s="38"/>
      <c r="J1912" s="38"/>
      <c r="K1912" s="38"/>
      <c r="L1912" s="38"/>
      <c r="M1912" s="38"/>
      <c r="N1912" s="38"/>
      <c r="O1912" s="38"/>
      <c r="P1912" s="38"/>
      <c r="Q1912" s="38"/>
      <c r="R1912" s="38"/>
      <c r="S1912" s="38"/>
      <c r="T1912" s="38"/>
      <c r="U1912" s="38"/>
      <c r="V1912" s="38"/>
      <c r="W1912" s="38"/>
      <c r="X1912" s="38"/>
      <c r="Y1912" s="38"/>
      <c r="Z1912" s="38"/>
      <c r="AA1912" s="38"/>
      <c r="AB1912" s="38"/>
      <c r="AC1912" s="38"/>
      <c r="AD1912" s="38"/>
      <c r="AE1912" s="38"/>
      <c r="AF1912" s="38"/>
      <c r="AG1912" s="38"/>
      <c r="AH1912" s="38"/>
      <c r="AI1912" s="38"/>
      <c r="AJ1912" s="38"/>
      <c r="AK1912" s="38"/>
      <c r="AL1912" s="38"/>
      <c r="AM1912" s="38"/>
      <c r="AN1912" s="38"/>
      <c r="AO1912" s="38"/>
      <c r="AP1912" s="38"/>
      <c r="AQ1912" s="38"/>
      <c r="AR1912" s="38"/>
      <c r="AS1912" s="38"/>
      <c r="AT1912" s="38"/>
      <c r="AU1912" s="38"/>
      <c r="AV1912" s="38"/>
      <c r="AW1912" s="38"/>
      <c r="AX1912" s="38"/>
      <c r="AY1912" s="38"/>
      <c r="AZ1912" s="38"/>
      <c r="BA1912" s="38"/>
      <c r="BB1912" s="38"/>
      <c r="BC1912" s="38"/>
      <c r="BD1912" s="38"/>
      <c r="BE1912" s="38"/>
      <c r="BF1912" s="38"/>
      <c r="BG1912" s="38"/>
      <c r="BH1912" s="38"/>
      <c r="BI1912" s="38"/>
      <c r="BJ1912" s="38"/>
      <c r="BK1912" s="38"/>
    </row>
    <row r="1913" spans="4:63" ht="12.95" customHeight="1" x14ac:dyDescent="0.2">
      <c r="D1913" s="38"/>
      <c r="E1913" s="38"/>
      <c r="F1913" s="38"/>
      <c r="G1913" s="38"/>
      <c r="H1913" s="38"/>
      <c r="I1913" s="38"/>
      <c r="J1913" s="38"/>
      <c r="K1913" s="38"/>
      <c r="L1913" s="38"/>
      <c r="M1913" s="38"/>
      <c r="N1913" s="38"/>
      <c r="O1913" s="38"/>
      <c r="P1913" s="38"/>
      <c r="Q1913" s="38"/>
      <c r="R1913" s="38"/>
      <c r="S1913" s="38"/>
      <c r="T1913" s="38"/>
      <c r="U1913" s="38"/>
      <c r="V1913" s="38"/>
      <c r="W1913" s="38"/>
      <c r="X1913" s="38"/>
      <c r="Y1913" s="38"/>
      <c r="Z1913" s="38"/>
      <c r="AA1913" s="38"/>
      <c r="AB1913" s="38"/>
      <c r="AC1913" s="38"/>
      <c r="AD1913" s="38"/>
      <c r="AE1913" s="38"/>
      <c r="AF1913" s="38"/>
      <c r="AG1913" s="38"/>
      <c r="AH1913" s="38"/>
      <c r="AI1913" s="38"/>
      <c r="AJ1913" s="38"/>
      <c r="AK1913" s="38"/>
      <c r="AL1913" s="38"/>
      <c r="AM1913" s="38"/>
      <c r="AN1913" s="38"/>
      <c r="AO1913" s="38"/>
      <c r="AP1913" s="38"/>
      <c r="AQ1913" s="38"/>
      <c r="AR1913" s="38"/>
      <c r="AS1913" s="38"/>
      <c r="AT1913" s="38"/>
      <c r="AU1913" s="38"/>
      <c r="AV1913" s="38"/>
      <c r="AW1913" s="38"/>
      <c r="AX1913" s="38"/>
      <c r="AY1913" s="38"/>
      <c r="AZ1913" s="38"/>
      <c r="BA1913" s="38"/>
      <c r="BB1913" s="38"/>
      <c r="BC1913" s="38"/>
      <c r="BD1913" s="38"/>
      <c r="BE1913" s="38"/>
      <c r="BF1913" s="38"/>
      <c r="BG1913" s="38"/>
      <c r="BH1913" s="38"/>
      <c r="BI1913" s="38"/>
      <c r="BJ1913" s="38"/>
      <c r="BK1913" s="38"/>
    </row>
    <row r="1914" spans="4:63" ht="12.95" customHeight="1" x14ac:dyDescent="0.2">
      <c r="D1914" s="38"/>
      <c r="E1914" s="38"/>
      <c r="F1914" s="38"/>
      <c r="G1914" s="38"/>
      <c r="H1914" s="38"/>
      <c r="I1914" s="38"/>
      <c r="J1914" s="38"/>
      <c r="K1914" s="38"/>
      <c r="L1914" s="38"/>
      <c r="M1914" s="38"/>
      <c r="N1914" s="38"/>
      <c r="O1914" s="38"/>
      <c r="P1914" s="38"/>
      <c r="Q1914" s="38"/>
      <c r="R1914" s="38"/>
      <c r="S1914" s="38"/>
      <c r="T1914" s="38"/>
      <c r="U1914" s="38"/>
      <c r="V1914" s="38"/>
      <c r="W1914" s="38"/>
      <c r="X1914" s="38"/>
      <c r="Y1914" s="38"/>
      <c r="Z1914" s="38"/>
      <c r="AA1914" s="38"/>
      <c r="AB1914" s="38"/>
      <c r="AC1914" s="38"/>
      <c r="AD1914" s="38"/>
      <c r="AE1914" s="38"/>
      <c r="AF1914" s="38"/>
      <c r="AG1914" s="38"/>
      <c r="AH1914" s="38"/>
      <c r="AI1914" s="38"/>
      <c r="AJ1914" s="38"/>
      <c r="AK1914" s="38"/>
      <c r="AL1914" s="38"/>
      <c r="AM1914" s="38"/>
      <c r="AN1914" s="38"/>
      <c r="AO1914" s="38"/>
      <c r="AP1914" s="38"/>
      <c r="AQ1914" s="38"/>
      <c r="AR1914" s="38"/>
      <c r="AS1914" s="38"/>
      <c r="AT1914" s="38"/>
      <c r="AU1914" s="38"/>
      <c r="AV1914" s="38"/>
      <c r="AW1914" s="38"/>
      <c r="AX1914" s="38"/>
      <c r="AY1914" s="38"/>
      <c r="AZ1914" s="38"/>
      <c r="BA1914" s="38"/>
      <c r="BB1914" s="38"/>
      <c r="BC1914" s="38"/>
      <c r="BD1914" s="38"/>
      <c r="BE1914" s="38"/>
      <c r="BF1914" s="38"/>
      <c r="BG1914" s="38"/>
      <c r="BH1914" s="38"/>
      <c r="BI1914" s="38"/>
      <c r="BJ1914" s="38"/>
      <c r="BK1914" s="38"/>
    </row>
    <row r="1915" spans="4:63" ht="12.95" customHeight="1" x14ac:dyDescent="0.2">
      <c r="D1915" s="38"/>
      <c r="E1915" s="38"/>
      <c r="F1915" s="38"/>
      <c r="G1915" s="38"/>
      <c r="H1915" s="38"/>
      <c r="I1915" s="38"/>
      <c r="J1915" s="38"/>
      <c r="K1915" s="38"/>
      <c r="L1915" s="38"/>
      <c r="M1915" s="38"/>
      <c r="N1915" s="38"/>
      <c r="O1915" s="38"/>
      <c r="P1915" s="38"/>
      <c r="Q1915" s="38"/>
      <c r="R1915" s="38"/>
      <c r="S1915" s="38"/>
      <c r="T1915" s="38"/>
      <c r="U1915" s="38"/>
      <c r="V1915" s="38"/>
      <c r="W1915" s="38"/>
      <c r="X1915" s="38"/>
      <c r="Y1915" s="38"/>
      <c r="Z1915" s="38"/>
      <c r="AA1915" s="38"/>
      <c r="AB1915" s="38"/>
      <c r="AC1915" s="38"/>
      <c r="AD1915" s="38"/>
      <c r="AE1915" s="38"/>
      <c r="AF1915" s="38"/>
      <c r="AG1915" s="38"/>
      <c r="AH1915" s="38"/>
      <c r="AI1915" s="38"/>
      <c r="AJ1915" s="38"/>
      <c r="AK1915" s="38"/>
      <c r="AL1915" s="38"/>
      <c r="AM1915" s="38"/>
      <c r="AN1915" s="38"/>
      <c r="AO1915" s="38"/>
      <c r="AP1915" s="38"/>
      <c r="AQ1915" s="38"/>
      <c r="AR1915" s="38"/>
      <c r="AS1915" s="38"/>
      <c r="AT1915" s="38"/>
      <c r="AU1915" s="38"/>
      <c r="AV1915" s="38"/>
      <c r="AW1915" s="38"/>
      <c r="AX1915" s="38"/>
      <c r="AY1915" s="38"/>
      <c r="AZ1915" s="38"/>
      <c r="BA1915" s="38"/>
      <c r="BB1915" s="38"/>
      <c r="BC1915" s="38"/>
      <c r="BD1915" s="38"/>
      <c r="BE1915" s="38"/>
      <c r="BF1915" s="38"/>
      <c r="BG1915" s="38"/>
      <c r="BH1915" s="38"/>
      <c r="BI1915" s="38"/>
      <c r="BJ1915" s="38"/>
      <c r="BK1915" s="38"/>
    </row>
    <row r="1916" spans="4:63" ht="12.95" customHeight="1" x14ac:dyDescent="0.2">
      <c r="D1916" s="38"/>
      <c r="E1916" s="38"/>
      <c r="F1916" s="38"/>
      <c r="G1916" s="38"/>
      <c r="H1916" s="38"/>
      <c r="I1916" s="38"/>
      <c r="J1916" s="38"/>
      <c r="K1916" s="38"/>
      <c r="L1916" s="38"/>
      <c r="M1916" s="38"/>
      <c r="N1916" s="38"/>
      <c r="O1916" s="38"/>
      <c r="P1916" s="38"/>
      <c r="Q1916" s="38"/>
      <c r="R1916" s="38"/>
      <c r="S1916" s="38"/>
      <c r="T1916" s="38"/>
      <c r="U1916" s="38"/>
      <c r="V1916" s="38"/>
      <c r="W1916" s="38"/>
      <c r="X1916" s="38"/>
      <c r="Y1916" s="38"/>
      <c r="Z1916" s="38"/>
      <c r="AA1916" s="38"/>
      <c r="AB1916" s="38"/>
      <c r="AC1916" s="38"/>
      <c r="AD1916" s="38"/>
      <c r="AE1916" s="38"/>
      <c r="AF1916" s="38"/>
      <c r="AG1916" s="38"/>
      <c r="AH1916" s="38"/>
      <c r="AI1916" s="38"/>
      <c r="AJ1916" s="38"/>
      <c r="AK1916" s="38"/>
      <c r="AL1916" s="38"/>
      <c r="AM1916" s="38"/>
      <c r="AN1916" s="38"/>
      <c r="AO1916" s="38"/>
      <c r="AP1916" s="38"/>
      <c r="AQ1916" s="38"/>
      <c r="AR1916" s="38"/>
      <c r="AS1916" s="38"/>
      <c r="AT1916" s="38"/>
      <c r="AU1916" s="38"/>
      <c r="AV1916" s="38"/>
      <c r="AW1916" s="38"/>
      <c r="AX1916" s="38"/>
      <c r="AY1916" s="38"/>
      <c r="AZ1916" s="38"/>
      <c r="BA1916" s="38"/>
      <c r="BB1916" s="38"/>
      <c r="BC1916" s="38"/>
      <c r="BD1916" s="38"/>
      <c r="BE1916" s="38"/>
      <c r="BF1916" s="38"/>
      <c r="BG1916" s="38"/>
      <c r="BH1916" s="38"/>
      <c r="BI1916" s="38"/>
      <c r="BJ1916" s="38"/>
      <c r="BK1916" s="38"/>
    </row>
    <row r="1917" spans="4:63" ht="12.95" customHeight="1" x14ac:dyDescent="0.2">
      <c r="D1917" s="38"/>
      <c r="E1917" s="38"/>
      <c r="F1917" s="38"/>
      <c r="G1917" s="38"/>
      <c r="H1917" s="38"/>
      <c r="I1917" s="38"/>
      <c r="J1917" s="38"/>
      <c r="K1917" s="38"/>
      <c r="L1917" s="38"/>
      <c r="M1917" s="38"/>
      <c r="N1917" s="38"/>
      <c r="O1917" s="38"/>
      <c r="P1917" s="38"/>
      <c r="Q1917" s="38"/>
      <c r="R1917" s="38"/>
      <c r="S1917" s="38"/>
      <c r="T1917" s="38"/>
      <c r="U1917" s="38"/>
      <c r="V1917" s="38"/>
      <c r="W1917" s="38"/>
      <c r="X1917" s="38"/>
      <c r="Y1917" s="38"/>
      <c r="Z1917" s="38"/>
      <c r="AA1917" s="38"/>
      <c r="AB1917" s="38"/>
      <c r="AC1917" s="38"/>
      <c r="AD1917" s="38"/>
      <c r="AE1917" s="38"/>
      <c r="AF1917" s="38"/>
      <c r="AG1917" s="38"/>
      <c r="AH1917" s="38"/>
      <c r="AI1917" s="38"/>
      <c r="AJ1917" s="38"/>
      <c r="AK1917" s="38"/>
      <c r="AL1917" s="38"/>
      <c r="AM1917" s="38"/>
      <c r="AN1917" s="38"/>
      <c r="AO1917" s="38"/>
      <c r="AP1917" s="38"/>
      <c r="AQ1917" s="38"/>
      <c r="AR1917" s="38"/>
      <c r="AS1917" s="38"/>
      <c r="AT1917" s="38"/>
      <c r="AU1917" s="38"/>
      <c r="AV1917" s="38"/>
      <c r="AW1917" s="38"/>
      <c r="AX1917" s="38"/>
      <c r="AY1917" s="38"/>
      <c r="AZ1917" s="38"/>
      <c r="BA1917" s="38"/>
      <c r="BB1917" s="38"/>
      <c r="BC1917" s="38"/>
      <c r="BD1917" s="38"/>
      <c r="BE1917" s="38"/>
      <c r="BF1917" s="38"/>
      <c r="BG1917" s="38"/>
      <c r="BH1917" s="38"/>
      <c r="BI1917" s="38"/>
      <c r="BJ1917" s="38"/>
      <c r="BK1917" s="38"/>
    </row>
    <row r="1918" spans="4:63" ht="12.95" customHeight="1" x14ac:dyDescent="0.2">
      <c r="D1918" s="38"/>
      <c r="E1918" s="38"/>
      <c r="F1918" s="38"/>
      <c r="G1918" s="38"/>
      <c r="H1918" s="38"/>
      <c r="I1918" s="38"/>
      <c r="J1918" s="38"/>
      <c r="K1918" s="38"/>
      <c r="L1918" s="38"/>
      <c r="M1918" s="38"/>
      <c r="N1918" s="38"/>
      <c r="O1918" s="38"/>
      <c r="P1918" s="38"/>
      <c r="Q1918" s="38"/>
      <c r="R1918" s="38"/>
      <c r="S1918" s="38"/>
      <c r="T1918" s="38"/>
      <c r="U1918" s="38"/>
      <c r="V1918" s="38"/>
      <c r="W1918" s="38"/>
      <c r="X1918" s="38"/>
      <c r="Y1918" s="38"/>
      <c r="Z1918" s="38"/>
      <c r="AA1918" s="38"/>
      <c r="AB1918" s="38"/>
      <c r="AC1918" s="38"/>
      <c r="AD1918" s="38"/>
      <c r="AE1918" s="38"/>
      <c r="AF1918" s="38"/>
      <c r="AG1918" s="38"/>
      <c r="AH1918" s="38"/>
      <c r="AI1918" s="38"/>
      <c r="AJ1918" s="38"/>
      <c r="AK1918" s="38"/>
      <c r="AL1918" s="38"/>
      <c r="AM1918" s="38"/>
      <c r="AN1918" s="38"/>
      <c r="AO1918" s="38"/>
      <c r="AP1918" s="38"/>
      <c r="AQ1918" s="38"/>
      <c r="AR1918" s="38"/>
      <c r="AS1918" s="38"/>
      <c r="AT1918" s="38"/>
      <c r="AU1918" s="38"/>
      <c r="AV1918" s="38"/>
      <c r="AW1918" s="38"/>
      <c r="AX1918" s="38"/>
      <c r="AY1918" s="38"/>
      <c r="AZ1918" s="38"/>
      <c r="BA1918" s="38"/>
      <c r="BB1918" s="38"/>
      <c r="BC1918" s="38"/>
      <c r="BD1918" s="38"/>
      <c r="BE1918" s="38"/>
      <c r="BF1918" s="38"/>
      <c r="BG1918" s="38"/>
      <c r="BH1918" s="38"/>
      <c r="BI1918" s="38"/>
      <c r="BJ1918" s="38"/>
      <c r="BK1918" s="38"/>
    </row>
    <row r="1919" spans="4:63" ht="12.95" customHeight="1" x14ac:dyDescent="0.2">
      <c r="D1919" s="38"/>
      <c r="E1919" s="38"/>
      <c r="F1919" s="38"/>
      <c r="G1919" s="38"/>
      <c r="H1919" s="38"/>
      <c r="I1919" s="38"/>
      <c r="J1919" s="38"/>
      <c r="K1919" s="38"/>
      <c r="L1919" s="38"/>
      <c r="M1919" s="38"/>
      <c r="N1919" s="38"/>
      <c r="O1919" s="38"/>
      <c r="P1919" s="38"/>
      <c r="Q1919" s="38"/>
      <c r="R1919" s="38"/>
      <c r="S1919" s="38"/>
      <c r="T1919" s="38"/>
      <c r="U1919" s="38"/>
      <c r="V1919" s="38"/>
      <c r="W1919" s="38"/>
      <c r="X1919" s="38"/>
      <c r="Y1919" s="38"/>
      <c r="Z1919" s="38"/>
      <c r="AA1919" s="38"/>
      <c r="AB1919" s="38"/>
      <c r="AC1919" s="38"/>
      <c r="AD1919" s="38"/>
      <c r="AE1919" s="38"/>
      <c r="AF1919" s="38"/>
      <c r="AG1919" s="38"/>
      <c r="AH1919" s="38"/>
      <c r="AI1919" s="38"/>
      <c r="AJ1919" s="38"/>
      <c r="AK1919" s="38"/>
      <c r="AL1919" s="38"/>
      <c r="AM1919" s="38"/>
      <c r="AN1919" s="38"/>
      <c r="AO1919" s="38"/>
      <c r="AP1919" s="38"/>
      <c r="AQ1919" s="38"/>
      <c r="AR1919" s="38"/>
      <c r="AS1919" s="38"/>
      <c r="AT1919" s="38"/>
      <c r="AU1919" s="38"/>
      <c r="AV1919" s="38"/>
      <c r="AW1919" s="38"/>
      <c r="AX1919" s="38"/>
      <c r="AY1919" s="38"/>
      <c r="AZ1919" s="38"/>
      <c r="BA1919" s="38"/>
      <c r="BB1919" s="38"/>
      <c r="BC1919" s="38"/>
      <c r="BD1919" s="38"/>
      <c r="BE1919" s="38"/>
      <c r="BF1919" s="38"/>
      <c r="BG1919" s="38"/>
      <c r="BH1919" s="38"/>
      <c r="BI1919" s="38"/>
      <c r="BJ1919" s="38"/>
      <c r="BK1919" s="38"/>
    </row>
    <row r="1920" spans="4:63" ht="12.95" customHeight="1" x14ac:dyDescent="0.2">
      <c r="D1920" s="38"/>
      <c r="E1920" s="38"/>
      <c r="F1920" s="38"/>
      <c r="G1920" s="38"/>
      <c r="H1920" s="38"/>
      <c r="I1920" s="38"/>
      <c r="J1920" s="38"/>
      <c r="K1920" s="38"/>
      <c r="L1920" s="38"/>
      <c r="M1920" s="38"/>
      <c r="N1920" s="38"/>
      <c r="O1920" s="38"/>
      <c r="P1920" s="38"/>
      <c r="Q1920" s="38"/>
      <c r="R1920" s="38"/>
      <c r="S1920" s="38"/>
      <c r="T1920" s="38"/>
      <c r="U1920" s="38"/>
      <c r="V1920" s="38"/>
      <c r="W1920" s="38"/>
      <c r="X1920" s="38"/>
      <c r="Y1920" s="38"/>
      <c r="Z1920" s="38"/>
      <c r="AA1920" s="38"/>
      <c r="AB1920" s="38"/>
      <c r="AC1920" s="38"/>
      <c r="AD1920" s="38"/>
      <c r="AE1920" s="38"/>
      <c r="AF1920" s="38"/>
      <c r="AG1920" s="38"/>
      <c r="AH1920" s="38"/>
      <c r="AI1920" s="38"/>
      <c r="AJ1920" s="38"/>
      <c r="AK1920" s="38"/>
      <c r="AL1920" s="38"/>
      <c r="AM1920" s="38"/>
      <c r="AN1920" s="38"/>
      <c r="AO1920" s="38"/>
      <c r="AP1920" s="38"/>
      <c r="AQ1920" s="38"/>
      <c r="AR1920" s="38"/>
      <c r="AS1920" s="38"/>
      <c r="AT1920" s="38"/>
      <c r="AU1920" s="38"/>
      <c r="AV1920" s="38"/>
      <c r="AW1920" s="38"/>
      <c r="AX1920" s="38"/>
      <c r="AY1920" s="38"/>
      <c r="AZ1920" s="38"/>
      <c r="BA1920" s="38"/>
      <c r="BB1920" s="38"/>
      <c r="BC1920" s="38"/>
      <c r="BD1920" s="38"/>
      <c r="BE1920" s="38"/>
      <c r="BF1920" s="38"/>
      <c r="BG1920" s="38"/>
      <c r="BH1920" s="38"/>
      <c r="BI1920" s="38"/>
      <c r="BJ1920" s="38"/>
      <c r="BK1920" s="38"/>
    </row>
    <row r="1921" spans="4:63" ht="12.95" customHeight="1" x14ac:dyDescent="0.2">
      <c r="D1921" s="38"/>
      <c r="E1921" s="38"/>
      <c r="F1921" s="38"/>
      <c r="G1921" s="38"/>
      <c r="H1921" s="38"/>
      <c r="I1921" s="38"/>
      <c r="J1921" s="38"/>
      <c r="K1921" s="38"/>
      <c r="L1921" s="38"/>
      <c r="M1921" s="38"/>
      <c r="N1921" s="38"/>
      <c r="O1921" s="38"/>
      <c r="P1921" s="38"/>
      <c r="Q1921" s="38"/>
      <c r="R1921" s="38"/>
      <c r="S1921" s="38"/>
      <c r="T1921" s="38"/>
      <c r="U1921" s="38"/>
      <c r="V1921" s="38"/>
      <c r="W1921" s="38"/>
      <c r="X1921" s="38"/>
      <c r="Y1921" s="38"/>
      <c r="Z1921" s="38"/>
      <c r="AA1921" s="38"/>
      <c r="AB1921" s="38"/>
      <c r="AC1921" s="38"/>
      <c r="AD1921" s="38"/>
      <c r="AE1921" s="38"/>
      <c r="AF1921" s="38"/>
      <c r="AG1921" s="38"/>
      <c r="AH1921" s="38"/>
      <c r="AI1921" s="38"/>
      <c r="AJ1921" s="38"/>
      <c r="AK1921" s="38"/>
      <c r="AL1921" s="38"/>
      <c r="AM1921" s="38"/>
      <c r="AN1921" s="38"/>
      <c r="AO1921" s="38"/>
      <c r="AP1921" s="38"/>
      <c r="AQ1921" s="38"/>
      <c r="AR1921" s="38"/>
      <c r="AS1921" s="38"/>
      <c r="AT1921" s="38"/>
      <c r="AU1921" s="38"/>
      <c r="AV1921" s="38"/>
      <c r="AW1921" s="38"/>
      <c r="AX1921" s="38"/>
      <c r="AY1921" s="38"/>
      <c r="AZ1921" s="38"/>
      <c r="BA1921" s="38"/>
      <c r="BB1921" s="38"/>
      <c r="BC1921" s="38"/>
      <c r="BD1921" s="38"/>
      <c r="BE1921" s="38"/>
      <c r="BF1921" s="38"/>
      <c r="BG1921" s="38"/>
      <c r="BH1921" s="38"/>
      <c r="BI1921" s="38"/>
      <c r="BJ1921" s="38"/>
      <c r="BK1921" s="38"/>
    </row>
    <row r="1922" spans="4:63" ht="12.95" customHeight="1" x14ac:dyDescent="0.2">
      <c r="D1922" s="38"/>
      <c r="E1922" s="38"/>
      <c r="F1922" s="38"/>
      <c r="G1922" s="38"/>
      <c r="H1922" s="38"/>
      <c r="I1922" s="38"/>
      <c r="J1922" s="38"/>
      <c r="K1922" s="38"/>
      <c r="L1922" s="38"/>
      <c r="M1922" s="38"/>
      <c r="N1922" s="38"/>
      <c r="O1922" s="38"/>
      <c r="P1922" s="38"/>
      <c r="Q1922" s="38"/>
      <c r="R1922" s="38"/>
      <c r="S1922" s="38"/>
      <c r="T1922" s="38"/>
      <c r="U1922" s="38"/>
      <c r="V1922" s="38"/>
      <c r="W1922" s="38"/>
      <c r="X1922" s="38"/>
      <c r="Y1922" s="38"/>
      <c r="Z1922" s="38"/>
      <c r="AA1922" s="38"/>
      <c r="AB1922" s="38"/>
      <c r="AC1922" s="38"/>
      <c r="AD1922" s="38"/>
      <c r="AE1922" s="38"/>
      <c r="AF1922" s="38"/>
      <c r="AG1922" s="38"/>
      <c r="AH1922" s="38"/>
      <c r="AI1922" s="38"/>
      <c r="AJ1922" s="38"/>
      <c r="AK1922" s="38"/>
      <c r="AL1922" s="38"/>
      <c r="AM1922" s="38"/>
      <c r="AN1922" s="38"/>
      <c r="AO1922" s="38"/>
      <c r="AP1922" s="38"/>
      <c r="AQ1922" s="38"/>
      <c r="AR1922" s="38"/>
      <c r="AS1922" s="38"/>
      <c r="AT1922" s="38"/>
      <c r="AU1922" s="38"/>
      <c r="AV1922" s="38"/>
      <c r="AW1922" s="38"/>
      <c r="AX1922" s="38"/>
      <c r="AY1922" s="38"/>
      <c r="AZ1922" s="38"/>
      <c r="BA1922" s="38"/>
      <c r="BB1922" s="38"/>
      <c r="BC1922" s="38"/>
      <c r="BD1922" s="38"/>
      <c r="BE1922" s="38"/>
      <c r="BF1922" s="38"/>
      <c r="BG1922" s="38"/>
      <c r="BH1922" s="38"/>
      <c r="BI1922" s="38"/>
      <c r="BJ1922" s="38"/>
      <c r="BK1922" s="38"/>
    </row>
    <row r="1923" spans="4:63" ht="12.95" customHeight="1" x14ac:dyDescent="0.2">
      <c r="D1923" s="38"/>
      <c r="E1923" s="38"/>
      <c r="F1923" s="38"/>
      <c r="G1923" s="38"/>
      <c r="H1923" s="38"/>
      <c r="I1923" s="38"/>
      <c r="J1923" s="38"/>
      <c r="K1923" s="38"/>
      <c r="L1923" s="38"/>
      <c r="M1923" s="38"/>
      <c r="N1923" s="38"/>
      <c r="O1923" s="38"/>
      <c r="P1923" s="38"/>
      <c r="Q1923" s="38"/>
      <c r="R1923" s="38"/>
      <c r="S1923" s="38"/>
      <c r="T1923" s="38"/>
      <c r="U1923" s="38"/>
      <c r="V1923" s="38"/>
      <c r="W1923" s="38"/>
      <c r="X1923" s="38"/>
      <c r="Y1923" s="38"/>
      <c r="Z1923" s="38"/>
      <c r="AA1923" s="38"/>
      <c r="AB1923" s="38"/>
      <c r="AC1923" s="38"/>
      <c r="AD1923" s="38"/>
      <c r="AE1923" s="38"/>
      <c r="AF1923" s="38"/>
      <c r="AG1923" s="38"/>
      <c r="AH1923" s="38"/>
      <c r="AI1923" s="38"/>
      <c r="AJ1923" s="38"/>
      <c r="AK1923" s="38"/>
      <c r="AL1923" s="38"/>
      <c r="AM1923" s="38"/>
      <c r="AN1923" s="38"/>
      <c r="AO1923" s="38"/>
      <c r="AP1923" s="38"/>
      <c r="AQ1923" s="38"/>
      <c r="AR1923" s="38"/>
      <c r="AS1923" s="38"/>
      <c r="AT1923" s="38"/>
      <c r="AU1923" s="38"/>
      <c r="AV1923" s="38"/>
      <c r="AW1923" s="38"/>
      <c r="AX1923" s="38"/>
      <c r="AY1923" s="38"/>
      <c r="AZ1923" s="38"/>
      <c r="BA1923" s="38"/>
      <c r="BB1923" s="38"/>
      <c r="BC1923" s="38"/>
      <c r="BD1923" s="38"/>
      <c r="BE1923" s="38"/>
      <c r="BF1923" s="38"/>
      <c r="BG1923" s="38"/>
      <c r="BH1923" s="38"/>
      <c r="BI1923" s="38"/>
      <c r="BJ1923" s="38"/>
      <c r="BK1923" s="38"/>
    </row>
    <row r="1924" spans="4:63" ht="12.95" customHeight="1" x14ac:dyDescent="0.2">
      <c r="D1924" s="38"/>
      <c r="E1924" s="38"/>
      <c r="F1924" s="38"/>
      <c r="G1924" s="38"/>
      <c r="H1924" s="38"/>
      <c r="I1924" s="38"/>
      <c r="J1924" s="38"/>
      <c r="K1924" s="38"/>
      <c r="L1924" s="38"/>
      <c r="M1924" s="38"/>
      <c r="N1924" s="38"/>
      <c r="O1924" s="38"/>
      <c r="P1924" s="38"/>
      <c r="Q1924" s="38"/>
      <c r="R1924" s="38"/>
      <c r="S1924" s="38"/>
      <c r="T1924" s="38"/>
      <c r="U1924" s="38"/>
      <c r="V1924" s="38"/>
      <c r="W1924" s="38"/>
      <c r="X1924" s="38"/>
      <c r="Y1924" s="38"/>
      <c r="Z1924" s="38"/>
      <c r="AA1924" s="38"/>
      <c r="AB1924" s="38"/>
      <c r="AC1924" s="38"/>
      <c r="AD1924" s="38"/>
      <c r="AE1924" s="38"/>
      <c r="AF1924" s="38"/>
      <c r="AG1924" s="38"/>
      <c r="AH1924" s="38"/>
      <c r="AI1924" s="38"/>
      <c r="AJ1924" s="38"/>
      <c r="AK1924" s="38"/>
      <c r="AL1924" s="38"/>
      <c r="AM1924" s="38"/>
      <c r="AN1924" s="38"/>
      <c r="AO1924" s="38"/>
      <c r="AP1924" s="38"/>
      <c r="AQ1924" s="38"/>
      <c r="AR1924" s="38"/>
      <c r="AS1924" s="38"/>
      <c r="AT1924" s="38"/>
      <c r="AU1924" s="38"/>
      <c r="AV1924" s="38"/>
      <c r="AW1924" s="38"/>
      <c r="AX1924" s="38"/>
      <c r="AY1924" s="38"/>
      <c r="AZ1924" s="38"/>
      <c r="BA1924" s="38"/>
      <c r="BB1924" s="38"/>
      <c r="BC1924" s="38"/>
      <c r="BD1924" s="38"/>
      <c r="BE1924" s="38"/>
      <c r="BF1924" s="38"/>
      <c r="BG1924" s="38"/>
      <c r="BH1924" s="38"/>
      <c r="BI1924" s="38"/>
      <c r="BJ1924" s="38"/>
      <c r="BK1924" s="38"/>
    </row>
    <row r="1925" spans="4:63" ht="12.95" customHeight="1" x14ac:dyDescent="0.2">
      <c r="D1925" s="38"/>
      <c r="E1925" s="38"/>
      <c r="F1925" s="38"/>
      <c r="G1925" s="38"/>
      <c r="H1925" s="38"/>
      <c r="I1925" s="38"/>
      <c r="J1925" s="38"/>
      <c r="K1925" s="38"/>
      <c r="L1925" s="38"/>
      <c r="M1925" s="38"/>
      <c r="N1925" s="38"/>
      <c r="O1925" s="38"/>
      <c r="P1925" s="38"/>
      <c r="Q1925" s="38"/>
      <c r="R1925" s="38"/>
      <c r="S1925" s="38"/>
      <c r="T1925" s="38"/>
      <c r="U1925" s="38"/>
      <c r="V1925" s="38"/>
      <c r="W1925" s="38"/>
      <c r="X1925" s="38"/>
      <c r="Y1925" s="38"/>
      <c r="Z1925" s="38"/>
      <c r="AA1925" s="38"/>
      <c r="AB1925" s="38"/>
      <c r="AC1925" s="38"/>
      <c r="AD1925" s="38"/>
      <c r="AE1925" s="38"/>
      <c r="AF1925" s="38"/>
      <c r="AG1925" s="38"/>
      <c r="AH1925" s="38"/>
      <c r="AI1925" s="38"/>
      <c r="AJ1925" s="38"/>
      <c r="AK1925" s="38"/>
      <c r="AL1925" s="38"/>
      <c r="AM1925" s="38"/>
      <c r="AN1925" s="38"/>
      <c r="AO1925" s="38"/>
      <c r="AP1925" s="38"/>
      <c r="AQ1925" s="38"/>
      <c r="AR1925" s="38"/>
      <c r="AS1925" s="38"/>
      <c r="AT1925" s="38"/>
      <c r="AU1925" s="38"/>
      <c r="AV1925" s="38"/>
      <c r="AW1925" s="38"/>
      <c r="AX1925" s="38"/>
      <c r="AY1925" s="38"/>
      <c r="AZ1925" s="38"/>
      <c r="BA1925" s="38"/>
      <c r="BB1925" s="38"/>
      <c r="BC1925" s="38"/>
      <c r="BD1925" s="38"/>
      <c r="BE1925" s="38"/>
      <c r="BF1925" s="38"/>
      <c r="BG1925" s="38"/>
      <c r="BH1925" s="38"/>
      <c r="BI1925" s="38"/>
      <c r="BJ1925" s="38"/>
      <c r="BK1925" s="38"/>
    </row>
    <row r="1926" spans="4:63" ht="12.95" customHeight="1" x14ac:dyDescent="0.2">
      <c r="D1926" s="38"/>
      <c r="E1926" s="38"/>
      <c r="F1926" s="38"/>
      <c r="G1926" s="38"/>
      <c r="H1926" s="38"/>
      <c r="I1926" s="38"/>
      <c r="J1926" s="38"/>
      <c r="K1926" s="38"/>
      <c r="L1926" s="38"/>
      <c r="M1926" s="38"/>
      <c r="N1926" s="38"/>
      <c r="O1926" s="38"/>
      <c r="P1926" s="38"/>
      <c r="Q1926" s="38"/>
      <c r="R1926" s="38"/>
      <c r="S1926" s="38"/>
      <c r="T1926" s="38"/>
      <c r="U1926" s="38"/>
      <c r="V1926" s="38"/>
      <c r="W1926" s="38"/>
      <c r="X1926" s="38"/>
      <c r="Y1926" s="38"/>
      <c r="Z1926" s="38"/>
      <c r="AA1926" s="38"/>
      <c r="AB1926" s="38"/>
      <c r="AC1926" s="38"/>
      <c r="AD1926" s="38"/>
      <c r="AE1926" s="38"/>
      <c r="AF1926" s="38"/>
      <c r="AG1926" s="38"/>
      <c r="AH1926" s="38"/>
      <c r="AI1926" s="38"/>
      <c r="AJ1926" s="38"/>
      <c r="AK1926" s="38"/>
      <c r="AL1926" s="38"/>
      <c r="AM1926" s="38"/>
      <c r="AN1926" s="38"/>
      <c r="AO1926" s="38"/>
      <c r="AP1926" s="38"/>
      <c r="AQ1926" s="38"/>
      <c r="AR1926" s="38"/>
      <c r="AS1926" s="38"/>
      <c r="AT1926" s="38"/>
      <c r="AU1926" s="38"/>
      <c r="AV1926" s="38"/>
      <c r="AW1926" s="38"/>
      <c r="AX1926" s="38"/>
      <c r="AY1926" s="38"/>
      <c r="AZ1926" s="38"/>
      <c r="BA1926" s="38"/>
      <c r="BB1926" s="38"/>
      <c r="BC1926" s="38"/>
      <c r="BD1926" s="38"/>
      <c r="BE1926" s="38"/>
      <c r="BF1926" s="38"/>
      <c r="BG1926" s="38"/>
      <c r="BH1926" s="38"/>
      <c r="BI1926" s="38"/>
      <c r="BJ1926" s="38"/>
      <c r="BK1926" s="38"/>
    </row>
    <row r="1927" spans="4:63" ht="12.95" customHeight="1" x14ac:dyDescent="0.2">
      <c r="D1927" s="38"/>
      <c r="E1927" s="38"/>
      <c r="F1927" s="38"/>
      <c r="G1927" s="38"/>
      <c r="H1927" s="38"/>
      <c r="I1927" s="38"/>
      <c r="J1927" s="38"/>
      <c r="K1927" s="38"/>
      <c r="L1927" s="38"/>
      <c r="M1927" s="38"/>
      <c r="N1927" s="38"/>
      <c r="O1927" s="38"/>
      <c r="P1927" s="38"/>
      <c r="Q1927" s="38"/>
      <c r="R1927" s="38"/>
      <c r="S1927" s="38"/>
      <c r="T1927" s="38"/>
      <c r="U1927" s="38"/>
      <c r="V1927" s="38"/>
      <c r="W1927" s="38"/>
      <c r="X1927" s="38"/>
      <c r="Y1927" s="38"/>
      <c r="Z1927" s="38"/>
      <c r="AA1927" s="38"/>
      <c r="AB1927" s="38"/>
      <c r="AC1927" s="38"/>
      <c r="AD1927" s="38"/>
      <c r="AE1927" s="38"/>
      <c r="AF1927" s="38"/>
      <c r="AG1927" s="38"/>
      <c r="AH1927" s="38"/>
      <c r="AI1927" s="38"/>
      <c r="AJ1927" s="38"/>
      <c r="AK1927" s="38"/>
      <c r="AL1927" s="38"/>
      <c r="AM1927" s="38"/>
      <c r="AN1927" s="38"/>
      <c r="AO1927" s="38"/>
      <c r="AP1927" s="38"/>
      <c r="AQ1927" s="38"/>
      <c r="AR1927" s="38"/>
      <c r="AS1927" s="38"/>
      <c r="AT1927" s="38"/>
      <c r="AU1927" s="38"/>
      <c r="AV1927" s="38"/>
      <c r="AW1927" s="38"/>
      <c r="AX1927" s="38"/>
      <c r="AY1927" s="38"/>
      <c r="AZ1927" s="38"/>
      <c r="BA1927" s="38"/>
      <c r="BB1927" s="38"/>
      <c r="BC1927" s="38"/>
      <c r="BD1927" s="38"/>
      <c r="BE1927" s="38"/>
      <c r="BF1927" s="38"/>
      <c r="BG1927" s="38"/>
      <c r="BH1927" s="38"/>
      <c r="BI1927" s="38"/>
      <c r="BJ1927" s="38"/>
      <c r="BK1927" s="38"/>
    </row>
    <row r="1928" spans="4:63" ht="12.95" customHeight="1" x14ac:dyDescent="0.2">
      <c r="D1928" s="38"/>
      <c r="E1928" s="38"/>
      <c r="F1928" s="38"/>
      <c r="G1928" s="38"/>
      <c r="H1928" s="38"/>
      <c r="I1928" s="38"/>
      <c r="J1928" s="38"/>
      <c r="K1928" s="38"/>
      <c r="L1928" s="38"/>
      <c r="M1928" s="38"/>
      <c r="N1928" s="38"/>
      <c r="O1928" s="38"/>
      <c r="P1928" s="38"/>
      <c r="Q1928" s="38"/>
      <c r="R1928" s="38"/>
      <c r="S1928" s="38"/>
      <c r="T1928" s="38"/>
      <c r="U1928" s="38"/>
      <c r="V1928" s="38"/>
      <c r="W1928" s="38"/>
      <c r="X1928" s="38"/>
      <c r="Y1928" s="38"/>
      <c r="Z1928" s="38"/>
      <c r="AA1928" s="38"/>
      <c r="AB1928" s="38"/>
      <c r="AC1928" s="38"/>
      <c r="AD1928" s="38"/>
      <c r="AE1928" s="38"/>
      <c r="AF1928" s="38"/>
      <c r="AG1928" s="38"/>
      <c r="AH1928" s="38"/>
      <c r="AI1928" s="38"/>
      <c r="AJ1928" s="38"/>
      <c r="AK1928" s="38"/>
      <c r="AL1928" s="38"/>
      <c r="AM1928" s="38"/>
      <c r="AN1928" s="38"/>
      <c r="AO1928" s="38"/>
      <c r="AP1928" s="38"/>
      <c r="AQ1928" s="38"/>
      <c r="AR1928" s="38"/>
      <c r="AS1928" s="38"/>
      <c r="AT1928" s="38"/>
      <c r="AU1928" s="38"/>
      <c r="AV1928" s="38"/>
      <c r="AW1928" s="38"/>
      <c r="AX1928" s="38"/>
      <c r="AY1928" s="38"/>
      <c r="AZ1928" s="38"/>
      <c r="BA1928" s="38"/>
      <c r="BB1928" s="38"/>
      <c r="BC1928" s="38"/>
      <c r="BD1928" s="38"/>
      <c r="BE1928" s="38"/>
      <c r="BF1928" s="38"/>
      <c r="BG1928" s="38"/>
      <c r="BH1928" s="38"/>
      <c r="BI1928" s="38"/>
      <c r="BJ1928" s="38"/>
      <c r="BK1928" s="38"/>
    </row>
    <row r="1929" spans="4:63" ht="12.95" customHeight="1" x14ac:dyDescent="0.2">
      <c r="D1929" s="38"/>
      <c r="E1929" s="38"/>
      <c r="F1929" s="38"/>
      <c r="G1929" s="38"/>
      <c r="H1929" s="38"/>
      <c r="I1929" s="38"/>
      <c r="J1929" s="38"/>
      <c r="K1929" s="38"/>
      <c r="L1929" s="38"/>
      <c r="M1929" s="38"/>
      <c r="N1929" s="38"/>
      <c r="O1929" s="38"/>
      <c r="P1929" s="38"/>
      <c r="Q1929" s="38"/>
      <c r="R1929" s="38"/>
      <c r="S1929" s="38"/>
      <c r="T1929" s="38"/>
      <c r="U1929" s="38"/>
      <c r="V1929" s="38"/>
      <c r="W1929" s="38"/>
      <c r="X1929" s="38"/>
      <c r="Y1929" s="38"/>
      <c r="Z1929" s="38"/>
      <c r="AA1929" s="38"/>
      <c r="AB1929" s="38"/>
      <c r="AC1929" s="38"/>
      <c r="AD1929" s="38"/>
      <c r="AE1929" s="38"/>
      <c r="AF1929" s="38"/>
      <c r="AG1929" s="38"/>
      <c r="AH1929" s="38"/>
      <c r="AI1929" s="38"/>
      <c r="AJ1929" s="38"/>
      <c r="AK1929" s="38"/>
      <c r="AL1929" s="38"/>
      <c r="AM1929" s="38"/>
      <c r="AN1929" s="38"/>
      <c r="AO1929" s="38"/>
      <c r="AP1929" s="38"/>
      <c r="AQ1929" s="38"/>
      <c r="AR1929" s="38"/>
      <c r="AS1929" s="38"/>
      <c r="AT1929" s="38"/>
      <c r="AU1929" s="38"/>
      <c r="AV1929" s="38"/>
      <c r="AW1929" s="38"/>
      <c r="AX1929" s="38"/>
      <c r="AY1929" s="38"/>
      <c r="AZ1929" s="38"/>
      <c r="BA1929" s="38"/>
      <c r="BB1929" s="38"/>
      <c r="BC1929" s="38"/>
      <c r="BD1929" s="38"/>
      <c r="BE1929" s="38"/>
      <c r="BF1929" s="38"/>
      <c r="BG1929" s="38"/>
      <c r="BH1929" s="38"/>
      <c r="BI1929" s="38"/>
      <c r="BJ1929" s="38"/>
      <c r="BK1929" s="38"/>
    </row>
    <row r="1930" spans="4:63" ht="12.95" customHeight="1" x14ac:dyDescent="0.2">
      <c r="D1930" s="38"/>
      <c r="E1930" s="38"/>
      <c r="F1930" s="38"/>
      <c r="G1930" s="38"/>
      <c r="H1930" s="38"/>
      <c r="I1930" s="38"/>
      <c r="J1930" s="38"/>
      <c r="K1930" s="38"/>
      <c r="L1930" s="38"/>
      <c r="M1930" s="38"/>
      <c r="N1930" s="38"/>
      <c r="O1930" s="38"/>
      <c r="P1930" s="38"/>
      <c r="Q1930" s="38"/>
      <c r="R1930" s="38"/>
      <c r="S1930" s="38"/>
      <c r="T1930" s="38"/>
      <c r="U1930" s="38"/>
      <c r="V1930" s="38"/>
      <c r="W1930" s="38"/>
      <c r="X1930" s="38"/>
      <c r="Y1930" s="38"/>
      <c r="Z1930" s="38"/>
      <c r="AA1930" s="38"/>
      <c r="AB1930" s="38"/>
      <c r="AC1930" s="38"/>
      <c r="AD1930" s="38"/>
      <c r="AE1930" s="38"/>
      <c r="AF1930" s="38"/>
      <c r="AG1930" s="38"/>
      <c r="AH1930" s="38"/>
      <c r="AI1930" s="38"/>
      <c r="AJ1930" s="38"/>
      <c r="AK1930" s="38"/>
      <c r="AL1930" s="38"/>
      <c r="AM1930" s="38"/>
      <c r="AN1930" s="38"/>
      <c r="AO1930" s="38"/>
      <c r="AP1930" s="38"/>
      <c r="AQ1930" s="38"/>
      <c r="AR1930" s="38"/>
      <c r="AS1930" s="38"/>
      <c r="AT1930" s="38"/>
      <c r="AU1930" s="38"/>
      <c r="AV1930" s="38"/>
      <c r="AW1930" s="38"/>
      <c r="AX1930" s="38"/>
      <c r="AY1930" s="38"/>
      <c r="AZ1930" s="38"/>
      <c r="BA1930" s="38"/>
      <c r="BB1930" s="38"/>
      <c r="BC1930" s="38"/>
      <c r="BD1930" s="38"/>
      <c r="BE1930" s="38"/>
      <c r="BF1930" s="38"/>
      <c r="BG1930" s="38"/>
      <c r="BH1930" s="38"/>
      <c r="BI1930" s="38"/>
      <c r="BJ1930" s="38"/>
      <c r="BK1930" s="38"/>
    </row>
    <row r="1931" spans="4:63" ht="12.95" customHeight="1" x14ac:dyDescent="0.2">
      <c r="D1931" s="38"/>
      <c r="E1931" s="38"/>
      <c r="F1931" s="38"/>
      <c r="G1931" s="38"/>
      <c r="H1931" s="38"/>
      <c r="I1931" s="38"/>
      <c r="J1931" s="38"/>
      <c r="K1931" s="38"/>
      <c r="L1931" s="38"/>
      <c r="M1931" s="38"/>
      <c r="N1931" s="38"/>
      <c r="O1931" s="38"/>
      <c r="P1931" s="38"/>
      <c r="Q1931" s="38"/>
      <c r="R1931" s="38"/>
      <c r="S1931" s="38"/>
      <c r="T1931" s="38"/>
      <c r="U1931" s="38"/>
      <c r="V1931" s="38"/>
      <c r="W1931" s="38"/>
      <c r="X1931" s="38"/>
      <c r="Y1931" s="38"/>
      <c r="Z1931" s="38"/>
      <c r="AA1931" s="38"/>
      <c r="AB1931" s="38"/>
      <c r="AC1931" s="38"/>
      <c r="AD1931" s="38"/>
      <c r="AE1931" s="38"/>
      <c r="AF1931" s="38"/>
      <c r="AG1931" s="38"/>
      <c r="AH1931" s="38"/>
      <c r="AI1931" s="38"/>
      <c r="AJ1931" s="38"/>
      <c r="AK1931" s="38"/>
      <c r="AL1931" s="38"/>
      <c r="AM1931" s="38"/>
      <c r="AN1931" s="38"/>
      <c r="AO1931" s="38"/>
      <c r="AP1931" s="38"/>
      <c r="AQ1931" s="38"/>
      <c r="AR1931" s="38"/>
      <c r="AS1931" s="38"/>
      <c r="AT1931" s="38"/>
      <c r="AU1931" s="38"/>
      <c r="AV1931" s="38"/>
      <c r="AW1931" s="38"/>
      <c r="AX1931" s="38"/>
      <c r="AY1931" s="38"/>
      <c r="AZ1931" s="38"/>
      <c r="BA1931" s="38"/>
      <c r="BB1931" s="38"/>
      <c r="BC1931" s="38"/>
      <c r="BD1931" s="38"/>
      <c r="BE1931" s="38"/>
      <c r="BF1931" s="38"/>
      <c r="BG1931" s="38"/>
      <c r="BH1931" s="38"/>
      <c r="BI1931" s="38"/>
      <c r="BJ1931" s="38"/>
      <c r="BK1931" s="38"/>
    </row>
    <row r="1932" spans="4:63" ht="12.95" customHeight="1" x14ac:dyDescent="0.2">
      <c r="D1932" s="38"/>
      <c r="E1932" s="38"/>
      <c r="F1932" s="38"/>
      <c r="G1932" s="38"/>
      <c r="H1932" s="38"/>
      <c r="I1932" s="38"/>
      <c r="J1932" s="38"/>
      <c r="K1932" s="38"/>
      <c r="L1932" s="38"/>
      <c r="M1932" s="38"/>
      <c r="N1932" s="38"/>
      <c r="O1932" s="38"/>
      <c r="P1932" s="38"/>
      <c r="Q1932" s="38"/>
      <c r="R1932" s="38"/>
      <c r="S1932" s="38"/>
      <c r="T1932" s="38"/>
      <c r="U1932" s="38"/>
      <c r="V1932" s="38"/>
      <c r="W1932" s="38"/>
      <c r="X1932" s="38"/>
      <c r="Y1932" s="38"/>
      <c r="Z1932" s="38"/>
      <c r="AA1932" s="38"/>
      <c r="AB1932" s="38"/>
      <c r="AC1932" s="38"/>
      <c r="AD1932" s="38"/>
      <c r="AE1932" s="38"/>
      <c r="AF1932" s="38"/>
      <c r="AG1932" s="38"/>
      <c r="AH1932" s="38"/>
      <c r="AI1932" s="38"/>
      <c r="AJ1932" s="38"/>
      <c r="AK1932" s="38"/>
      <c r="AL1932" s="38"/>
      <c r="AM1932" s="38"/>
      <c r="AN1932" s="38"/>
      <c r="AO1932" s="38"/>
      <c r="AP1932" s="38"/>
      <c r="AQ1932" s="38"/>
      <c r="AR1932" s="38"/>
      <c r="AS1932" s="38"/>
      <c r="AT1932" s="38"/>
      <c r="AU1932" s="38"/>
      <c r="AV1932" s="38"/>
      <c r="AW1932" s="38"/>
      <c r="AX1932" s="38"/>
      <c r="AY1932" s="38"/>
      <c r="AZ1932" s="38"/>
      <c r="BA1932" s="38"/>
      <c r="BB1932" s="38"/>
      <c r="BC1932" s="38"/>
      <c r="BD1932" s="38"/>
      <c r="BE1932" s="38"/>
      <c r="BF1932" s="38"/>
      <c r="BG1932" s="38"/>
      <c r="BH1932" s="38"/>
      <c r="BI1932" s="38"/>
      <c r="BJ1932" s="38"/>
      <c r="BK1932" s="38"/>
    </row>
    <row r="1933" spans="4:63" ht="12.95" customHeight="1" x14ac:dyDescent="0.2">
      <c r="D1933" s="38"/>
      <c r="E1933" s="38"/>
      <c r="F1933" s="38"/>
      <c r="G1933" s="38"/>
      <c r="H1933" s="38"/>
      <c r="I1933" s="38"/>
      <c r="J1933" s="38"/>
      <c r="K1933" s="38"/>
      <c r="L1933" s="38"/>
      <c r="M1933" s="38"/>
      <c r="N1933" s="38"/>
      <c r="O1933" s="38"/>
      <c r="P1933" s="38"/>
      <c r="Q1933" s="38"/>
      <c r="R1933" s="38"/>
      <c r="S1933" s="38"/>
      <c r="T1933" s="38"/>
      <c r="U1933" s="38"/>
      <c r="V1933" s="38"/>
      <c r="W1933" s="38"/>
      <c r="X1933" s="38"/>
      <c r="Y1933" s="38"/>
      <c r="Z1933" s="38"/>
      <c r="AA1933" s="38"/>
      <c r="AB1933" s="38"/>
      <c r="AC1933" s="38"/>
      <c r="AD1933" s="38"/>
      <c r="AE1933" s="38"/>
      <c r="AF1933" s="38"/>
      <c r="AG1933" s="38"/>
      <c r="AH1933" s="38"/>
      <c r="AI1933" s="38"/>
      <c r="AJ1933" s="38"/>
      <c r="AK1933" s="38"/>
      <c r="AL1933" s="38"/>
      <c r="AM1933" s="38"/>
      <c r="AN1933" s="38"/>
      <c r="AO1933" s="38"/>
      <c r="AP1933" s="38"/>
      <c r="AQ1933" s="38"/>
      <c r="AR1933" s="38"/>
      <c r="AS1933" s="38"/>
      <c r="AT1933" s="38"/>
      <c r="AU1933" s="38"/>
      <c r="AV1933" s="38"/>
      <c r="AW1933" s="38"/>
      <c r="AX1933" s="38"/>
      <c r="AY1933" s="38"/>
      <c r="AZ1933" s="38"/>
      <c r="BA1933" s="38"/>
      <c r="BB1933" s="38"/>
      <c r="BC1933" s="38"/>
      <c r="BD1933" s="38"/>
      <c r="BE1933" s="38"/>
      <c r="BF1933" s="38"/>
      <c r="BG1933" s="38"/>
      <c r="BH1933" s="38"/>
      <c r="BI1933" s="38"/>
      <c r="BJ1933" s="38"/>
      <c r="BK1933" s="38"/>
    </row>
    <row r="1934" spans="4:63" ht="12.95" customHeight="1" x14ac:dyDescent="0.2">
      <c r="D1934" s="38"/>
      <c r="E1934" s="38"/>
      <c r="F1934" s="38"/>
      <c r="G1934" s="38"/>
      <c r="H1934" s="38"/>
      <c r="I1934" s="38"/>
      <c r="J1934" s="38"/>
      <c r="K1934" s="38"/>
      <c r="L1934" s="38"/>
      <c r="M1934" s="38"/>
      <c r="N1934" s="38"/>
      <c r="O1934" s="38"/>
      <c r="P1934" s="38"/>
      <c r="Q1934" s="38"/>
      <c r="R1934" s="38"/>
      <c r="S1934" s="38"/>
      <c r="T1934" s="38"/>
      <c r="U1934" s="38"/>
      <c r="V1934" s="38"/>
      <c r="W1934" s="38"/>
      <c r="X1934" s="38"/>
      <c r="Y1934" s="38"/>
      <c r="Z1934" s="38"/>
      <c r="AA1934" s="38"/>
      <c r="AB1934" s="38"/>
      <c r="AC1934" s="38"/>
      <c r="AD1934" s="38"/>
      <c r="AE1934" s="38"/>
      <c r="AF1934" s="38"/>
      <c r="AG1934" s="38"/>
      <c r="AH1934" s="38"/>
      <c r="AI1934" s="38"/>
      <c r="AJ1934" s="38"/>
      <c r="AK1934" s="38"/>
      <c r="AL1934" s="38"/>
      <c r="AM1934" s="38"/>
      <c r="AN1934" s="38"/>
      <c r="AO1934" s="38"/>
      <c r="AP1934" s="38"/>
      <c r="AQ1934" s="38"/>
      <c r="AR1934" s="38"/>
      <c r="AS1934" s="38"/>
      <c r="AT1934" s="38"/>
      <c r="AU1934" s="38"/>
      <c r="AV1934" s="38"/>
      <c r="AW1934" s="38"/>
      <c r="AX1934" s="38"/>
      <c r="AY1934" s="38"/>
      <c r="AZ1934" s="38"/>
      <c r="BA1934" s="38"/>
      <c r="BB1934" s="38"/>
      <c r="BC1934" s="38"/>
      <c r="BD1934" s="38"/>
      <c r="BE1934" s="38"/>
      <c r="BF1934" s="38"/>
      <c r="BG1934" s="38"/>
      <c r="BH1934" s="38"/>
      <c r="BI1934" s="38"/>
      <c r="BJ1934" s="38"/>
      <c r="BK1934" s="38"/>
    </row>
    <row r="1935" spans="4:63" ht="12.95" customHeight="1" x14ac:dyDescent="0.2">
      <c r="D1935" s="38"/>
      <c r="E1935" s="38"/>
      <c r="F1935" s="38"/>
      <c r="G1935" s="38"/>
      <c r="H1935" s="38"/>
      <c r="I1935" s="38"/>
      <c r="J1935" s="38"/>
      <c r="K1935" s="38"/>
      <c r="L1935" s="38"/>
      <c r="M1935" s="38"/>
      <c r="N1935" s="38"/>
      <c r="O1935" s="38"/>
      <c r="P1935" s="38"/>
      <c r="Q1935" s="38"/>
      <c r="R1935" s="38"/>
      <c r="S1935" s="38"/>
      <c r="T1935" s="38"/>
      <c r="U1935" s="38"/>
      <c r="V1935" s="38"/>
      <c r="W1935" s="38"/>
      <c r="X1935" s="38"/>
      <c r="Y1935" s="38"/>
      <c r="Z1935" s="38"/>
      <c r="AA1935" s="38"/>
      <c r="AB1935" s="38"/>
      <c r="AC1935" s="38"/>
      <c r="AD1935" s="38"/>
      <c r="AE1935" s="38"/>
      <c r="AF1935" s="38"/>
      <c r="AG1935" s="38"/>
      <c r="AH1935" s="38"/>
      <c r="AI1935" s="38"/>
      <c r="AJ1935" s="38"/>
      <c r="AK1935" s="38"/>
      <c r="AL1935" s="38"/>
      <c r="AM1935" s="38"/>
      <c r="AN1935" s="38"/>
      <c r="AO1935" s="38"/>
      <c r="AP1935" s="38"/>
      <c r="AQ1935" s="38"/>
      <c r="AR1935" s="38"/>
      <c r="AS1935" s="38"/>
      <c r="AT1935" s="38"/>
      <c r="AU1935" s="38"/>
      <c r="AV1935" s="38"/>
      <c r="AW1935" s="38"/>
      <c r="AX1935" s="38"/>
      <c r="AY1935" s="38"/>
      <c r="AZ1935" s="38"/>
      <c r="BA1935" s="38"/>
      <c r="BB1935" s="38"/>
      <c r="BC1935" s="38"/>
      <c r="BD1935" s="38"/>
      <c r="BE1935" s="38"/>
      <c r="BF1935" s="38"/>
      <c r="BG1935" s="38"/>
      <c r="BH1935" s="38"/>
      <c r="BI1935" s="38"/>
      <c r="BJ1935" s="38"/>
      <c r="BK1935" s="38"/>
    </row>
    <row r="1936" spans="4:63" ht="12.95" customHeight="1" x14ac:dyDescent="0.2">
      <c r="D1936" s="38"/>
      <c r="E1936" s="38"/>
      <c r="F1936" s="38"/>
      <c r="G1936" s="38"/>
      <c r="H1936" s="38"/>
      <c r="I1936" s="38"/>
      <c r="J1936" s="38"/>
      <c r="K1936" s="38"/>
      <c r="L1936" s="38"/>
      <c r="M1936" s="38"/>
      <c r="N1936" s="38"/>
      <c r="O1936" s="38"/>
      <c r="P1936" s="38"/>
      <c r="Q1936" s="38"/>
      <c r="R1936" s="38"/>
      <c r="S1936" s="38"/>
      <c r="T1936" s="38"/>
      <c r="U1936" s="38"/>
      <c r="V1936" s="38"/>
      <c r="W1936" s="38"/>
      <c r="X1936" s="38"/>
      <c r="Y1936" s="38"/>
      <c r="Z1936" s="38"/>
      <c r="AA1936" s="38"/>
      <c r="AB1936" s="38"/>
      <c r="AC1936" s="38"/>
      <c r="AD1936" s="38"/>
      <c r="AE1936" s="38"/>
      <c r="AF1936" s="38"/>
      <c r="AG1936" s="38"/>
      <c r="AH1936" s="38"/>
      <c r="AI1936" s="38"/>
      <c r="AJ1936" s="38"/>
      <c r="AK1936" s="38"/>
      <c r="AL1936" s="38"/>
      <c r="AM1936" s="38"/>
      <c r="AN1936" s="38"/>
      <c r="AO1936" s="38"/>
      <c r="AP1936" s="38"/>
      <c r="AQ1936" s="38"/>
      <c r="AR1936" s="38"/>
      <c r="AS1936" s="38"/>
      <c r="AT1936" s="38"/>
      <c r="AU1936" s="38"/>
      <c r="AV1936" s="38"/>
      <c r="AW1936" s="38"/>
      <c r="AX1936" s="38"/>
      <c r="AY1936" s="38"/>
      <c r="AZ1936" s="38"/>
      <c r="BA1936" s="38"/>
      <c r="BB1936" s="38"/>
      <c r="BC1936" s="38"/>
      <c r="BD1936" s="38"/>
      <c r="BE1936" s="38"/>
      <c r="BF1936" s="38"/>
      <c r="BG1936" s="38"/>
      <c r="BH1936" s="38"/>
      <c r="BI1936" s="38"/>
      <c r="BJ1936" s="38"/>
      <c r="BK1936" s="38"/>
    </row>
    <row r="1937" spans="4:63" ht="12.95" customHeight="1" x14ac:dyDescent="0.2">
      <c r="D1937" s="38"/>
      <c r="E1937" s="38"/>
      <c r="F1937" s="38"/>
      <c r="G1937" s="38"/>
      <c r="H1937" s="38"/>
      <c r="I1937" s="38"/>
      <c r="J1937" s="38"/>
      <c r="K1937" s="38"/>
      <c r="L1937" s="38"/>
      <c r="M1937" s="38"/>
      <c r="N1937" s="38"/>
      <c r="O1937" s="38"/>
      <c r="P1937" s="38"/>
      <c r="Q1937" s="38"/>
      <c r="R1937" s="38"/>
      <c r="S1937" s="38"/>
      <c r="T1937" s="38"/>
      <c r="U1937" s="38"/>
      <c r="V1937" s="38"/>
      <c r="W1937" s="38"/>
      <c r="X1937" s="38"/>
      <c r="Y1937" s="38"/>
      <c r="Z1937" s="38"/>
      <c r="AA1937" s="38"/>
      <c r="AB1937" s="38"/>
      <c r="AC1937" s="38"/>
      <c r="AD1937" s="38"/>
      <c r="AE1937" s="38"/>
      <c r="AF1937" s="38"/>
      <c r="AG1937" s="38"/>
      <c r="AH1937" s="38"/>
      <c r="AI1937" s="38"/>
      <c r="AJ1937" s="38"/>
      <c r="AK1937" s="38"/>
      <c r="AL1937" s="38"/>
      <c r="AM1937" s="38"/>
      <c r="AN1937" s="38"/>
      <c r="AO1937" s="38"/>
      <c r="AP1937" s="38"/>
      <c r="AQ1937" s="38"/>
      <c r="AR1937" s="38"/>
      <c r="AS1937" s="38"/>
      <c r="AT1937" s="38"/>
      <c r="AU1937" s="38"/>
      <c r="AV1937" s="38"/>
      <c r="AW1937" s="38"/>
      <c r="AX1937" s="38"/>
      <c r="AY1937" s="38"/>
      <c r="AZ1937" s="38"/>
      <c r="BA1937" s="38"/>
      <c r="BB1937" s="38"/>
      <c r="BC1937" s="38"/>
      <c r="BD1937" s="38"/>
      <c r="BE1937" s="38"/>
      <c r="BF1937" s="38"/>
      <c r="BG1937" s="38"/>
      <c r="BH1937" s="38"/>
      <c r="BI1937" s="38"/>
      <c r="BJ1937" s="38"/>
      <c r="BK1937" s="38"/>
    </row>
    <row r="1938" spans="4:63" ht="12.95" customHeight="1" x14ac:dyDescent="0.2">
      <c r="D1938" s="38"/>
      <c r="E1938" s="38"/>
      <c r="F1938" s="38"/>
      <c r="G1938" s="38"/>
      <c r="H1938" s="38"/>
      <c r="I1938" s="38"/>
      <c r="J1938" s="38"/>
      <c r="K1938" s="38"/>
      <c r="L1938" s="38"/>
      <c r="M1938" s="38"/>
      <c r="N1938" s="38"/>
      <c r="O1938" s="38"/>
      <c r="P1938" s="38"/>
      <c r="Q1938" s="38"/>
      <c r="R1938" s="38"/>
      <c r="S1938" s="38"/>
      <c r="T1938" s="38"/>
      <c r="U1938" s="38"/>
      <c r="V1938" s="38"/>
      <c r="W1938" s="38"/>
      <c r="X1938" s="38"/>
      <c r="Y1938" s="38"/>
      <c r="Z1938" s="38"/>
      <c r="AA1938" s="38"/>
      <c r="AB1938" s="38"/>
      <c r="AC1938" s="38"/>
      <c r="AD1938" s="38"/>
      <c r="AE1938" s="38"/>
      <c r="AF1938" s="38"/>
      <c r="AG1938" s="38"/>
      <c r="AH1938" s="38"/>
      <c r="AI1938" s="38"/>
      <c r="AJ1938" s="38"/>
      <c r="AK1938" s="38"/>
      <c r="AL1938" s="38"/>
      <c r="AM1938" s="38"/>
      <c r="AN1938" s="38"/>
      <c r="AO1938" s="38"/>
      <c r="AP1938" s="38"/>
      <c r="AQ1938" s="38"/>
      <c r="AR1938" s="38"/>
      <c r="AS1938" s="38"/>
      <c r="AT1938" s="38"/>
      <c r="AU1938" s="38"/>
      <c r="AV1938" s="38"/>
      <c r="AW1938" s="38"/>
      <c r="AX1938" s="38"/>
      <c r="AY1938" s="38"/>
      <c r="AZ1938" s="38"/>
      <c r="BA1938" s="38"/>
      <c r="BB1938" s="38"/>
      <c r="BC1938" s="38"/>
      <c r="BD1938" s="38"/>
      <c r="BE1938" s="38"/>
      <c r="BF1938" s="38"/>
      <c r="BG1938" s="38"/>
      <c r="BH1938" s="38"/>
      <c r="BI1938" s="38"/>
      <c r="BJ1938" s="38"/>
      <c r="BK1938" s="38"/>
    </row>
    <row r="1939" spans="4:63" ht="12.95" customHeight="1" x14ac:dyDescent="0.2">
      <c r="D1939" s="38"/>
      <c r="E1939" s="38"/>
      <c r="F1939" s="38"/>
      <c r="G1939" s="38"/>
      <c r="H1939" s="38"/>
      <c r="I1939" s="38"/>
      <c r="J1939" s="38"/>
      <c r="K1939" s="38"/>
      <c r="L1939" s="38"/>
      <c r="M1939" s="38"/>
      <c r="N1939" s="38"/>
      <c r="O1939" s="38"/>
      <c r="P1939" s="38"/>
      <c r="Q1939" s="38"/>
      <c r="R1939" s="38"/>
      <c r="S1939" s="38"/>
      <c r="T1939" s="38"/>
      <c r="U1939" s="38"/>
      <c r="V1939" s="38"/>
      <c r="W1939" s="38"/>
      <c r="X1939" s="38"/>
      <c r="Y1939" s="38"/>
      <c r="Z1939" s="38"/>
      <c r="AA1939" s="38"/>
      <c r="AB1939" s="38"/>
      <c r="AC1939" s="38"/>
      <c r="AD1939" s="38"/>
      <c r="AE1939" s="38"/>
      <c r="AF1939" s="38"/>
      <c r="AG1939" s="38"/>
      <c r="AH1939" s="38"/>
      <c r="AI1939" s="38"/>
      <c r="AJ1939" s="38"/>
      <c r="AK1939" s="38"/>
      <c r="AL1939" s="38"/>
      <c r="AM1939" s="38"/>
      <c r="AN1939" s="38"/>
      <c r="AO1939" s="38"/>
      <c r="AP1939" s="38"/>
      <c r="AQ1939" s="38"/>
      <c r="AR1939" s="38"/>
      <c r="AS1939" s="38"/>
      <c r="AT1939" s="38"/>
      <c r="AU1939" s="38"/>
      <c r="AV1939" s="38"/>
      <c r="AW1939" s="38"/>
      <c r="AX1939" s="38"/>
      <c r="AY1939" s="38"/>
      <c r="AZ1939" s="38"/>
      <c r="BA1939" s="38"/>
      <c r="BB1939" s="38"/>
      <c r="BC1939" s="38"/>
      <c r="BD1939" s="38"/>
      <c r="BE1939" s="38"/>
      <c r="BF1939" s="38"/>
      <c r="BG1939" s="38"/>
      <c r="BH1939" s="38"/>
      <c r="BI1939" s="38"/>
      <c r="BJ1939" s="38"/>
      <c r="BK1939" s="38"/>
    </row>
    <row r="1940" spans="4:63" ht="12.95" customHeight="1" x14ac:dyDescent="0.2">
      <c r="D1940" s="38"/>
      <c r="E1940" s="38"/>
      <c r="F1940" s="38"/>
      <c r="G1940" s="38"/>
      <c r="H1940" s="38"/>
      <c r="I1940" s="38"/>
      <c r="J1940" s="38"/>
      <c r="K1940" s="38"/>
      <c r="L1940" s="38"/>
      <c r="M1940" s="38"/>
      <c r="N1940" s="38"/>
      <c r="O1940" s="38"/>
      <c r="P1940" s="38"/>
      <c r="Q1940" s="38"/>
      <c r="R1940" s="38"/>
      <c r="S1940" s="38"/>
      <c r="T1940" s="38"/>
      <c r="U1940" s="38"/>
      <c r="V1940" s="38"/>
      <c r="W1940" s="38"/>
      <c r="X1940" s="38"/>
      <c r="Y1940" s="38"/>
      <c r="Z1940" s="38"/>
      <c r="AA1940" s="38"/>
      <c r="AB1940" s="38"/>
      <c r="AC1940" s="38"/>
      <c r="AD1940" s="38"/>
      <c r="AE1940" s="38"/>
      <c r="AF1940" s="38"/>
      <c r="AG1940" s="38"/>
      <c r="AH1940" s="38"/>
      <c r="AI1940" s="38"/>
      <c r="AJ1940" s="38"/>
      <c r="AK1940" s="38"/>
      <c r="AL1940" s="38"/>
      <c r="AM1940" s="38"/>
      <c r="AN1940" s="38"/>
      <c r="AO1940" s="38"/>
      <c r="AP1940" s="38"/>
      <c r="AQ1940" s="38"/>
      <c r="AR1940" s="38"/>
      <c r="AS1940" s="38"/>
      <c r="AT1940" s="38"/>
      <c r="AU1940" s="38"/>
      <c r="AV1940" s="38"/>
      <c r="AW1940" s="38"/>
      <c r="AX1940" s="38"/>
      <c r="AY1940" s="38"/>
      <c r="AZ1940" s="38"/>
      <c r="BA1940" s="38"/>
      <c r="BB1940" s="38"/>
      <c r="BC1940" s="38"/>
      <c r="BD1940" s="38"/>
      <c r="BE1940" s="38"/>
      <c r="BF1940" s="38"/>
      <c r="BG1940" s="38"/>
      <c r="BH1940" s="38"/>
      <c r="BI1940" s="38"/>
      <c r="BJ1940" s="38"/>
      <c r="BK1940" s="38"/>
    </row>
    <row r="1941" spans="4:63" ht="12.95" customHeight="1" x14ac:dyDescent="0.2">
      <c r="D1941" s="38"/>
      <c r="E1941" s="38"/>
      <c r="F1941" s="38"/>
      <c r="G1941" s="38"/>
      <c r="H1941" s="38"/>
      <c r="I1941" s="38"/>
      <c r="J1941" s="38"/>
      <c r="K1941" s="38"/>
      <c r="L1941" s="38"/>
      <c r="M1941" s="38"/>
      <c r="N1941" s="38"/>
      <c r="O1941" s="38"/>
      <c r="P1941" s="38"/>
      <c r="Q1941" s="38"/>
      <c r="R1941" s="38"/>
      <c r="S1941" s="38"/>
      <c r="T1941" s="38"/>
      <c r="U1941" s="38"/>
      <c r="V1941" s="38"/>
      <c r="W1941" s="38"/>
      <c r="X1941" s="38"/>
      <c r="Y1941" s="38"/>
      <c r="Z1941" s="38"/>
      <c r="AA1941" s="38"/>
      <c r="AB1941" s="38"/>
      <c r="AC1941" s="38"/>
      <c r="AD1941" s="38"/>
      <c r="AE1941" s="38"/>
      <c r="AF1941" s="38"/>
      <c r="AG1941" s="38"/>
      <c r="AH1941" s="38"/>
      <c r="AI1941" s="38"/>
      <c r="AJ1941" s="38"/>
      <c r="AK1941" s="38"/>
      <c r="AL1941" s="38"/>
      <c r="AM1941" s="38"/>
      <c r="AN1941" s="38"/>
      <c r="AO1941" s="38"/>
      <c r="AP1941" s="38"/>
      <c r="AQ1941" s="38"/>
      <c r="AR1941" s="38"/>
      <c r="AS1941" s="38"/>
      <c r="AT1941" s="38"/>
      <c r="AU1941" s="38"/>
      <c r="AV1941" s="38"/>
      <c r="AW1941" s="38"/>
      <c r="AX1941" s="38"/>
      <c r="AY1941" s="38"/>
      <c r="AZ1941" s="38"/>
      <c r="BA1941" s="38"/>
      <c r="BB1941" s="38"/>
      <c r="BC1941" s="38"/>
      <c r="BD1941" s="38"/>
      <c r="BE1941" s="38"/>
      <c r="BF1941" s="38"/>
      <c r="BG1941" s="38"/>
      <c r="BH1941" s="38"/>
      <c r="BI1941" s="38"/>
      <c r="BJ1941" s="38"/>
      <c r="BK1941" s="38"/>
    </row>
    <row r="1942" spans="4:63" ht="12.95" customHeight="1" x14ac:dyDescent="0.2">
      <c r="D1942" s="38"/>
      <c r="E1942" s="38"/>
      <c r="F1942" s="38"/>
      <c r="G1942" s="38"/>
      <c r="H1942" s="38"/>
      <c r="I1942" s="38"/>
      <c r="J1942" s="38"/>
      <c r="K1942" s="38"/>
      <c r="L1942" s="38"/>
      <c r="M1942" s="38"/>
      <c r="N1942" s="38"/>
      <c r="O1942" s="38"/>
      <c r="P1942" s="38"/>
      <c r="Q1942" s="38"/>
      <c r="R1942" s="38"/>
      <c r="S1942" s="38"/>
      <c r="T1942" s="38"/>
      <c r="U1942" s="38"/>
      <c r="V1942" s="38"/>
      <c r="W1942" s="38"/>
      <c r="X1942" s="38"/>
      <c r="Y1942" s="38"/>
      <c r="Z1942" s="38"/>
      <c r="AA1942" s="38"/>
      <c r="AB1942" s="38"/>
      <c r="AC1942" s="38"/>
      <c r="AD1942" s="38"/>
      <c r="AE1942" s="38"/>
      <c r="AF1942" s="38"/>
      <c r="AG1942" s="38"/>
      <c r="AH1942" s="38"/>
      <c r="AI1942" s="38"/>
      <c r="AJ1942" s="38"/>
      <c r="AK1942" s="38"/>
      <c r="AL1942" s="38"/>
      <c r="AM1942" s="38"/>
      <c r="AN1942" s="38"/>
      <c r="AO1942" s="38"/>
      <c r="AP1942" s="38"/>
      <c r="AQ1942" s="38"/>
      <c r="AR1942" s="38"/>
      <c r="AS1942" s="38"/>
      <c r="AT1942" s="38"/>
      <c r="AU1942" s="38"/>
      <c r="AV1942" s="38"/>
      <c r="AW1942" s="38"/>
      <c r="AX1942" s="38"/>
      <c r="AY1942" s="38"/>
      <c r="AZ1942" s="38"/>
      <c r="BA1942" s="38"/>
      <c r="BB1942" s="38"/>
      <c r="BC1942" s="38"/>
      <c r="BD1942" s="38"/>
      <c r="BE1942" s="38"/>
      <c r="BF1942" s="38"/>
      <c r="BG1942" s="38"/>
      <c r="BH1942" s="38"/>
      <c r="BI1942" s="38"/>
      <c r="BJ1942" s="38"/>
      <c r="BK1942" s="38"/>
    </row>
    <row r="1943" spans="4:63" ht="12.95" customHeight="1" x14ac:dyDescent="0.2">
      <c r="D1943" s="38"/>
      <c r="E1943" s="38"/>
      <c r="F1943" s="38"/>
      <c r="G1943" s="38"/>
      <c r="H1943" s="38"/>
      <c r="I1943" s="38"/>
      <c r="J1943" s="38"/>
      <c r="K1943" s="38"/>
      <c r="L1943" s="38"/>
      <c r="M1943" s="38"/>
      <c r="N1943" s="38"/>
      <c r="O1943" s="38"/>
      <c r="P1943" s="38"/>
      <c r="Q1943" s="38"/>
      <c r="R1943" s="38"/>
      <c r="S1943" s="38"/>
      <c r="T1943" s="38"/>
      <c r="U1943" s="38"/>
      <c r="V1943" s="38"/>
      <c r="W1943" s="38"/>
      <c r="X1943" s="38"/>
      <c r="Y1943" s="38"/>
      <c r="Z1943" s="38"/>
      <c r="AA1943" s="38"/>
      <c r="AB1943" s="38"/>
      <c r="AC1943" s="38"/>
      <c r="AD1943" s="38"/>
      <c r="AE1943" s="38"/>
      <c r="AF1943" s="38"/>
      <c r="AG1943" s="38"/>
      <c r="AH1943" s="38"/>
      <c r="AI1943" s="38"/>
      <c r="AJ1943" s="38"/>
      <c r="AK1943" s="38"/>
      <c r="AL1943" s="38"/>
      <c r="AM1943" s="38"/>
      <c r="AN1943" s="38"/>
      <c r="AO1943" s="38"/>
      <c r="AP1943" s="38"/>
      <c r="AQ1943" s="38"/>
      <c r="AR1943" s="38"/>
      <c r="AS1943" s="38"/>
      <c r="AT1943" s="38"/>
      <c r="AU1943" s="38"/>
      <c r="AV1943" s="38"/>
      <c r="AW1943" s="38"/>
      <c r="AX1943" s="38"/>
      <c r="AY1943" s="38"/>
      <c r="AZ1943" s="38"/>
      <c r="BA1943" s="38"/>
      <c r="BB1943" s="38"/>
      <c r="BC1943" s="38"/>
      <c r="BD1943" s="38"/>
      <c r="BE1943" s="38"/>
      <c r="BF1943" s="38"/>
      <c r="BG1943" s="38"/>
      <c r="BH1943" s="38"/>
      <c r="BI1943" s="38"/>
      <c r="BJ1943" s="38"/>
      <c r="BK1943" s="38"/>
    </row>
    <row r="1944" spans="4:63" ht="12.95" customHeight="1" x14ac:dyDescent="0.2">
      <c r="D1944" s="38"/>
      <c r="E1944" s="38"/>
      <c r="F1944" s="38"/>
      <c r="G1944" s="38"/>
      <c r="H1944" s="38"/>
      <c r="I1944" s="38"/>
      <c r="J1944" s="38"/>
      <c r="K1944" s="38"/>
      <c r="L1944" s="38"/>
      <c r="M1944" s="38"/>
      <c r="N1944" s="38"/>
      <c r="O1944" s="38"/>
      <c r="P1944" s="38"/>
      <c r="Q1944" s="38"/>
      <c r="R1944" s="38"/>
      <c r="S1944" s="38"/>
      <c r="T1944" s="38"/>
      <c r="U1944" s="38"/>
      <c r="V1944" s="38"/>
      <c r="W1944" s="38"/>
      <c r="X1944" s="38"/>
      <c r="Y1944" s="38"/>
      <c r="Z1944" s="38"/>
      <c r="AA1944" s="38"/>
      <c r="AB1944" s="38"/>
      <c r="AC1944" s="38"/>
      <c r="AD1944" s="38"/>
      <c r="AE1944" s="38"/>
      <c r="AF1944" s="38"/>
      <c r="AG1944" s="38"/>
      <c r="AH1944" s="38"/>
      <c r="AI1944" s="38"/>
      <c r="AJ1944" s="38"/>
      <c r="AK1944" s="38"/>
      <c r="AL1944" s="38"/>
      <c r="AM1944" s="38"/>
      <c r="AN1944" s="38"/>
      <c r="AO1944" s="38"/>
      <c r="AP1944" s="38"/>
      <c r="AQ1944" s="38"/>
      <c r="AR1944" s="38"/>
      <c r="AS1944" s="38"/>
      <c r="AT1944" s="38"/>
      <c r="AU1944" s="38"/>
      <c r="AV1944" s="38"/>
      <c r="AW1944" s="38"/>
      <c r="AX1944" s="38"/>
      <c r="AY1944" s="38"/>
      <c r="AZ1944" s="38"/>
      <c r="BA1944" s="38"/>
      <c r="BB1944" s="38"/>
      <c r="BC1944" s="38"/>
      <c r="BD1944" s="38"/>
      <c r="BE1944" s="38"/>
      <c r="BF1944" s="38"/>
      <c r="BG1944" s="38"/>
      <c r="BH1944" s="38"/>
      <c r="BI1944" s="38"/>
      <c r="BJ1944" s="38"/>
      <c r="BK1944" s="38"/>
    </row>
    <row r="1945" spans="4:63" ht="12.95" customHeight="1" x14ac:dyDescent="0.2">
      <c r="D1945" s="38"/>
      <c r="E1945" s="38"/>
      <c r="F1945" s="38"/>
      <c r="G1945" s="38"/>
      <c r="H1945" s="38"/>
      <c r="I1945" s="38"/>
      <c r="J1945" s="38"/>
      <c r="K1945" s="38"/>
      <c r="L1945" s="38"/>
      <c r="M1945" s="38"/>
      <c r="N1945" s="38"/>
      <c r="O1945" s="38"/>
      <c r="P1945" s="38"/>
      <c r="Q1945" s="38"/>
      <c r="R1945" s="38"/>
      <c r="S1945" s="38"/>
      <c r="T1945" s="38"/>
      <c r="U1945" s="38"/>
      <c r="V1945" s="38"/>
      <c r="W1945" s="38"/>
      <c r="X1945" s="38"/>
      <c r="Y1945" s="38"/>
      <c r="Z1945" s="38"/>
      <c r="AA1945" s="38"/>
      <c r="AB1945" s="38"/>
      <c r="AC1945" s="38"/>
      <c r="AD1945" s="38"/>
      <c r="AE1945" s="38"/>
      <c r="AF1945" s="38"/>
      <c r="AG1945" s="38"/>
      <c r="AH1945" s="38"/>
      <c r="AI1945" s="38"/>
      <c r="AJ1945" s="38"/>
      <c r="AK1945" s="38"/>
      <c r="AL1945" s="38"/>
      <c r="AM1945" s="38"/>
      <c r="AN1945" s="38"/>
      <c r="AO1945" s="38"/>
      <c r="AP1945" s="38"/>
      <c r="AQ1945" s="38"/>
      <c r="AR1945" s="38"/>
      <c r="AS1945" s="38"/>
      <c r="AT1945" s="38"/>
      <c r="AU1945" s="38"/>
      <c r="AV1945" s="38"/>
      <c r="AW1945" s="38"/>
      <c r="AX1945" s="38"/>
      <c r="AY1945" s="38"/>
      <c r="AZ1945" s="38"/>
      <c r="BA1945" s="38"/>
      <c r="BB1945" s="38"/>
      <c r="BC1945" s="38"/>
      <c r="BD1945" s="38"/>
      <c r="BE1945" s="38"/>
      <c r="BF1945" s="38"/>
      <c r="BG1945" s="38"/>
      <c r="BH1945" s="38"/>
      <c r="BI1945" s="38"/>
      <c r="BJ1945" s="38"/>
      <c r="BK1945" s="38"/>
    </row>
    <row r="1946" spans="4:63" ht="12.95" customHeight="1" x14ac:dyDescent="0.2">
      <c r="D1946" s="38"/>
      <c r="E1946" s="38"/>
      <c r="F1946" s="38"/>
      <c r="G1946" s="38"/>
      <c r="H1946" s="38"/>
      <c r="I1946" s="38"/>
      <c r="J1946" s="38"/>
      <c r="K1946" s="38"/>
      <c r="L1946" s="38"/>
      <c r="M1946" s="38"/>
      <c r="N1946" s="38"/>
      <c r="O1946" s="38"/>
      <c r="P1946" s="38"/>
      <c r="Q1946" s="38"/>
      <c r="R1946" s="38"/>
      <c r="S1946" s="38"/>
      <c r="T1946" s="38"/>
      <c r="U1946" s="38"/>
      <c r="V1946" s="38"/>
      <c r="W1946" s="38"/>
      <c r="X1946" s="38"/>
      <c r="Y1946" s="38"/>
      <c r="Z1946" s="38"/>
      <c r="AA1946" s="38"/>
      <c r="AB1946" s="38"/>
      <c r="AC1946" s="38"/>
      <c r="AD1946" s="38"/>
      <c r="AE1946" s="38"/>
      <c r="AF1946" s="38"/>
      <c r="AG1946" s="38"/>
      <c r="AH1946" s="38"/>
      <c r="AI1946" s="38"/>
      <c r="AJ1946" s="38"/>
      <c r="AK1946" s="38"/>
      <c r="AL1946" s="38"/>
      <c r="AM1946" s="38"/>
      <c r="AN1946" s="38"/>
      <c r="AO1946" s="38"/>
      <c r="AP1946" s="38"/>
      <c r="AQ1946" s="38"/>
      <c r="AR1946" s="38"/>
      <c r="AS1946" s="38"/>
      <c r="AT1946" s="38"/>
      <c r="AU1946" s="38"/>
      <c r="AV1946" s="38"/>
      <c r="AW1946" s="38"/>
      <c r="AX1946" s="38"/>
      <c r="AY1946" s="38"/>
      <c r="AZ1946" s="38"/>
      <c r="BA1946" s="38"/>
      <c r="BB1946" s="38"/>
      <c r="BC1946" s="38"/>
      <c r="BD1946" s="38"/>
      <c r="BE1946" s="38"/>
      <c r="BF1946" s="38"/>
      <c r="BG1946" s="38"/>
      <c r="BH1946" s="38"/>
      <c r="BI1946" s="38"/>
      <c r="BJ1946" s="38"/>
      <c r="BK1946" s="38"/>
    </row>
    <row r="1947" spans="4:63" ht="12.95" customHeight="1" x14ac:dyDescent="0.2">
      <c r="D1947" s="38"/>
      <c r="E1947" s="38"/>
      <c r="F1947" s="38"/>
      <c r="G1947" s="38"/>
      <c r="H1947" s="38"/>
      <c r="I1947" s="38"/>
      <c r="J1947" s="38"/>
      <c r="K1947" s="38"/>
      <c r="L1947" s="38"/>
      <c r="M1947" s="38"/>
      <c r="N1947" s="38"/>
      <c r="O1947" s="38"/>
      <c r="P1947" s="38"/>
      <c r="Q1947" s="38"/>
      <c r="R1947" s="38"/>
      <c r="S1947" s="38"/>
      <c r="T1947" s="38"/>
      <c r="U1947" s="38"/>
      <c r="V1947" s="38"/>
      <c r="W1947" s="38"/>
      <c r="X1947" s="38"/>
      <c r="Y1947" s="38"/>
      <c r="Z1947" s="38"/>
      <c r="AA1947" s="38"/>
      <c r="AB1947" s="38"/>
      <c r="AC1947" s="38"/>
      <c r="AD1947" s="38"/>
      <c r="AE1947" s="38"/>
      <c r="AF1947" s="38"/>
      <c r="AG1947" s="38"/>
      <c r="AH1947" s="38"/>
      <c r="AI1947" s="38"/>
      <c r="AJ1947" s="38"/>
      <c r="AK1947" s="38"/>
      <c r="AL1947" s="38"/>
      <c r="AM1947" s="38"/>
      <c r="AN1947" s="38"/>
      <c r="AO1947" s="38"/>
      <c r="AP1947" s="38"/>
      <c r="AQ1947" s="38"/>
      <c r="AR1947" s="38"/>
      <c r="AS1947" s="38"/>
      <c r="AT1947" s="38"/>
      <c r="AU1947" s="38"/>
      <c r="AV1947" s="38"/>
      <c r="AW1947" s="38"/>
      <c r="AX1947" s="38"/>
      <c r="AY1947" s="38"/>
      <c r="AZ1947" s="38"/>
      <c r="BA1947" s="38"/>
      <c r="BB1947" s="38"/>
      <c r="BC1947" s="38"/>
      <c r="BD1947" s="38"/>
      <c r="BE1947" s="38"/>
      <c r="BF1947" s="38"/>
      <c r="BG1947" s="38"/>
      <c r="BH1947" s="38"/>
      <c r="BI1947" s="38"/>
      <c r="BJ1947" s="38"/>
      <c r="BK1947" s="38"/>
    </row>
    <row r="1948" spans="4:63" ht="12.95" customHeight="1" x14ac:dyDescent="0.2">
      <c r="D1948" s="38"/>
      <c r="E1948" s="38"/>
      <c r="F1948" s="38"/>
      <c r="G1948" s="38"/>
      <c r="H1948" s="38"/>
      <c r="I1948" s="38"/>
      <c r="J1948" s="38"/>
      <c r="K1948" s="38"/>
      <c r="L1948" s="38"/>
      <c r="M1948" s="38"/>
      <c r="N1948" s="38"/>
      <c r="O1948" s="38"/>
      <c r="P1948" s="38"/>
      <c r="Q1948" s="38"/>
      <c r="R1948" s="38"/>
      <c r="S1948" s="38"/>
      <c r="T1948" s="38"/>
      <c r="U1948" s="38"/>
      <c r="V1948" s="38"/>
      <c r="W1948" s="38"/>
      <c r="X1948" s="38"/>
      <c r="Y1948" s="38"/>
      <c r="Z1948" s="38"/>
      <c r="AA1948" s="38"/>
      <c r="AB1948" s="38"/>
      <c r="AC1948" s="38"/>
      <c r="AD1948" s="38"/>
      <c r="AE1948" s="38"/>
      <c r="AF1948" s="38"/>
      <c r="AG1948" s="38"/>
      <c r="AH1948" s="38"/>
      <c r="AI1948" s="38"/>
      <c r="AJ1948" s="38"/>
      <c r="AK1948" s="38"/>
      <c r="AL1948" s="38"/>
      <c r="AM1948" s="38"/>
      <c r="AN1948" s="38"/>
      <c r="AO1948" s="38"/>
      <c r="AP1948" s="38"/>
      <c r="AQ1948" s="38"/>
      <c r="AR1948" s="38"/>
      <c r="AS1948" s="38"/>
      <c r="AT1948" s="38"/>
      <c r="AU1948" s="38"/>
      <c r="AV1948" s="38"/>
      <c r="AW1948" s="38"/>
      <c r="AX1948" s="38"/>
      <c r="AY1948" s="38"/>
      <c r="AZ1948" s="38"/>
      <c r="BA1948" s="38"/>
      <c r="BB1948" s="38"/>
      <c r="BC1948" s="38"/>
      <c r="BD1948" s="38"/>
      <c r="BE1948" s="38"/>
      <c r="BF1948" s="38"/>
      <c r="BG1948" s="38"/>
      <c r="BH1948" s="38"/>
      <c r="BI1948" s="38"/>
      <c r="BJ1948" s="38"/>
      <c r="BK1948" s="38"/>
    </row>
    <row r="1949" spans="4:63" ht="12.95" customHeight="1" x14ac:dyDescent="0.2">
      <c r="D1949" s="38"/>
      <c r="E1949" s="38"/>
      <c r="F1949" s="38"/>
      <c r="G1949" s="38"/>
      <c r="H1949" s="38"/>
      <c r="I1949" s="38"/>
      <c r="J1949" s="38"/>
      <c r="K1949" s="38"/>
      <c r="L1949" s="38"/>
      <c r="M1949" s="38"/>
      <c r="N1949" s="38"/>
      <c r="O1949" s="38"/>
      <c r="P1949" s="38"/>
      <c r="Q1949" s="38"/>
      <c r="R1949" s="38"/>
      <c r="S1949" s="38"/>
      <c r="T1949" s="38"/>
      <c r="U1949" s="38"/>
      <c r="V1949" s="38"/>
      <c r="W1949" s="38"/>
      <c r="X1949" s="38"/>
      <c r="Y1949" s="38"/>
      <c r="Z1949" s="38"/>
      <c r="AA1949" s="38"/>
      <c r="AB1949" s="38"/>
      <c r="AC1949" s="38"/>
      <c r="AD1949" s="38"/>
      <c r="AE1949" s="38"/>
      <c r="AF1949" s="38"/>
      <c r="AG1949" s="38"/>
      <c r="AH1949" s="38"/>
      <c r="AI1949" s="38"/>
      <c r="AJ1949" s="38"/>
      <c r="AK1949" s="38"/>
      <c r="AL1949" s="38"/>
      <c r="AM1949" s="38"/>
      <c r="AN1949" s="38"/>
      <c r="AO1949" s="38"/>
      <c r="AP1949" s="38"/>
      <c r="AQ1949" s="38"/>
      <c r="AR1949" s="38"/>
      <c r="AS1949" s="38"/>
      <c r="AT1949" s="38"/>
      <c r="AU1949" s="38"/>
      <c r="AV1949" s="38"/>
      <c r="AW1949" s="38"/>
      <c r="AX1949" s="38"/>
      <c r="AY1949" s="38"/>
      <c r="AZ1949" s="38"/>
      <c r="BA1949" s="38"/>
      <c r="BB1949" s="38"/>
      <c r="BC1949" s="38"/>
      <c r="BD1949" s="38"/>
      <c r="BE1949" s="38"/>
      <c r="BF1949" s="38"/>
      <c r="BG1949" s="38"/>
      <c r="BH1949" s="38"/>
      <c r="BI1949" s="38"/>
      <c r="BJ1949" s="38"/>
      <c r="BK1949" s="38"/>
    </row>
    <row r="1950" spans="4:63" ht="12.95" customHeight="1" x14ac:dyDescent="0.2">
      <c r="D1950" s="38"/>
      <c r="E1950" s="38"/>
      <c r="F1950" s="38"/>
      <c r="G1950" s="38"/>
      <c r="H1950" s="38"/>
      <c r="I1950" s="38"/>
      <c r="J1950" s="38"/>
      <c r="K1950" s="38"/>
      <c r="L1950" s="38"/>
      <c r="M1950" s="38"/>
      <c r="N1950" s="38"/>
      <c r="O1950" s="38"/>
      <c r="P1950" s="38"/>
      <c r="Q1950" s="38"/>
      <c r="R1950" s="38"/>
      <c r="S1950" s="38"/>
      <c r="T1950" s="38"/>
      <c r="U1950" s="38"/>
      <c r="V1950" s="38"/>
      <c r="W1950" s="38"/>
      <c r="X1950" s="38"/>
      <c r="Y1950" s="38"/>
      <c r="Z1950" s="38"/>
      <c r="AA1950" s="38"/>
      <c r="AB1950" s="38"/>
      <c r="AC1950" s="38"/>
      <c r="AD1950" s="38"/>
      <c r="AE1950" s="38"/>
      <c r="AF1950" s="38"/>
      <c r="AG1950" s="38"/>
      <c r="AH1950" s="38"/>
      <c r="AI1950" s="38"/>
      <c r="AJ1950" s="38"/>
      <c r="AK1950" s="38"/>
      <c r="AL1950" s="38"/>
      <c r="AM1950" s="38"/>
      <c r="AN1950" s="38"/>
      <c r="AO1950" s="38"/>
      <c r="AP1950" s="38"/>
      <c r="AQ1950" s="38"/>
      <c r="AR1950" s="38"/>
      <c r="AS1950" s="38"/>
      <c r="AT1950" s="38"/>
      <c r="AU1950" s="38"/>
      <c r="AV1950" s="38"/>
      <c r="AW1950" s="38"/>
      <c r="AX1950" s="38"/>
      <c r="AY1950" s="38"/>
      <c r="AZ1950" s="38"/>
      <c r="BA1950" s="38"/>
      <c r="BB1950" s="38"/>
      <c r="BC1950" s="38"/>
      <c r="BD1950" s="38"/>
      <c r="BE1950" s="38"/>
      <c r="BF1950" s="38"/>
      <c r="BG1950" s="38"/>
      <c r="BH1950" s="38"/>
      <c r="BI1950" s="38"/>
      <c r="BJ1950" s="38"/>
      <c r="BK1950" s="38"/>
    </row>
    <row r="1951" spans="4:63" ht="12.95" customHeight="1" x14ac:dyDescent="0.2">
      <c r="D1951" s="38"/>
      <c r="E1951" s="38"/>
      <c r="F1951" s="38"/>
      <c r="G1951" s="38"/>
      <c r="H1951" s="38"/>
      <c r="I1951" s="38"/>
      <c r="J1951" s="38"/>
      <c r="K1951" s="38"/>
      <c r="L1951" s="38"/>
      <c r="M1951" s="38"/>
      <c r="N1951" s="38"/>
      <c r="O1951" s="38"/>
      <c r="P1951" s="38"/>
      <c r="Q1951" s="38"/>
      <c r="R1951" s="38"/>
      <c r="S1951" s="38"/>
      <c r="T1951" s="38"/>
      <c r="U1951" s="38"/>
      <c r="V1951" s="38"/>
      <c r="W1951" s="38"/>
      <c r="X1951" s="38"/>
      <c r="Y1951" s="38"/>
      <c r="Z1951" s="38"/>
      <c r="AA1951" s="38"/>
      <c r="AB1951" s="38"/>
      <c r="AC1951" s="38"/>
      <c r="AD1951" s="38"/>
      <c r="AE1951" s="38"/>
      <c r="AF1951" s="38"/>
      <c r="AG1951" s="38"/>
      <c r="AH1951" s="38"/>
      <c r="AI1951" s="38"/>
      <c r="AJ1951" s="38"/>
      <c r="AK1951" s="38"/>
      <c r="AL1951" s="38"/>
      <c r="AM1951" s="38"/>
      <c r="AN1951" s="38"/>
      <c r="AO1951" s="38"/>
      <c r="AP1951" s="38"/>
      <c r="AQ1951" s="38"/>
      <c r="AR1951" s="38"/>
      <c r="AS1951" s="38"/>
      <c r="AT1951" s="38"/>
      <c r="AU1951" s="38"/>
      <c r="AV1951" s="38"/>
      <c r="AW1951" s="38"/>
      <c r="AX1951" s="38"/>
      <c r="AY1951" s="38"/>
      <c r="AZ1951" s="38"/>
      <c r="BA1951" s="38"/>
      <c r="BB1951" s="38"/>
      <c r="BC1951" s="38"/>
      <c r="BD1951" s="38"/>
      <c r="BE1951" s="38"/>
      <c r="BF1951" s="38"/>
      <c r="BG1951" s="38"/>
      <c r="BH1951" s="38"/>
      <c r="BI1951" s="38"/>
      <c r="BJ1951" s="38"/>
      <c r="BK1951" s="38"/>
    </row>
    <row r="1952" spans="4:63" ht="12.95" customHeight="1" x14ac:dyDescent="0.2">
      <c r="D1952" s="38"/>
      <c r="E1952" s="38"/>
      <c r="F1952" s="38"/>
      <c r="G1952" s="38"/>
      <c r="H1952" s="38"/>
      <c r="I1952" s="38"/>
      <c r="J1952" s="38"/>
      <c r="K1952" s="38"/>
      <c r="L1952" s="38"/>
      <c r="M1952" s="38"/>
      <c r="N1952" s="38"/>
      <c r="O1952" s="38"/>
      <c r="P1952" s="38"/>
      <c r="Q1952" s="38"/>
      <c r="R1952" s="38"/>
      <c r="S1952" s="38"/>
      <c r="T1952" s="38"/>
      <c r="U1952" s="38"/>
      <c r="V1952" s="38"/>
      <c r="W1952" s="38"/>
      <c r="X1952" s="38"/>
      <c r="Y1952" s="38"/>
      <c r="Z1952" s="38"/>
      <c r="AA1952" s="38"/>
      <c r="AB1952" s="38"/>
      <c r="AC1952" s="38"/>
      <c r="AD1952" s="38"/>
      <c r="AE1952" s="38"/>
      <c r="AF1952" s="38"/>
      <c r="AG1952" s="38"/>
      <c r="AH1952" s="38"/>
      <c r="AI1952" s="38"/>
      <c r="AJ1952" s="38"/>
      <c r="AK1952" s="38"/>
      <c r="AL1952" s="38"/>
      <c r="AM1952" s="38"/>
      <c r="AN1952" s="38"/>
      <c r="AO1952" s="38"/>
      <c r="AP1952" s="38"/>
      <c r="AQ1952" s="38"/>
      <c r="AR1952" s="38"/>
      <c r="AS1952" s="38"/>
      <c r="AT1952" s="38"/>
      <c r="AU1952" s="38"/>
      <c r="AV1952" s="38"/>
      <c r="AW1952" s="38"/>
      <c r="AX1952" s="38"/>
      <c r="AY1952" s="38"/>
      <c r="AZ1952" s="38"/>
      <c r="BA1952" s="38"/>
      <c r="BB1952" s="38"/>
      <c r="BC1952" s="38"/>
      <c r="BD1952" s="38"/>
      <c r="BE1952" s="38"/>
      <c r="BF1952" s="38"/>
      <c r="BG1952" s="38"/>
      <c r="BH1952" s="38"/>
      <c r="BI1952" s="38"/>
      <c r="BJ1952" s="38"/>
      <c r="BK1952" s="38"/>
    </row>
    <row r="1953" spans="4:63" ht="12.95" customHeight="1" x14ac:dyDescent="0.2">
      <c r="D1953" s="38"/>
      <c r="E1953" s="38"/>
      <c r="F1953" s="38"/>
      <c r="G1953" s="38"/>
      <c r="H1953" s="38"/>
      <c r="I1953" s="38"/>
      <c r="J1953" s="38"/>
      <c r="K1953" s="38"/>
      <c r="L1953" s="38"/>
      <c r="M1953" s="38"/>
      <c r="N1953" s="38"/>
      <c r="O1953" s="38"/>
      <c r="P1953" s="38"/>
      <c r="Q1953" s="38"/>
      <c r="R1953" s="38"/>
      <c r="S1953" s="38"/>
      <c r="T1953" s="38"/>
      <c r="U1953" s="38"/>
      <c r="V1953" s="38"/>
      <c r="W1953" s="38"/>
      <c r="X1953" s="38"/>
      <c r="Y1953" s="38"/>
      <c r="Z1953" s="38"/>
      <c r="AA1953" s="38"/>
      <c r="AB1953" s="38"/>
      <c r="AC1953" s="38"/>
      <c r="AD1953" s="38"/>
      <c r="AE1953" s="38"/>
      <c r="AF1953" s="38"/>
      <c r="AG1953" s="38"/>
      <c r="AH1953" s="38"/>
      <c r="AI1953" s="38"/>
      <c r="AJ1953" s="38"/>
      <c r="AK1953" s="38"/>
      <c r="AL1953" s="38"/>
      <c r="AM1953" s="38"/>
      <c r="AN1953" s="38"/>
      <c r="AO1953" s="38"/>
      <c r="AP1953" s="38"/>
      <c r="AQ1953" s="38"/>
      <c r="AR1953" s="38"/>
      <c r="AS1953" s="38"/>
      <c r="AT1953" s="38"/>
      <c r="AU1953" s="38"/>
      <c r="AV1953" s="38"/>
      <c r="AW1953" s="38"/>
      <c r="AX1953" s="38"/>
      <c r="AY1953" s="38"/>
      <c r="AZ1953" s="38"/>
      <c r="BA1953" s="38"/>
      <c r="BB1953" s="38"/>
      <c r="BC1953" s="38"/>
      <c r="BD1953" s="38"/>
      <c r="BE1953" s="38"/>
      <c r="BF1953" s="38"/>
      <c r="BG1953" s="38"/>
      <c r="BH1953" s="38"/>
      <c r="BI1953" s="38"/>
      <c r="BJ1953" s="38"/>
      <c r="BK1953" s="38"/>
    </row>
    <row r="1954" spans="4:63" ht="12.95" customHeight="1" x14ac:dyDescent="0.2">
      <c r="D1954" s="38"/>
      <c r="E1954" s="38"/>
      <c r="F1954" s="38"/>
      <c r="G1954" s="38"/>
      <c r="H1954" s="38"/>
      <c r="I1954" s="38"/>
      <c r="J1954" s="38"/>
      <c r="K1954" s="38"/>
      <c r="L1954" s="38"/>
      <c r="M1954" s="38"/>
      <c r="N1954" s="38"/>
      <c r="O1954" s="38"/>
      <c r="P1954" s="38"/>
      <c r="Q1954" s="38"/>
      <c r="R1954" s="38"/>
      <c r="S1954" s="38"/>
      <c r="T1954" s="38"/>
      <c r="U1954" s="38"/>
      <c r="V1954" s="38"/>
      <c r="W1954" s="38"/>
      <c r="X1954" s="38"/>
      <c r="Y1954" s="38"/>
      <c r="Z1954" s="38"/>
      <c r="AA1954" s="38"/>
      <c r="AB1954" s="38"/>
      <c r="AC1954" s="38"/>
      <c r="AD1954" s="38"/>
      <c r="AE1954" s="38"/>
      <c r="AF1954" s="38"/>
      <c r="AG1954" s="38"/>
      <c r="AH1954" s="38"/>
      <c r="AI1954" s="38"/>
      <c r="AJ1954" s="38"/>
      <c r="AK1954" s="38"/>
      <c r="AL1954" s="38"/>
      <c r="AM1954" s="38"/>
      <c r="AN1954" s="38"/>
      <c r="AO1954" s="38"/>
      <c r="AP1954" s="38"/>
      <c r="AQ1954" s="38"/>
      <c r="AR1954" s="38"/>
      <c r="AS1954" s="38"/>
      <c r="AT1954" s="38"/>
      <c r="AU1954" s="38"/>
      <c r="AV1954" s="38"/>
      <c r="AW1954" s="38"/>
      <c r="AX1954" s="38"/>
      <c r="AY1954" s="38"/>
      <c r="AZ1954" s="38"/>
      <c r="BA1954" s="38"/>
      <c r="BB1954" s="38"/>
      <c r="BC1954" s="38"/>
      <c r="BD1954" s="38"/>
      <c r="BE1954" s="38"/>
      <c r="BF1954" s="38"/>
      <c r="BG1954" s="38"/>
      <c r="BH1954" s="38"/>
      <c r="BI1954" s="38"/>
      <c r="BJ1954" s="38"/>
      <c r="BK1954" s="38"/>
    </row>
    <row r="1955" spans="4:63" ht="12.95" customHeight="1" x14ac:dyDescent="0.2">
      <c r="D1955" s="38"/>
      <c r="E1955" s="38"/>
      <c r="F1955" s="38"/>
      <c r="G1955" s="38"/>
      <c r="H1955" s="38"/>
      <c r="I1955" s="38"/>
      <c r="J1955" s="38"/>
      <c r="K1955" s="38"/>
      <c r="L1955" s="38"/>
      <c r="M1955" s="38"/>
      <c r="N1955" s="38"/>
      <c r="O1955" s="38"/>
      <c r="P1955" s="38"/>
      <c r="Q1955" s="38"/>
      <c r="R1955" s="38"/>
      <c r="S1955" s="38"/>
      <c r="T1955" s="38"/>
      <c r="U1955" s="38"/>
      <c r="V1955" s="38"/>
      <c r="W1955" s="38"/>
      <c r="X1955" s="38"/>
      <c r="Y1955" s="38"/>
      <c r="Z1955" s="38"/>
      <c r="AA1955" s="38"/>
      <c r="AB1955" s="38"/>
      <c r="AC1955" s="38"/>
      <c r="AD1955" s="38"/>
      <c r="AE1955" s="38"/>
      <c r="AF1955" s="38"/>
      <c r="AG1955" s="38"/>
      <c r="AH1955" s="38"/>
      <c r="AI1955" s="38"/>
      <c r="AJ1955" s="38"/>
      <c r="AK1955" s="38"/>
      <c r="AL1955" s="38"/>
      <c r="AM1955" s="38"/>
      <c r="AN1955" s="38"/>
      <c r="AO1955" s="38"/>
      <c r="AP1955" s="38"/>
      <c r="AQ1955" s="38"/>
      <c r="AR1955" s="38"/>
      <c r="AS1955" s="38"/>
      <c r="AT1955" s="38"/>
      <c r="AU1955" s="38"/>
      <c r="AV1955" s="38"/>
      <c r="AW1955" s="38"/>
      <c r="AX1955" s="38"/>
      <c r="AY1955" s="38"/>
      <c r="AZ1955" s="38"/>
      <c r="BA1955" s="38"/>
      <c r="BB1955" s="38"/>
      <c r="BC1955" s="38"/>
      <c r="BD1955" s="38"/>
      <c r="BE1955" s="38"/>
      <c r="BF1955" s="38"/>
      <c r="BG1955" s="38"/>
      <c r="BH1955" s="38"/>
      <c r="BI1955" s="38"/>
      <c r="BJ1955" s="38"/>
      <c r="BK1955" s="38"/>
    </row>
    <row r="1956" spans="4:63" ht="12.95" customHeight="1" x14ac:dyDescent="0.2">
      <c r="D1956" s="38"/>
      <c r="E1956" s="38"/>
      <c r="F1956" s="38"/>
      <c r="G1956" s="38"/>
      <c r="H1956" s="38"/>
      <c r="I1956" s="38"/>
      <c r="J1956" s="38"/>
      <c r="K1956" s="38"/>
      <c r="L1956" s="38"/>
      <c r="M1956" s="38"/>
      <c r="N1956" s="38"/>
      <c r="O1956" s="38"/>
      <c r="P1956" s="38"/>
      <c r="Q1956" s="38"/>
      <c r="R1956" s="38"/>
      <c r="S1956" s="38"/>
      <c r="T1956" s="38"/>
      <c r="U1956" s="38"/>
      <c r="V1956" s="38"/>
      <c r="W1956" s="38"/>
      <c r="X1956" s="38"/>
      <c r="Y1956" s="38"/>
      <c r="Z1956" s="38"/>
      <c r="AA1956" s="38"/>
      <c r="AB1956" s="38"/>
      <c r="AC1956" s="38"/>
      <c r="AD1956" s="38"/>
      <c r="AE1956" s="38"/>
      <c r="AF1956" s="38"/>
      <c r="AG1956" s="38"/>
      <c r="AH1956" s="38"/>
      <c r="AI1956" s="38"/>
      <c r="AJ1956" s="38"/>
      <c r="AK1956" s="38"/>
      <c r="AL1956" s="38"/>
      <c r="AM1956" s="38"/>
      <c r="AN1956" s="38"/>
      <c r="AO1956" s="38"/>
      <c r="AP1956" s="38"/>
      <c r="AQ1956" s="38"/>
      <c r="AR1956" s="38"/>
      <c r="AS1956" s="38"/>
      <c r="AT1956" s="38"/>
      <c r="AU1956" s="38"/>
      <c r="AV1956" s="38"/>
      <c r="AW1956" s="38"/>
      <c r="AX1956" s="38"/>
      <c r="AY1956" s="38"/>
      <c r="AZ1956" s="38"/>
      <c r="BA1956" s="38"/>
      <c r="BB1956" s="38"/>
      <c r="BC1956" s="38"/>
      <c r="BD1956" s="38"/>
      <c r="BE1956" s="38"/>
      <c r="BF1956" s="38"/>
      <c r="BG1956" s="38"/>
      <c r="BH1956" s="38"/>
      <c r="BI1956" s="38"/>
      <c r="BJ1956" s="38"/>
      <c r="BK1956" s="38"/>
    </row>
    <row r="1957" spans="4:63" ht="12.95" customHeight="1" x14ac:dyDescent="0.2">
      <c r="D1957" s="38"/>
      <c r="E1957" s="38"/>
      <c r="F1957" s="38"/>
      <c r="G1957" s="38"/>
      <c r="H1957" s="38"/>
      <c r="I1957" s="38"/>
      <c r="J1957" s="38"/>
      <c r="K1957" s="38"/>
      <c r="L1957" s="38"/>
      <c r="M1957" s="38"/>
      <c r="N1957" s="38"/>
      <c r="O1957" s="38"/>
      <c r="P1957" s="38"/>
      <c r="Q1957" s="38"/>
      <c r="R1957" s="38"/>
      <c r="S1957" s="38"/>
      <c r="T1957" s="38"/>
      <c r="U1957" s="38"/>
      <c r="V1957" s="38"/>
      <c r="W1957" s="38"/>
      <c r="X1957" s="38"/>
      <c r="Y1957" s="38"/>
      <c r="Z1957" s="38"/>
      <c r="AA1957" s="38"/>
      <c r="AB1957" s="38"/>
      <c r="AC1957" s="38"/>
      <c r="AD1957" s="38"/>
      <c r="AE1957" s="38"/>
      <c r="AF1957" s="38"/>
      <c r="AG1957" s="38"/>
      <c r="AH1957" s="38"/>
      <c r="AI1957" s="38"/>
      <c r="AJ1957" s="38"/>
      <c r="AK1957" s="38"/>
      <c r="AL1957" s="38"/>
      <c r="AM1957" s="38"/>
      <c r="AN1957" s="38"/>
      <c r="AO1957" s="38"/>
      <c r="AP1957" s="38"/>
      <c r="AQ1957" s="38"/>
      <c r="AR1957" s="38"/>
      <c r="AS1957" s="38"/>
      <c r="AT1957" s="38"/>
      <c r="AU1957" s="38"/>
      <c r="AV1957" s="38"/>
      <c r="AW1957" s="38"/>
      <c r="AX1957" s="38"/>
      <c r="AY1957" s="38"/>
      <c r="AZ1957" s="38"/>
      <c r="BA1957" s="38"/>
      <c r="BB1957" s="38"/>
      <c r="BC1957" s="38"/>
      <c r="BD1957" s="38"/>
      <c r="BE1957" s="38"/>
      <c r="BF1957" s="38"/>
      <c r="BG1957" s="38"/>
      <c r="BH1957" s="38"/>
      <c r="BI1957" s="38"/>
      <c r="BJ1957" s="38"/>
      <c r="BK1957" s="38"/>
    </row>
    <row r="1958" spans="4:63" ht="12.95" customHeight="1" x14ac:dyDescent="0.2">
      <c r="D1958" s="38"/>
      <c r="E1958" s="38"/>
      <c r="F1958" s="38"/>
      <c r="G1958" s="38"/>
      <c r="H1958" s="38"/>
      <c r="I1958" s="38"/>
      <c r="J1958" s="38"/>
      <c r="K1958" s="38"/>
      <c r="L1958" s="38"/>
      <c r="M1958" s="38"/>
      <c r="N1958" s="38"/>
      <c r="O1958" s="38"/>
      <c r="P1958" s="38"/>
      <c r="Q1958" s="38"/>
      <c r="R1958" s="38"/>
      <c r="S1958" s="38"/>
      <c r="T1958" s="38"/>
      <c r="U1958" s="38"/>
      <c r="V1958" s="38"/>
      <c r="W1958" s="38"/>
      <c r="X1958" s="38"/>
      <c r="Y1958" s="38"/>
      <c r="Z1958" s="38"/>
      <c r="AA1958" s="38"/>
      <c r="AB1958" s="38"/>
      <c r="AC1958" s="38"/>
      <c r="AD1958" s="38"/>
      <c r="AE1958" s="38"/>
      <c r="AF1958" s="38"/>
      <c r="AG1958" s="38"/>
      <c r="AH1958" s="38"/>
      <c r="AI1958" s="38"/>
      <c r="AJ1958" s="38"/>
      <c r="AK1958" s="38"/>
      <c r="AL1958" s="38"/>
      <c r="AM1958" s="38"/>
      <c r="AN1958" s="38"/>
      <c r="AO1958" s="38"/>
      <c r="AP1958" s="38"/>
      <c r="AQ1958" s="38"/>
      <c r="AR1958" s="38"/>
      <c r="AS1958" s="38"/>
      <c r="AT1958" s="38"/>
      <c r="AU1958" s="38"/>
      <c r="AV1958" s="38"/>
      <c r="AW1958" s="38"/>
      <c r="AX1958" s="38"/>
      <c r="AY1958" s="38"/>
      <c r="AZ1958" s="38"/>
      <c r="BA1958" s="38"/>
      <c r="BB1958" s="38"/>
      <c r="BC1958" s="38"/>
      <c r="BD1958" s="38"/>
      <c r="BE1958" s="38"/>
      <c r="BF1958" s="38"/>
      <c r="BG1958" s="38"/>
      <c r="BH1958" s="38"/>
      <c r="BI1958" s="38"/>
      <c r="BJ1958" s="38"/>
      <c r="BK1958" s="38"/>
    </row>
    <row r="1959" spans="4:63" ht="12.95" customHeight="1" x14ac:dyDescent="0.2">
      <c r="D1959" s="38"/>
      <c r="E1959" s="38"/>
      <c r="F1959" s="38"/>
      <c r="G1959" s="38"/>
      <c r="H1959" s="38"/>
      <c r="I1959" s="38"/>
      <c r="J1959" s="38"/>
      <c r="K1959" s="38"/>
      <c r="L1959" s="38"/>
      <c r="M1959" s="38"/>
      <c r="N1959" s="38"/>
      <c r="O1959" s="38"/>
      <c r="P1959" s="38"/>
      <c r="Q1959" s="38"/>
      <c r="R1959" s="38"/>
      <c r="S1959" s="38"/>
      <c r="T1959" s="38"/>
      <c r="U1959" s="38"/>
      <c r="V1959" s="38"/>
      <c r="W1959" s="38"/>
      <c r="X1959" s="38"/>
      <c r="Y1959" s="38"/>
      <c r="Z1959" s="38"/>
      <c r="AA1959" s="38"/>
      <c r="AB1959" s="38"/>
      <c r="AC1959" s="38"/>
      <c r="AD1959" s="38"/>
      <c r="AE1959" s="38"/>
      <c r="AF1959" s="38"/>
      <c r="AG1959" s="38"/>
      <c r="AH1959" s="38"/>
      <c r="AI1959" s="38"/>
      <c r="AJ1959" s="38"/>
      <c r="AK1959" s="38"/>
      <c r="AL1959" s="38"/>
      <c r="AM1959" s="38"/>
      <c r="AN1959" s="38"/>
      <c r="AO1959" s="38"/>
      <c r="AP1959" s="38"/>
      <c r="AQ1959" s="38"/>
      <c r="AR1959" s="38"/>
      <c r="AS1959" s="38"/>
      <c r="AT1959" s="38"/>
      <c r="AU1959" s="38"/>
      <c r="AV1959" s="38"/>
      <c r="AW1959" s="38"/>
      <c r="AX1959" s="38"/>
      <c r="AY1959" s="38"/>
      <c r="AZ1959" s="38"/>
      <c r="BA1959" s="38"/>
      <c r="BB1959" s="38"/>
      <c r="BC1959" s="38"/>
      <c r="BD1959" s="38"/>
      <c r="BE1959" s="38"/>
      <c r="BF1959" s="38"/>
      <c r="BG1959" s="38"/>
      <c r="BH1959" s="38"/>
      <c r="BI1959" s="38"/>
      <c r="BJ1959" s="38"/>
      <c r="BK1959" s="38"/>
    </row>
    <row r="1960" spans="4:63" ht="12.95" customHeight="1" x14ac:dyDescent="0.2">
      <c r="D1960" s="38"/>
      <c r="E1960" s="38"/>
      <c r="F1960" s="38"/>
      <c r="G1960" s="38"/>
      <c r="H1960" s="38"/>
      <c r="I1960" s="38"/>
      <c r="J1960" s="38"/>
      <c r="K1960" s="38"/>
      <c r="L1960" s="38"/>
      <c r="M1960" s="38"/>
      <c r="N1960" s="38"/>
      <c r="O1960" s="38"/>
      <c r="P1960" s="38"/>
      <c r="Q1960" s="38"/>
      <c r="R1960" s="38"/>
      <c r="S1960" s="38"/>
      <c r="T1960" s="38"/>
      <c r="U1960" s="38"/>
      <c r="V1960" s="38"/>
      <c r="W1960" s="38"/>
      <c r="X1960" s="38"/>
      <c r="Y1960" s="38"/>
      <c r="Z1960" s="38"/>
      <c r="AA1960" s="38"/>
      <c r="AB1960" s="38"/>
      <c r="AC1960" s="38"/>
      <c r="AD1960" s="38"/>
      <c r="AE1960" s="38"/>
      <c r="AF1960" s="38"/>
      <c r="AG1960" s="38"/>
      <c r="AH1960" s="38"/>
      <c r="AI1960" s="38"/>
      <c r="AJ1960" s="38"/>
      <c r="AK1960" s="38"/>
      <c r="AL1960" s="38"/>
      <c r="AM1960" s="38"/>
      <c r="AN1960" s="38"/>
      <c r="AO1960" s="38"/>
      <c r="AP1960" s="38"/>
      <c r="AQ1960" s="38"/>
      <c r="AR1960" s="38"/>
      <c r="AS1960" s="38"/>
      <c r="AT1960" s="38"/>
      <c r="AU1960" s="38"/>
      <c r="AV1960" s="38"/>
      <c r="AW1960" s="38"/>
      <c r="AX1960" s="38"/>
      <c r="AY1960" s="38"/>
      <c r="AZ1960" s="38"/>
      <c r="BA1960" s="38"/>
      <c r="BB1960" s="38"/>
      <c r="BC1960" s="38"/>
      <c r="BD1960" s="38"/>
      <c r="BE1960" s="38"/>
      <c r="BF1960" s="38"/>
      <c r="BG1960" s="38"/>
      <c r="BH1960" s="38"/>
      <c r="BI1960" s="38"/>
      <c r="BJ1960" s="38"/>
      <c r="BK1960" s="38"/>
    </row>
    <row r="1961" spans="4:63" ht="12.95" customHeight="1" x14ac:dyDescent="0.2">
      <c r="D1961" s="38"/>
      <c r="E1961" s="38"/>
      <c r="F1961" s="38"/>
      <c r="G1961" s="38"/>
      <c r="H1961" s="38"/>
      <c r="I1961" s="38"/>
      <c r="J1961" s="38"/>
      <c r="K1961" s="38"/>
      <c r="L1961" s="38"/>
      <c r="M1961" s="38"/>
      <c r="N1961" s="38"/>
      <c r="O1961" s="38"/>
      <c r="P1961" s="38"/>
      <c r="Q1961" s="38"/>
      <c r="R1961" s="38"/>
      <c r="S1961" s="38"/>
      <c r="T1961" s="38"/>
      <c r="U1961" s="38"/>
      <c r="V1961" s="38"/>
      <c r="W1961" s="38"/>
      <c r="X1961" s="38"/>
      <c r="Y1961" s="38"/>
      <c r="Z1961" s="38"/>
      <c r="AA1961" s="38"/>
      <c r="AB1961" s="38"/>
      <c r="AC1961" s="38"/>
      <c r="AD1961" s="38"/>
      <c r="AE1961" s="38"/>
      <c r="AF1961" s="38"/>
      <c r="AG1961" s="38"/>
      <c r="AH1961" s="38"/>
      <c r="AI1961" s="38"/>
      <c r="AJ1961" s="38"/>
      <c r="AK1961" s="38"/>
      <c r="AL1961" s="38"/>
      <c r="AM1961" s="38"/>
      <c r="AN1961" s="38"/>
      <c r="AO1961" s="38"/>
      <c r="AP1961" s="38"/>
      <c r="AQ1961" s="38"/>
      <c r="AR1961" s="38"/>
      <c r="AS1961" s="38"/>
      <c r="AT1961" s="38"/>
      <c r="AU1961" s="38"/>
      <c r="AV1961" s="38"/>
      <c r="AW1961" s="38"/>
      <c r="AX1961" s="38"/>
      <c r="AY1961" s="38"/>
      <c r="AZ1961" s="38"/>
      <c r="BA1961" s="38"/>
      <c r="BB1961" s="38"/>
      <c r="BC1961" s="38"/>
      <c r="BD1961" s="38"/>
      <c r="BE1961" s="38"/>
      <c r="BF1961" s="38"/>
      <c r="BG1961" s="38"/>
      <c r="BH1961" s="38"/>
      <c r="BI1961" s="38"/>
      <c r="BJ1961" s="38"/>
      <c r="BK1961" s="38"/>
    </row>
    <row r="1962" spans="4:63" ht="12.95" customHeight="1" x14ac:dyDescent="0.2">
      <c r="D1962" s="38"/>
      <c r="E1962" s="38"/>
      <c r="F1962" s="38"/>
      <c r="G1962" s="38"/>
      <c r="H1962" s="38"/>
      <c r="I1962" s="38"/>
      <c r="J1962" s="38"/>
      <c r="K1962" s="38"/>
      <c r="L1962" s="38"/>
      <c r="M1962" s="38"/>
      <c r="N1962" s="38"/>
      <c r="O1962" s="38"/>
      <c r="P1962" s="38"/>
      <c r="Q1962" s="38"/>
      <c r="R1962" s="38"/>
      <c r="S1962" s="38"/>
      <c r="T1962" s="38"/>
      <c r="U1962" s="38"/>
      <c r="V1962" s="38"/>
      <c r="W1962" s="38"/>
      <c r="X1962" s="38"/>
      <c r="Y1962" s="38"/>
      <c r="Z1962" s="38"/>
      <c r="AA1962" s="38"/>
      <c r="AB1962" s="38"/>
      <c r="AC1962" s="38"/>
      <c r="AD1962" s="38"/>
      <c r="AE1962" s="38"/>
      <c r="AF1962" s="38"/>
      <c r="AG1962" s="38"/>
      <c r="AH1962" s="38"/>
      <c r="AI1962" s="38"/>
      <c r="AJ1962" s="38"/>
      <c r="AK1962" s="38"/>
      <c r="AL1962" s="38"/>
      <c r="AM1962" s="38"/>
      <c r="AN1962" s="38"/>
      <c r="AO1962" s="38"/>
      <c r="AP1962" s="38"/>
      <c r="AQ1962" s="38"/>
      <c r="AR1962" s="38"/>
      <c r="AS1962" s="38"/>
      <c r="AT1962" s="38"/>
      <c r="AU1962" s="38"/>
      <c r="AV1962" s="38"/>
      <c r="AW1962" s="38"/>
      <c r="AX1962" s="38"/>
      <c r="AY1962" s="38"/>
      <c r="AZ1962" s="38"/>
      <c r="BA1962" s="38"/>
      <c r="BB1962" s="38"/>
      <c r="BC1962" s="38"/>
      <c r="BD1962" s="38"/>
      <c r="BE1962" s="38"/>
      <c r="BF1962" s="38"/>
      <c r="BG1962" s="38"/>
      <c r="BH1962" s="38"/>
      <c r="BI1962" s="38"/>
      <c r="BJ1962" s="38"/>
      <c r="BK1962" s="38"/>
    </row>
    <row r="1963" spans="4:63" ht="12.95" customHeight="1" x14ac:dyDescent="0.2">
      <c r="D1963" s="38"/>
      <c r="E1963" s="38"/>
      <c r="F1963" s="38"/>
      <c r="G1963" s="38"/>
      <c r="H1963" s="38"/>
      <c r="I1963" s="38"/>
      <c r="J1963" s="38"/>
      <c r="K1963" s="38"/>
      <c r="L1963" s="38"/>
      <c r="M1963" s="38"/>
      <c r="N1963" s="38"/>
      <c r="O1963" s="38"/>
      <c r="P1963" s="38"/>
      <c r="Q1963" s="38"/>
      <c r="R1963" s="38"/>
      <c r="S1963" s="38"/>
      <c r="T1963" s="38"/>
      <c r="U1963" s="38"/>
      <c r="V1963" s="38"/>
      <c r="W1963" s="38"/>
      <c r="X1963" s="38"/>
      <c r="Y1963" s="38"/>
      <c r="Z1963" s="38"/>
      <c r="AA1963" s="38"/>
      <c r="AB1963" s="38"/>
      <c r="AC1963" s="38"/>
      <c r="AD1963" s="38"/>
      <c r="AE1963" s="38"/>
      <c r="AF1963" s="38"/>
      <c r="AG1963" s="38"/>
      <c r="AH1963" s="38"/>
      <c r="AI1963" s="38"/>
      <c r="AJ1963" s="38"/>
      <c r="AK1963" s="38"/>
      <c r="AL1963" s="38"/>
      <c r="AM1963" s="38"/>
      <c r="AN1963" s="38"/>
      <c r="AO1963" s="38"/>
      <c r="AP1963" s="38"/>
      <c r="AQ1963" s="38"/>
      <c r="AR1963" s="38"/>
      <c r="AS1963" s="38"/>
      <c r="AT1963" s="38"/>
      <c r="AU1963" s="38"/>
      <c r="AV1963" s="38"/>
      <c r="AW1963" s="38"/>
      <c r="AX1963" s="38"/>
      <c r="AY1963" s="38"/>
      <c r="AZ1963" s="38"/>
      <c r="BA1963" s="38"/>
      <c r="BB1963" s="38"/>
      <c r="BC1963" s="38"/>
      <c r="BD1963" s="38"/>
      <c r="BE1963" s="38"/>
      <c r="BF1963" s="38"/>
      <c r="BG1963" s="38"/>
      <c r="BH1963" s="38"/>
      <c r="BI1963" s="38"/>
      <c r="BJ1963" s="38"/>
      <c r="BK1963" s="38"/>
    </row>
    <row r="1964" spans="4:63" ht="12.95" customHeight="1" x14ac:dyDescent="0.2">
      <c r="D1964" s="38"/>
      <c r="E1964" s="38"/>
      <c r="F1964" s="38"/>
      <c r="G1964" s="38"/>
      <c r="H1964" s="38"/>
      <c r="I1964" s="38"/>
      <c r="J1964" s="38"/>
      <c r="K1964" s="38"/>
      <c r="L1964" s="38"/>
      <c r="M1964" s="38"/>
      <c r="N1964" s="38"/>
      <c r="O1964" s="38"/>
      <c r="P1964" s="38"/>
      <c r="Q1964" s="38"/>
      <c r="R1964" s="38"/>
      <c r="S1964" s="38"/>
      <c r="T1964" s="38"/>
      <c r="U1964" s="38"/>
      <c r="V1964" s="38"/>
      <c r="W1964" s="38"/>
      <c r="X1964" s="38"/>
      <c r="Y1964" s="38"/>
      <c r="Z1964" s="38"/>
      <c r="AA1964" s="38"/>
      <c r="AB1964" s="38"/>
      <c r="AC1964" s="38"/>
      <c r="AD1964" s="38"/>
      <c r="AE1964" s="38"/>
      <c r="AF1964" s="38"/>
      <c r="AG1964" s="38"/>
      <c r="AH1964" s="38"/>
      <c r="AI1964" s="38"/>
      <c r="AJ1964" s="38"/>
      <c r="AK1964" s="38"/>
      <c r="AL1964" s="38"/>
      <c r="AM1964" s="38"/>
      <c r="AN1964" s="38"/>
      <c r="AO1964" s="38"/>
      <c r="AP1964" s="38"/>
      <c r="AQ1964" s="38"/>
      <c r="AR1964" s="38"/>
      <c r="AS1964" s="38"/>
      <c r="AT1964" s="38"/>
      <c r="AU1964" s="38"/>
      <c r="AV1964" s="38"/>
      <c r="AW1964" s="38"/>
      <c r="AX1964" s="38"/>
      <c r="AY1964" s="38"/>
      <c r="AZ1964" s="38"/>
      <c r="BA1964" s="38"/>
      <c r="BB1964" s="38"/>
      <c r="BC1964" s="38"/>
      <c r="BD1964" s="38"/>
      <c r="BE1964" s="38"/>
      <c r="BF1964" s="38"/>
      <c r="BG1964" s="38"/>
      <c r="BH1964" s="38"/>
      <c r="BI1964" s="38"/>
      <c r="BJ1964" s="38"/>
      <c r="BK1964" s="38"/>
    </row>
    <row r="1965" spans="4:63" ht="12.95" customHeight="1" x14ac:dyDescent="0.2">
      <c r="D1965" s="38"/>
      <c r="E1965" s="38"/>
      <c r="F1965" s="38"/>
      <c r="G1965" s="38"/>
      <c r="H1965" s="38"/>
      <c r="I1965" s="38"/>
      <c r="J1965" s="38"/>
      <c r="K1965" s="38"/>
      <c r="L1965" s="38"/>
      <c r="M1965" s="38"/>
      <c r="N1965" s="38"/>
      <c r="O1965" s="38"/>
      <c r="P1965" s="38"/>
      <c r="Q1965" s="38"/>
      <c r="R1965" s="38"/>
      <c r="S1965" s="38"/>
      <c r="T1965" s="38"/>
      <c r="U1965" s="38"/>
      <c r="V1965" s="38"/>
      <c r="W1965" s="38"/>
      <c r="X1965" s="38"/>
      <c r="Y1965" s="38"/>
      <c r="Z1965" s="38"/>
      <c r="AA1965" s="38"/>
      <c r="AB1965" s="38"/>
      <c r="AC1965" s="38"/>
      <c r="AD1965" s="38"/>
      <c r="AE1965" s="38"/>
      <c r="AF1965" s="38"/>
      <c r="AG1965" s="38"/>
      <c r="AH1965" s="38"/>
      <c r="AI1965" s="38"/>
      <c r="AJ1965" s="38"/>
      <c r="AK1965" s="38"/>
      <c r="AL1965" s="38"/>
      <c r="AM1965" s="38"/>
      <c r="AN1965" s="38"/>
      <c r="AO1965" s="38"/>
      <c r="AP1965" s="38"/>
      <c r="AQ1965" s="38"/>
      <c r="AR1965" s="38"/>
      <c r="AS1965" s="38"/>
      <c r="AT1965" s="38"/>
      <c r="AU1965" s="38"/>
      <c r="AV1965" s="38"/>
      <c r="AW1965" s="38"/>
      <c r="AX1965" s="38"/>
      <c r="AY1965" s="38"/>
      <c r="AZ1965" s="38"/>
      <c r="BA1965" s="38"/>
      <c r="BB1965" s="38"/>
      <c r="BC1965" s="38"/>
      <c r="BD1965" s="38"/>
      <c r="BE1965" s="38"/>
      <c r="BF1965" s="38"/>
      <c r="BG1965" s="38"/>
      <c r="BH1965" s="38"/>
      <c r="BI1965" s="38"/>
      <c r="BJ1965" s="38"/>
      <c r="BK1965" s="38"/>
    </row>
    <row r="1966" spans="4:63" ht="12.95" customHeight="1" x14ac:dyDescent="0.2">
      <c r="D1966" s="38"/>
      <c r="E1966" s="38"/>
      <c r="F1966" s="38"/>
      <c r="G1966" s="38"/>
      <c r="H1966" s="38"/>
      <c r="I1966" s="38"/>
      <c r="J1966" s="38"/>
      <c r="K1966" s="38"/>
      <c r="L1966" s="38"/>
      <c r="M1966" s="38"/>
      <c r="N1966" s="38"/>
      <c r="O1966" s="38"/>
      <c r="P1966" s="38"/>
      <c r="Q1966" s="38"/>
      <c r="R1966" s="38"/>
      <c r="S1966" s="38"/>
      <c r="T1966" s="38"/>
      <c r="U1966" s="38"/>
      <c r="V1966" s="38"/>
      <c r="W1966" s="38"/>
      <c r="X1966" s="38"/>
      <c r="Y1966" s="38"/>
      <c r="Z1966" s="38"/>
      <c r="AA1966" s="38"/>
      <c r="AB1966" s="38"/>
      <c r="AC1966" s="38"/>
      <c r="AD1966" s="38"/>
      <c r="AE1966" s="38"/>
      <c r="AF1966" s="38"/>
      <c r="AG1966" s="38"/>
      <c r="AH1966" s="38"/>
      <c r="AI1966" s="38"/>
      <c r="AJ1966" s="38"/>
      <c r="AK1966" s="38"/>
      <c r="AL1966" s="38"/>
      <c r="AM1966" s="38"/>
      <c r="AN1966" s="38"/>
      <c r="AO1966" s="38"/>
      <c r="AP1966" s="38"/>
      <c r="AQ1966" s="38"/>
      <c r="AR1966" s="38"/>
      <c r="AS1966" s="38"/>
      <c r="AT1966" s="38"/>
      <c r="AU1966" s="38"/>
      <c r="AV1966" s="38"/>
      <c r="AW1966" s="38"/>
      <c r="AX1966" s="38"/>
      <c r="AY1966" s="38"/>
      <c r="AZ1966" s="38"/>
      <c r="BA1966" s="38"/>
      <c r="BB1966" s="38"/>
      <c r="BC1966" s="38"/>
      <c r="BD1966" s="38"/>
      <c r="BE1966" s="38"/>
      <c r="BF1966" s="38"/>
      <c r="BG1966" s="38"/>
      <c r="BH1966" s="38"/>
      <c r="BI1966" s="38"/>
      <c r="BJ1966" s="38"/>
      <c r="BK1966" s="38"/>
    </row>
    <row r="1967" spans="4:63" ht="12.95" customHeight="1" x14ac:dyDescent="0.2">
      <c r="D1967" s="38"/>
      <c r="E1967" s="38"/>
      <c r="F1967" s="38"/>
      <c r="G1967" s="38"/>
      <c r="H1967" s="38"/>
      <c r="I1967" s="38"/>
      <c r="J1967" s="38"/>
      <c r="K1967" s="38"/>
      <c r="L1967" s="38"/>
      <c r="M1967" s="38"/>
      <c r="N1967" s="38"/>
      <c r="O1967" s="38"/>
      <c r="P1967" s="38"/>
      <c r="Q1967" s="38"/>
      <c r="R1967" s="38"/>
      <c r="S1967" s="38"/>
      <c r="T1967" s="38"/>
      <c r="U1967" s="38"/>
      <c r="V1967" s="38"/>
      <c r="W1967" s="38"/>
      <c r="X1967" s="38"/>
      <c r="Y1967" s="38"/>
      <c r="Z1967" s="38"/>
      <c r="AA1967" s="38"/>
      <c r="AB1967" s="38"/>
      <c r="AC1967" s="38"/>
      <c r="AD1967" s="38"/>
      <c r="AE1967" s="38"/>
      <c r="AF1967" s="38"/>
      <c r="AG1967" s="38"/>
      <c r="AH1967" s="38"/>
      <c r="AI1967" s="38"/>
      <c r="AJ1967" s="38"/>
      <c r="AK1967" s="38"/>
      <c r="AL1967" s="38"/>
      <c r="AM1967" s="38"/>
      <c r="AN1967" s="38"/>
      <c r="AO1967" s="38"/>
      <c r="AP1967" s="38"/>
      <c r="AQ1967" s="38"/>
      <c r="AR1967" s="38"/>
      <c r="AS1967" s="38"/>
      <c r="AT1967" s="38"/>
      <c r="AU1967" s="38"/>
      <c r="AV1967" s="38"/>
      <c r="AW1967" s="38"/>
      <c r="AX1967" s="38"/>
      <c r="AY1967" s="38"/>
      <c r="AZ1967" s="38"/>
      <c r="BA1967" s="38"/>
      <c r="BB1967" s="38"/>
      <c r="BC1967" s="38"/>
      <c r="BD1967" s="38"/>
      <c r="BE1967" s="38"/>
      <c r="BF1967" s="38"/>
      <c r="BG1967" s="38"/>
      <c r="BH1967" s="38"/>
      <c r="BI1967" s="38"/>
      <c r="BJ1967" s="38"/>
      <c r="BK1967" s="38"/>
    </row>
    <row r="1968" spans="4:63" ht="12.95" customHeight="1" x14ac:dyDescent="0.2">
      <c r="D1968" s="38"/>
      <c r="E1968" s="38"/>
      <c r="F1968" s="38"/>
      <c r="G1968" s="38"/>
      <c r="H1968" s="38"/>
      <c r="I1968" s="38"/>
      <c r="J1968" s="38"/>
      <c r="K1968" s="38"/>
      <c r="L1968" s="38"/>
      <c r="M1968" s="38"/>
      <c r="N1968" s="38"/>
      <c r="O1968" s="38"/>
      <c r="P1968" s="38"/>
      <c r="Q1968" s="38"/>
      <c r="R1968" s="38"/>
      <c r="S1968" s="38"/>
      <c r="T1968" s="38"/>
      <c r="U1968" s="38"/>
      <c r="V1968" s="38"/>
      <c r="W1968" s="38"/>
      <c r="X1968" s="38"/>
      <c r="Y1968" s="38"/>
      <c r="Z1968" s="38"/>
      <c r="AA1968" s="38"/>
      <c r="AB1968" s="38"/>
      <c r="AC1968" s="38"/>
      <c r="AD1968" s="38"/>
      <c r="AE1968" s="38"/>
      <c r="AF1968" s="38"/>
      <c r="AG1968" s="38"/>
      <c r="AH1968" s="38"/>
      <c r="AI1968" s="38"/>
      <c r="AJ1968" s="38"/>
      <c r="AK1968" s="38"/>
      <c r="AL1968" s="38"/>
      <c r="AM1968" s="38"/>
      <c r="AN1968" s="38"/>
      <c r="AO1968" s="38"/>
      <c r="AP1968" s="38"/>
      <c r="AQ1968" s="38"/>
      <c r="AR1968" s="38"/>
      <c r="AS1968" s="38"/>
      <c r="AT1968" s="38"/>
      <c r="AU1968" s="38"/>
      <c r="AV1968" s="38"/>
      <c r="AW1968" s="38"/>
      <c r="AX1968" s="38"/>
      <c r="AY1968" s="38"/>
      <c r="AZ1968" s="38"/>
      <c r="BA1968" s="38"/>
      <c r="BB1968" s="38"/>
      <c r="BC1968" s="38"/>
      <c r="BD1968" s="38"/>
      <c r="BE1968" s="38"/>
      <c r="BF1968" s="38"/>
      <c r="BG1968" s="38"/>
      <c r="BH1968" s="38"/>
      <c r="BI1968" s="38"/>
      <c r="BJ1968" s="38"/>
      <c r="BK1968" s="38"/>
    </row>
    <row r="1969" spans="4:63" ht="12.95" customHeight="1" x14ac:dyDescent="0.2">
      <c r="D1969" s="38"/>
      <c r="E1969" s="38"/>
      <c r="F1969" s="38"/>
      <c r="G1969" s="38"/>
      <c r="H1969" s="38"/>
      <c r="I1969" s="38"/>
      <c r="J1969" s="38"/>
      <c r="K1969" s="38"/>
      <c r="L1969" s="38"/>
      <c r="M1969" s="38"/>
      <c r="N1969" s="38"/>
      <c r="O1969" s="38"/>
      <c r="P1969" s="38"/>
      <c r="Q1969" s="38"/>
      <c r="R1969" s="38"/>
      <c r="S1969" s="38"/>
      <c r="T1969" s="38"/>
      <c r="U1969" s="38"/>
      <c r="V1969" s="38"/>
      <c r="W1969" s="38"/>
      <c r="X1969" s="38"/>
      <c r="Y1969" s="38"/>
      <c r="Z1969" s="38"/>
      <c r="AA1969" s="38"/>
      <c r="AB1969" s="38"/>
      <c r="AC1969" s="38"/>
      <c r="AD1969" s="38"/>
      <c r="AE1969" s="38"/>
      <c r="AF1969" s="38"/>
      <c r="AG1969" s="38"/>
      <c r="AH1969" s="38"/>
      <c r="AI1969" s="38"/>
      <c r="AJ1969" s="38"/>
      <c r="AK1969" s="38"/>
      <c r="AL1969" s="38"/>
      <c r="AM1969" s="38"/>
      <c r="AN1969" s="38"/>
      <c r="AO1969" s="38"/>
      <c r="AP1969" s="38"/>
      <c r="AQ1969" s="38"/>
      <c r="AR1969" s="38"/>
      <c r="AS1969" s="38"/>
      <c r="AT1969" s="38"/>
      <c r="AU1969" s="38"/>
      <c r="AV1969" s="38"/>
      <c r="AW1969" s="38"/>
      <c r="AX1969" s="38"/>
      <c r="AY1969" s="38"/>
      <c r="AZ1969" s="38"/>
      <c r="BA1969" s="38"/>
      <c r="BB1969" s="38"/>
      <c r="BC1969" s="38"/>
      <c r="BD1969" s="38"/>
      <c r="BE1969" s="38"/>
      <c r="BF1969" s="38"/>
      <c r="BG1969" s="38"/>
      <c r="BH1969" s="38"/>
      <c r="BI1969" s="38"/>
      <c r="BJ1969" s="38"/>
      <c r="BK1969" s="38"/>
    </row>
    <row r="1970" spans="4:63" ht="12.95" customHeight="1" x14ac:dyDescent="0.2">
      <c r="D1970" s="38"/>
      <c r="E1970" s="38"/>
      <c r="F1970" s="38"/>
      <c r="G1970" s="38"/>
      <c r="H1970" s="38"/>
      <c r="I1970" s="38"/>
      <c r="J1970" s="38"/>
      <c r="K1970" s="38"/>
      <c r="L1970" s="38"/>
      <c r="M1970" s="38"/>
      <c r="N1970" s="38"/>
      <c r="O1970" s="38"/>
      <c r="P1970" s="38"/>
      <c r="Q1970" s="38"/>
      <c r="R1970" s="38"/>
      <c r="S1970" s="38"/>
      <c r="T1970" s="38"/>
      <c r="U1970" s="38"/>
      <c r="V1970" s="38"/>
      <c r="W1970" s="38"/>
      <c r="X1970" s="38"/>
      <c r="Y1970" s="38"/>
      <c r="Z1970" s="38"/>
      <c r="AA1970" s="38"/>
      <c r="AB1970" s="38"/>
      <c r="AC1970" s="38"/>
      <c r="AD1970" s="38"/>
      <c r="AE1970" s="38"/>
      <c r="AF1970" s="38"/>
      <c r="AG1970" s="38"/>
      <c r="AH1970" s="38"/>
      <c r="AI1970" s="38"/>
      <c r="AJ1970" s="38"/>
      <c r="AK1970" s="38"/>
      <c r="AL1970" s="38"/>
      <c r="AM1970" s="38"/>
      <c r="AN1970" s="38"/>
      <c r="AO1970" s="38"/>
      <c r="AP1970" s="38"/>
      <c r="AQ1970" s="38"/>
      <c r="AR1970" s="38"/>
      <c r="AS1970" s="38"/>
      <c r="AT1970" s="38"/>
      <c r="AU1970" s="38"/>
      <c r="AV1970" s="38"/>
      <c r="AW1970" s="38"/>
      <c r="AX1970" s="38"/>
      <c r="AY1970" s="38"/>
      <c r="AZ1970" s="38"/>
      <c r="BA1970" s="38"/>
      <c r="BB1970" s="38"/>
      <c r="BC1970" s="38"/>
      <c r="BD1970" s="38"/>
      <c r="BE1970" s="38"/>
      <c r="BF1970" s="38"/>
      <c r="BG1970" s="38"/>
      <c r="BH1970" s="38"/>
      <c r="BI1970" s="38"/>
      <c r="BJ1970" s="38"/>
      <c r="BK1970" s="38"/>
    </row>
    <row r="1971" spans="4:63" ht="12.95" customHeight="1" x14ac:dyDescent="0.2">
      <c r="D1971" s="38"/>
      <c r="E1971" s="38"/>
      <c r="F1971" s="38"/>
      <c r="G1971" s="38"/>
      <c r="H1971" s="38"/>
      <c r="I1971" s="38"/>
      <c r="J1971" s="38"/>
      <c r="K1971" s="38"/>
      <c r="L1971" s="38"/>
      <c r="M1971" s="38"/>
      <c r="N1971" s="38"/>
      <c r="O1971" s="38"/>
      <c r="P1971" s="38"/>
      <c r="Q1971" s="38"/>
      <c r="R1971" s="38"/>
      <c r="S1971" s="38"/>
      <c r="T1971" s="38"/>
      <c r="U1971" s="38"/>
      <c r="V1971" s="38"/>
      <c r="W1971" s="38"/>
      <c r="X1971" s="38"/>
      <c r="Y1971" s="38"/>
      <c r="Z1971" s="38"/>
      <c r="AA1971" s="38"/>
      <c r="AB1971" s="38"/>
      <c r="AC1971" s="38"/>
      <c r="AD1971" s="38"/>
      <c r="AE1971" s="38"/>
      <c r="AF1971" s="38"/>
      <c r="AG1971" s="38"/>
      <c r="AH1971" s="38"/>
      <c r="AI1971" s="38"/>
      <c r="AJ1971" s="38"/>
      <c r="AK1971" s="38"/>
      <c r="AL1971" s="38"/>
      <c r="AM1971" s="38"/>
      <c r="AN1971" s="38"/>
      <c r="AO1971" s="38"/>
      <c r="AP1971" s="38"/>
      <c r="AQ1971" s="38"/>
      <c r="AR1971" s="38"/>
      <c r="AS1971" s="38"/>
      <c r="AT1971" s="38"/>
      <c r="AU1971" s="38"/>
      <c r="AV1971" s="38"/>
      <c r="AW1971" s="38"/>
      <c r="AX1971" s="38"/>
      <c r="AY1971" s="38"/>
      <c r="AZ1971" s="38"/>
      <c r="BA1971" s="38"/>
      <c r="BB1971" s="38"/>
      <c r="BC1971" s="38"/>
      <c r="BD1971" s="38"/>
      <c r="BE1971" s="38"/>
      <c r="BF1971" s="38"/>
      <c r="BG1971" s="38"/>
      <c r="BH1971" s="38"/>
      <c r="BI1971" s="38"/>
      <c r="BJ1971" s="38"/>
      <c r="BK1971" s="38"/>
    </row>
    <row r="1972" spans="4:63" ht="12.95" customHeight="1" x14ac:dyDescent="0.2">
      <c r="D1972" s="38"/>
      <c r="E1972" s="38"/>
      <c r="F1972" s="38"/>
      <c r="G1972" s="38"/>
      <c r="H1972" s="38"/>
      <c r="I1972" s="38"/>
      <c r="J1972" s="38"/>
      <c r="K1972" s="38"/>
      <c r="L1972" s="38"/>
      <c r="M1972" s="38"/>
      <c r="N1972" s="38"/>
      <c r="O1972" s="38"/>
      <c r="P1972" s="38"/>
      <c r="Q1972" s="38"/>
      <c r="R1972" s="38"/>
      <c r="S1972" s="38"/>
      <c r="T1972" s="38"/>
      <c r="U1972" s="38"/>
      <c r="V1972" s="38"/>
      <c r="W1972" s="38"/>
      <c r="X1972" s="38"/>
      <c r="Y1972" s="38"/>
      <c r="Z1972" s="38"/>
      <c r="AA1972" s="38"/>
      <c r="AB1972" s="38"/>
      <c r="AC1972" s="38"/>
      <c r="AD1972" s="38"/>
      <c r="AE1972" s="38"/>
      <c r="AF1972" s="38"/>
      <c r="AG1972" s="38"/>
      <c r="AH1972" s="38"/>
      <c r="AI1972" s="38"/>
      <c r="AJ1972" s="38"/>
      <c r="AK1972" s="38"/>
      <c r="AL1972" s="38"/>
      <c r="AM1972" s="38"/>
      <c r="AN1972" s="38"/>
      <c r="AO1972" s="38"/>
      <c r="AP1972" s="38"/>
      <c r="AQ1972" s="38"/>
      <c r="AR1972" s="38"/>
      <c r="AS1972" s="38"/>
      <c r="AT1972" s="38"/>
      <c r="AU1972" s="38"/>
      <c r="AV1972" s="38"/>
      <c r="AW1972" s="38"/>
      <c r="AX1972" s="38"/>
      <c r="AY1972" s="38"/>
      <c r="AZ1972" s="38"/>
      <c r="BA1972" s="38"/>
      <c r="BB1972" s="38"/>
      <c r="BC1972" s="38"/>
      <c r="BD1972" s="38"/>
      <c r="BE1972" s="38"/>
      <c r="BF1972" s="38"/>
      <c r="BG1972" s="38"/>
      <c r="BH1972" s="38"/>
      <c r="BI1972" s="38"/>
      <c r="BJ1972" s="38"/>
      <c r="BK1972" s="38"/>
    </row>
    <row r="1973" spans="4:63" ht="12.95" customHeight="1" x14ac:dyDescent="0.2">
      <c r="D1973" s="38"/>
      <c r="E1973" s="38"/>
      <c r="F1973" s="38"/>
      <c r="G1973" s="38"/>
      <c r="H1973" s="38"/>
      <c r="I1973" s="38"/>
      <c r="J1973" s="38"/>
      <c r="K1973" s="38"/>
      <c r="L1973" s="38"/>
      <c r="M1973" s="38"/>
      <c r="N1973" s="38"/>
      <c r="O1973" s="38"/>
      <c r="P1973" s="38"/>
      <c r="Q1973" s="38"/>
      <c r="R1973" s="38"/>
      <c r="S1973" s="38"/>
      <c r="T1973" s="38"/>
      <c r="U1973" s="38"/>
      <c r="V1973" s="38"/>
      <c r="W1973" s="38"/>
      <c r="X1973" s="38"/>
      <c r="Y1973" s="38"/>
      <c r="Z1973" s="38"/>
      <c r="AA1973" s="38"/>
      <c r="AB1973" s="38"/>
      <c r="AC1973" s="38"/>
      <c r="AD1973" s="38"/>
      <c r="AE1973" s="38"/>
      <c r="AF1973" s="38"/>
      <c r="AG1973" s="38"/>
      <c r="AH1973" s="38"/>
      <c r="AI1973" s="38"/>
      <c r="AJ1973" s="38"/>
      <c r="AK1973" s="38"/>
      <c r="AL1973" s="38"/>
      <c r="AM1973" s="38"/>
      <c r="AN1973" s="38"/>
      <c r="AO1973" s="38"/>
      <c r="AP1973" s="38"/>
      <c r="AQ1973" s="38"/>
      <c r="AR1973" s="38"/>
      <c r="AS1973" s="38"/>
      <c r="AT1973" s="38"/>
      <c r="AU1973" s="38"/>
      <c r="AV1973" s="38"/>
      <c r="AW1973" s="38"/>
      <c r="AX1973" s="38"/>
      <c r="AY1973" s="38"/>
      <c r="AZ1973" s="38"/>
      <c r="BA1973" s="38"/>
      <c r="BB1973" s="38"/>
      <c r="BC1973" s="38"/>
      <c r="BD1973" s="38"/>
      <c r="BE1973" s="38"/>
      <c r="BF1973" s="38"/>
      <c r="BG1973" s="38"/>
      <c r="BH1973" s="38"/>
      <c r="BI1973" s="38"/>
      <c r="BJ1973" s="38"/>
      <c r="BK1973" s="38"/>
    </row>
    <row r="1974" spans="4:63" ht="12.95" customHeight="1" x14ac:dyDescent="0.2">
      <c r="D1974" s="38"/>
      <c r="E1974" s="38"/>
      <c r="F1974" s="38"/>
      <c r="G1974" s="38"/>
      <c r="H1974" s="38"/>
      <c r="I1974" s="38"/>
      <c r="J1974" s="38"/>
      <c r="K1974" s="38"/>
      <c r="L1974" s="38"/>
      <c r="M1974" s="38"/>
      <c r="N1974" s="38"/>
      <c r="O1974" s="38"/>
      <c r="P1974" s="38"/>
      <c r="Q1974" s="38"/>
      <c r="R1974" s="38"/>
      <c r="S1974" s="38"/>
      <c r="T1974" s="38"/>
      <c r="U1974" s="38"/>
      <c r="V1974" s="38"/>
      <c r="W1974" s="38"/>
      <c r="X1974" s="38"/>
      <c r="Y1974" s="38"/>
      <c r="Z1974" s="38"/>
      <c r="AA1974" s="38"/>
      <c r="AB1974" s="38"/>
      <c r="AC1974" s="38"/>
      <c r="AD1974" s="38"/>
      <c r="AE1974" s="38"/>
      <c r="AF1974" s="38"/>
      <c r="AG1974" s="38"/>
      <c r="AH1974" s="38"/>
      <c r="AI1974" s="38"/>
      <c r="AJ1974" s="38"/>
      <c r="AK1974" s="38"/>
      <c r="AL1974" s="38"/>
      <c r="AM1974" s="38"/>
      <c r="AN1974" s="38"/>
      <c r="AO1974" s="38"/>
      <c r="AP1974" s="38"/>
      <c r="AQ1974" s="38"/>
      <c r="AR1974" s="38"/>
      <c r="AS1974" s="38"/>
      <c r="AT1974" s="38"/>
      <c r="AU1974" s="38"/>
      <c r="AV1974" s="38"/>
      <c r="AW1974" s="38"/>
      <c r="AX1974" s="38"/>
      <c r="AY1974" s="38"/>
      <c r="AZ1974" s="38"/>
      <c r="BA1974" s="38"/>
      <c r="BB1974" s="38"/>
      <c r="BC1974" s="38"/>
      <c r="BD1974" s="38"/>
      <c r="BE1974" s="38"/>
      <c r="BF1974" s="38"/>
      <c r="BG1974" s="38"/>
      <c r="BH1974" s="38"/>
      <c r="BI1974" s="38"/>
      <c r="BJ1974" s="38"/>
      <c r="BK1974" s="38"/>
    </row>
    <row r="1975" spans="4:63" ht="12.95" customHeight="1" x14ac:dyDescent="0.2">
      <c r="D1975" s="38"/>
      <c r="E1975" s="38"/>
      <c r="F1975" s="38"/>
      <c r="G1975" s="38"/>
      <c r="H1975" s="38"/>
      <c r="I1975" s="38"/>
      <c r="J1975" s="38"/>
      <c r="K1975" s="38"/>
      <c r="L1975" s="38"/>
      <c r="M1975" s="38"/>
      <c r="N1975" s="38"/>
      <c r="O1975" s="38"/>
      <c r="P1975" s="38"/>
      <c r="Q1975" s="38"/>
      <c r="R1975" s="38"/>
      <c r="S1975" s="38"/>
      <c r="T1975" s="38"/>
      <c r="U1975" s="38"/>
      <c r="V1975" s="38"/>
      <c r="W1975" s="38"/>
      <c r="X1975" s="38"/>
      <c r="Y1975" s="38"/>
      <c r="Z1975" s="38"/>
      <c r="AA1975" s="38"/>
      <c r="AB1975" s="38"/>
      <c r="AC1975" s="38"/>
      <c r="AD1975" s="38"/>
      <c r="AE1975" s="38"/>
      <c r="AF1975" s="38"/>
      <c r="AG1975" s="38"/>
      <c r="AH1975" s="38"/>
      <c r="AI1975" s="38"/>
      <c r="AJ1975" s="38"/>
      <c r="AK1975" s="38"/>
      <c r="AL1975" s="38"/>
      <c r="AM1975" s="38"/>
      <c r="AN1975" s="38"/>
      <c r="AO1975" s="38"/>
      <c r="AP1975" s="38"/>
      <c r="AQ1975" s="38"/>
      <c r="AR1975" s="38"/>
      <c r="AS1975" s="38"/>
      <c r="AT1975" s="38"/>
      <c r="AU1975" s="38"/>
      <c r="AV1975" s="38"/>
      <c r="AW1975" s="38"/>
      <c r="AX1975" s="38"/>
      <c r="AY1975" s="38"/>
      <c r="AZ1975" s="38"/>
      <c r="BA1975" s="38"/>
      <c r="BB1975" s="38"/>
      <c r="BC1975" s="38"/>
      <c r="BD1975" s="38"/>
      <c r="BE1975" s="38"/>
      <c r="BF1975" s="38"/>
      <c r="BG1975" s="38"/>
      <c r="BH1975" s="38"/>
      <c r="BI1975" s="38"/>
      <c r="BJ1975" s="38"/>
      <c r="BK1975" s="38"/>
    </row>
    <row r="1976" spans="4:63" ht="12.95" customHeight="1" x14ac:dyDescent="0.2">
      <c r="D1976" s="38"/>
      <c r="E1976" s="38"/>
      <c r="F1976" s="38"/>
      <c r="G1976" s="38"/>
      <c r="H1976" s="38"/>
      <c r="I1976" s="38"/>
      <c r="J1976" s="38"/>
      <c r="K1976" s="38"/>
      <c r="L1976" s="38"/>
      <c r="M1976" s="38"/>
      <c r="N1976" s="38"/>
      <c r="O1976" s="38"/>
      <c r="P1976" s="38"/>
      <c r="Q1976" s="38"/>
      <c r="R1976" s="38"/>
      <c r="S1976" s="38"/>
      <c r="T1976" s="38"/>
      <c r="U1976" s="38"/>
      <c r="V1976" s="38"/>
      <c r="W1976" s="38"/>
      <c r="X1976" s="38"/>
      <c r="Y1976" s="38"/>
      <c r="Z1976" s="38"/>
      <c r="AA1976" s="38"/>
      <c r="AB1976" s="38"/>
      <c r="AC1976" s="38"/>
      <c r="AD1976" s="38"/>
      <c r="AE1976" s="38"/>
      <c r="AF1976" s="38"/>
      <c r="AG1976" s="38"/>
      <c r="AH1976" s="38"/>
      <c r="AI1976" s="38"/>
      <c r="AJ1976" s="38"/>
      <c r="AK1976" s="38"/>
      <c r="AL1976" s="38"/>
      <c r="AM1976" s="38"/>
      <c r="AN1976" s="38"/>
      <c r="AO1976" s="38"/>
      <c r="AP1976" s="38"/>
      <c r="AQ1976" s="38"/>
      <c r="AR1976" s="38"/>
      <c r="AS1976" s="38"/>
      <c r="AT1976" s="38"/>
      <c r="AU1976" s="38"/>
      <c r="AV1976" s="38"/>
      <c r="AW1976" s="38"/>
      <c r="AX1976" s="38"/>
      <c r="AY1976" s="38"/>
      <c r="AZ1976" s="38"/>
      <c r="BA1976" s="38"/>
      <c r="BB1976" s="38"/>
      <c r="BC1976" s="38"/>
      <c r="BD1976" s="38"/>
      <c r="BE1976" s="38"/>
      <c r="BF1976" s="38"/>
      <c r="BG1976" s="38"/>
      <c r="BH1976" s="38"/>
      <c r="BI1976" s="38"/>
      <c r="BJ1976" s="38"/>
      <c r="BK1976" s="38"/>
    </row>
    <row r="1977" spans="4:63" ht="12.95" customHeight="1" x14ac:dyDescent="0.2">
      <c r="D1977" s="38"/>
      <c r="E1977" s="38"/>
      <c r="F1977" s="38"/>
      <c r="G1977" s="38"/>
      <c r="H1977" s="38"/>
      <c r="I1977" s="38"/>
      <c r="J1977" s="38"/>
      <c r="K1977" s="38"/>
      <c r="L1977" s="38"/>
      <c r="M1977" s="38"/>
      <c r="N1977" s="38"/>
      <c r="O1977" s="38"/>
      <c r="P1977" s="38"/>
      <c r="Q1977" s="38"/>
      <c r="R1977" s="38"/>
      <c r="S1977" s="38"/>
      <c r="T1977" s="38"/>
      <c r="U1977" s="38"/>
      <c r="V1977" s="38"/>
      <c r="W1977" s="38"/>
      <c r="X1977" s="38"/>
      <c r="Y1977" s="38"/>
      <c r="Z1977" s="38"/>
      <c r="AA1977" s="38"/>
      <c r="AB1977" s="38"/>
      <c r="AC1977" s="38"/>
      <c r="AD1977" s="38"/>
      <c r="AE1977" s="38"/>
      <c r="AF1977" s="38"/>
      <c r="AG1977" s="38"/>
      <c r="AH1977" s="38"/>
      <c r="AI1977" s="38"/>
      <c r="AJ1977" s="38"/>
      <c r="AK1977" s="38"/>
      <c r="AL1977" s="38"/>
      <c r="AM1977" s="38"/>
      <c r="AN1977" s="38"/>
      <c r="AO1977" s="38"/>
      <c r="AP1977" s="38"/>
      <c r="AQ1977" s="38"/>
      <c r="AR1977" s="38"/>
      <c r="AS1977" s="38"/>
      <c r="AT1977" s="38"/>
      <c r="AU1977" s="38"/>
      <c r="AV1977" s="38"/>
      <c r="AW1977" s="38"/>
      <c r="AX1977" s="38"/>
      <c r="AY1977" s="38"/>
      <c r="AZ1977" s="38"/>
      <c r="BA1977" s="38"/>
      <c r="BB1977" s="38"/>
      <c r="BC1977" s="38"/>
      <c r="BD1977" s="38"/>
      <c r="BE1977" s="38"/>
      <c r="BF1977" s="38"/>
      <c r="BG1977" s="38"/>
      <c r="BH1977" s="38"/>
      <c r="BI1977" s="38"/>
      <c r="BJ1977" s="38"/>
      <c r="BK1977" s="38"/>
    </row>
    <row r="1978" spans="4:63" ht="12.95" customHeight="1" x14ac:dyDescent="0.2">
      <c r="D1978" s="38"/>
      <c r="E1978" s="38"/>
      <c r="F1978" s="38"/>
      <c r="G1978" s="38"/>
      <c r="H1978" s="38"/>
      <c r="I1978" s="38"/>
      <c r="J1978" s="38"/>
      <c r="K1978" s="38"/>
      <c r="L1978" s="38"/>
      <c r="M1978" s="38"/>
      <c r="N1978" s="38"/>
      <c r="O1978" s="38"/>
      <c r="P1978" s="38"/>
      <c r="Q1978" s="38"/>
      <c r="R1978" s="38"/>
      <c r="S1978" s="38"/>
      <c r="T1978" s="38"/>
      <c r="U1978" s="38"/>
      <c r="V1978" s="38"/>
      <c r="W1978" s="38"/>
      <c r="X1978" s="38"/>
      <c r="Y1978" s="38"/>
      <c r="Z1978" s="38"/>
      <c r="AA1978" s="38"/>
      <c r="AB1978" s="38"/>
      <c r="AC1978" s="38"/>
      <c r="AD1978" s="38"/>
      <c r="AE1978" s="38"/>
      <c r="AF1978" s="38"/>
      <c r="AG1978" s="38"/>
      <c r="AH1978" s="38"/>
      <c r="AI1978" s="38"/>
      <c r="AJ1978" s="38"/>
      <c r="AK1978" s="38"/>
      <c r="AL1978" s="38"/>
      <c r="AM1978" s="38"/>
      <c r="AN1978" s="38"/>
      <c r="AO1978" s="38"/>
      <c r="AP1978" s="38"/>
      <c r="AQ1978" s="38"/>
      <c r="AR1978" s="38"/>
      <c r="AS1978" s="38"/>
      <c r="AT1978" s="38"/>
      <c r="AU1978" s="38"/>
      <c r="AV1978" s="38"/>
      <c r="AW1978" s="38"/>
      <c r="AX1978" s="38"/>
      <c r="AY1978" s="38"/>
      <c r="AZ1978" s="38"/>
      <c r="BA1978" s="38"/>
      <c r="BB1978" s="38"/>
      <c r="BC1978" s="38"/>
      <c r="BD1978" s="38"/>
      <c r="BE1978" s="38"/>
      <c r="BF1978" s="38"/>
      <c r="BG1978" s="38"/>
      <c r="BH1978" s="38"/>
      <c r="BI1978" s="38"/>
      <c r="BJ1978" s="38"/>
      <c r="BK1978" s="38"/>
    </row>
    <row r="1979" spans="4:63" ht="12.95" customHeight="1" x14ac:dyDescent="0.2">
      <c r="D1979" s="38"/>
      <c r="E1979" s="38"/>
      <c r="F1979" s="38"/>
      <c r="G1979" s="38"/>
      <c r="H1979" s="38"/>
      <c r="I1979" s="38"/>
      <c r="J1979" s="38"/>
      <c r="K1979" s="38"/>
      <c r="L1979" s="38"/>
      <c r="M1979" s="38"/>
      <c r="N1979" s="38"/>
      <c r="O1979" s="38"/>
      <c r="P1979" s="38"/>
      <c r="Q1979" s="38"/>
      <c r="R1979" s="38"/>
      <c r="S1979" s="38"/>
      <c r="T1979" s="38"/>
      <c r="U1979" s="38"/>
      <c r="V1979" s="38"/>
      <c r="W1979" s="38"/>
      <c r="X1979" s="38"/>
      <c r="Y1979" s="38"/>
      <c r="Z1979" s="38"/>
      <c r="AA1979" s="38"/>
      <c r="AB1979" s="38"/>
      <c r="AC1979" s="38"/>
      <c r="AD1979" s="38"/>
      <c r="AE1979" s="38"/>
      <c r="AF1979" s="38"/>
      <c r="AG1979" s="38"/>
      <c r="AH1979" s="38"/>
      <c r="AI1979" s="38"/>
      <c r="AJ1979" s="38"/>
      <c r="AK1979" s="38"/>
      <c r="AL1979" s="38"/>
      <c r="AM1979" s="38"/>
      <c r="AN1979" s="38"/>
      <c r="AO1979" s="38"/>
      <c r="AP1979" s="38"/>
      <c r="AQ1979" s="38"/>
      <c r="AR1979" s="38"/>
      <c r="AS1979" s="38"/>
      <c r="AT1979" s="38"/>
      <c r="AU1979" s="38"/>
      <c r="AV1979" s="38"/>
      <c r="AW1979" s="38"/>
      <c r="AX1979" s="38"/>
      <c r="AY1979" s="38"/>
      <c r="AZ1979" s="38"/>
      <c r="BA1979" s="38"/>
      <c r="BB1979" s="38"/>
      <c r="BC1979" s="38"/>
      <c r="BD1979" s="38"/>
      <c r="BE1979" s="38"/>
      <c r="BF1979" s="38"/>
      <c r="BG1979" s="38"/>
      <c r="BH1979" s="38"/>
      <c r="BI1979" s="38"/>
      <c r="BJ1979" s="38"/>
      <c r="BK1979" s="38"/>
    </row>
    <row r="1980" spans="4:63" ht="12.95" customHeight="1" x14ac:dyDescent="0.2">
      <c r="D1980" s="38"/>
      <c r="E1980" s="38"/>
      <c r="F1980" s="38"/>
      <c r="G1980" s="38"/>
      <c r="H1980" s="38"/>
      <c r="I1980" s="38"/>
      <c r="J1980" s="38"/>
      <c r="K1980" s="38"/>
      <c r="L1980" s="38"/>
      <c r="M1980" s="38"/>
      <c r="N1980" s="38"/>
      <c r="O1980" s="38"/>
      <c r="P1980" s="38"/>
      <c r="Q1980" s="38"/>
      <c r="R1980" s="38"/>
      <c r="S1980" s="38"/>
      <c r="T1980" s="38"/>
      <c r="U1980" s="38"/>
      <c r="V1980" s="38"/>
      <c r="W1980" s="38"/>
      <c r="X1980" s="38"/>
      <c r="Y1980" s="38"/>
      <c r="Z1980" s="38"/>
      <c r="AA1980" s="38"/>
      <c r="AB1980" s="38"/>
      <c r="AC1980" s="38"/>
      <c r="AD1980" s="38"/>
      <c r="AE1980" s="38"/>
      <c r="AF1980" s="38"/>
      <c r="AG1980" s="38"/>
      <c r="AH1980" s="38"/>
      <c r="AI1980" s="38"/>
      <c r="AJ1980" s="38"/>
      <c r="AK1980" s="38"/>
      <c r="AL1980" s="38"/>
      <c r="AM1980" s="38"/>
      <c r="AN1980" s="38"/>
      <c r="AO1980" s="38"/>
      <c r="AP1980" s="38"/>
      <c r="AQ1980" s="38"/>
      <c r="AR1980" s="38"/>
      <c r="AS1980" s="38"/>
      <c r="AT1980" s="38"/>
      <c r="AU1980" s="38"/>
      <c r="AV1980" s="38"/>
      <c r="AW1980" s="38"/>
      <c r="AX1980" s="38"/>
      <c r="AY1980" s="38"/>
      <c r="AZ1980" s="38"/>
      <c r="BA1980" s="38"/>
      <c r="BB1980" s="38"/>
      <c r="BC1980" s="38"/>
      <c r="BD1980" s="38"/>
      <c r="BE1980" s="38"/>
      <c r="BF1980" s="38"/>
      <c r="BG1980" s="38"/>
      <c r="BH1980" s="38"/>
      <c r="BI1980" s="38"/>
      <c r="BJ1980" s="38"/>
      <c r="BK1980" s="38"/>
    </row>
    <row r="1981" spans="4:63" ht="12.95" customHeight="1" x14ac:dyDescent="0.2">
      <c r="D1981" s="38"/>
      <c r="E1981" s="38"/>
      <c r="F1981" s="38"/>
      <c r="G1981" s="38"/>
      <c r="H1981" s="38"/>
      <c r="I1981" s="38"/>
      <c r="J1981" s="38"/>
      <c r="K1981" s="38"/>
      <c r="L1981" s="38"/>
      <c r="M1981" s="38"/>
      <c r="N1981" s="38"/>
      <c r="O1981" s="38"/>
      <c r="P1981" s="38"/>
      <c r="Q1981" s="38"/>
      <c r="R1981" s="38"/>
      <c r="S1981" s="38"/>
      <c r="T1981" s="38"/>
      <c r="U1981" s="38"/>
      <c r="V1981" s="38"/>
      <c r="W1981" s="38"/>
      <c r="X1981" s="38"/>
      <c r="Y1981" s="38"/>
      <c r="Z1981" s="38"/>
      <c r="AA1981" s="38"/>
      <c r="AB1981" s="38"/>
      <c r="AC1981" s="38"/>
      <c r="AD1981" s="38"/>
      <c r="AE1981" s="38"/>
      <c r="AF1981" s="38"/>
      <c r="AG1981" s="38"/>
      <c r="AH1981" s="38"/>
      <c r="AI1981" s="38"/>
      <c r="AJ1981" s="38"/>
      <c r="AK1981" s="38"/>
      <c r="AL1981" s="38"/>
      <c r="AM1981" s="38"/>
      <c r="AN1981" s="38"/>
      <c r="AO1981" s="38"/>
      <c r="AP1981" s="38"/>
      <c r="AQ1981" s="38"/>
      <c r="AR1981" s="38"/>
      <c r="AS1981" s="38"/>
      <c r="AT1981" s="38"/>
      <c r="AU1981" s="38"/>
      <c r="AV1981" s="38"/>
      <c r="AW1981" s="38"/>
      <c r="AX1981" s="38"/>
      <c r="AY1981" s="38"/>
      <c r="AZ1981" s="38"/>
      <c r="BA1981" s="38"/>
      <c r="BB1981" s="38"/>
      <c r="BC1981" s="38"/>
      <c r="BD1981" s="38"/>
      <c r="BE1981" s="38"/>
      <c r="BF1981" s="38"/>
      <c r="BG1981" s="38"/>
      <c r="BH1981" s="38"/>
      <c r="BI1981" s="38"/>
      <c r="BJ1981" s="38"/>
      <c r="BK1981" s="38"/>
    </row>
    <row r="1982" spans="4:63" ht="12.95" customHeight="1" x14ac:dyDescent="0.2">
      <c r="D1982" s="38"/>
      <c r="E1982" s="38"/>
      <c r="F1982" s="38"/>
      <c r="G1982" s="38"/>
      <c r="H1982" s="38"/>
      <c r="I1982" s="38"/>
      <c r="J1982" s="38"/>
      <c r="K1982" s="38"/>
      <c r="L1982" s="38"/>
      <c r="M1982" s="38"/>
      <c r="N1982" s="38"/>
      <c r="O1982" s="38"/>
      <c r="P1982" s="38"/>
      <c r="Q1982" s="38"/>
      <c r="R1982" s="38"/>
      <c r="S1982" s="38"/>
      <c r="T1982" s="38"/>
      <c r="U1982" s="38"/>
      <c r="V1982" s="38"/>
      <c r="W1982" s="38"/>
      <c r="X1982" s="38"/>
      <c r="Y1982" s="38"/>
      <c r="Z1982" s="38"/>
      <c r="AA1982" s="38"/>
      <c r="AB1982" s="38"/>
      <c r="AC1982" s="38"/>
      <c r="AD1982" s="38"/>
      <c r="AE1982" s="38"/>
      <c r="AF1982" s="38"/>
      <c r="AG1982" s="38"/>
      <c r="AH1982" s="38"/>
      <c r="AI1982" s="38"/>
      <c r="AJ1982" s="38"/>
      <c r="AK1982" s="38"/>
      <c r="AL1982" s="38"/>
      <c r="AM1982" s="38"/>
      <c r="AN1982" s="38"/>
      <c r="AO1982" s="38"/>
      <c r="AP1982" s="38"/>
      <c r="AQ1982" s="38"/>
      <c r="AR1982" s="38"/>
      <c r="AS1982" s="38"/>
      <c r="AT1982" s="38"/>
      <c r="AU1982" s="38"/>
      <c r="AV1982" s="38"/>
      <c r="AW1982" s="38"/>
      <c r="AX1982" s="38"/>
      <c r="AY1982" s="38"/>
      <c r="AZ1982" s="38"/>
      <c r="BA1982" s="38"/>
      <c r="BB1982" s="38"/>
      <c r="BC1982" s="38"/>
      <c r="BD1982" s="38"/>
      <c r="BE1982" s="38"/>
      <c r="BF1982" s="38"/>
      <c r="BG1982" s="38"/>
      <c r="BH1982" s="38"/>
      <c r="BI1982" s="38"/>
      <c r="BJ1982" s="38"/>
      <c r="BK1982" s="38"/>
    </row>
    <row r="1983" spans="4:63" ht="12.95" customHeight="1" x14ac:dyDescent="0.2">
      <c r="D1983" s="38"/>
      <c r="E1983" s="38"/>
      <c r="F1983" s="38"/>
      <c r="G1983" s="38"/>
      <c r="H1983" s="38"/>
      <c r="I1983" s="38"/>
      <c r="J1983" s="38"/>
      <c r="K1983" s="38"/>
      <c r="L1983" s="38"/>
      <c r="M1983" s="38"/>
      <c r="N1983" s="38"/>
      <c r="O1983" s="38"/>
      <c r="P1983" s="38"/>
      <c r="Q1983" s="38"/>
      <c r="R1983" s="38"/>
      <c r="S1983" s="38"/>
      <c r="T1983" s="38"/>
      <c r="U1983" s="38"/>
      <c r="V1983" s="38"/>
      <c r="W1983" s="38"/>
      <c r="X1983" s="38"/>
      <c r="Y1983" s="38"/>
      <c r="Z1983" s="38"/>
      <c r="AA1983" s="38"/>
      <c r="AB1983" s="38"/>
      <c r="AC1983" s="38"/>
      <c r="AD1983" s="38"/>
      <c r="AE1983" s="38"/>
      <c r="AF1983" s="38"/>
      <c r="AG1983" s="38"/>
      <c r="AH1983" s="38"/>
      <c r="AI1983" s="38"/>
      <c r="AJ1983" s="38"/>
      <c r="AK1983" s="38"/>
      <c r="AL1983" s="38"/>
      <c r="AM1983" s="38"/>
      <c r="AN1983" s="38"/>
      <c r="AO1983" s="38"/>
      <c r="AP1983" s="38"/>
      <c r="AQ1983" s="38"/>
      <c r="AR1983" s="38"/>
      <c r="AS1983" s="38"/>
      <c r="AT1983" s="38"/>
      <c r="AU1983" s="38"/>
      <c r="AV1983" s="38"/>
      <c r="AW1983" s="38"/>
      <c r="AX1983" s="38"/>
      <c r="AY1983" s="38"/>
      <c r="AZ1983" s="38"/>
      <c r="BA1983" s="38"/>
      <c r="BB1983" s="38"/>
      <c r="BC1983" s="38"/>
      <c r="BD1983" s="38"/>
      <c r="BE1983" s="38"/>
      <c r="BF1983" s="38"/>
      <c r="BG1983" s="38"/>
      <c r="BH1983" s="38"/>
      <c r="BI1983" s="38"/>
      <c r="BJ1983" s="38"/>
      <c r="BK1983" s="38"/>
    </row>
    <row r="1984" spans="4:63" ht="12.95" customHeight="1" x14ac:dyDescent="0.2">
      <c r="D1984" s="38"/>
      <c r="E1984" s="38"/>
      <c r="F1984" s="38"/>
      <c r="G1984" s="38"/>
      <c r="H1984" s="38"/>
      <c r="I1984" s="38"/>
      <c r="J1984" s="38"/>
      <c r="K1984" s="38"/>
      <c r="L1984" s="38"/>
      <c r="M1984" s="38"/>
      <c r="N1984" s="38"/>
      <c r="O1984" s="38"/>
      <c r="P1984" s="38"/>
      <c r="Q1984" s="38"/>
      <c r="R1984" s="38"/>
      <c r="S1984" s="38"/>
      <c r="T1984" s="38"/>
      <c r="U1984" s="38"/>
      <c r="V1984" s="38"/>
      <c r="W1984" s="38"/>
      <c r="X1984" s="38"/>
      <c r="Y1984" s="38"/>
      <c r="Z1984" s="38"/>
      <c r="AA1984" s="38"/>
      <c r="AB1984" s="38"/>
      <c r="AC1984" s="38"/>
      <c r="AD1984" s="38"/>
      <c r="AE1984" s="38"/>
      <c r="AF1984" s="38"/>
      <c r="AG1984" s="38"/>
      <c r="AH1984" s="38"/>
      <c r="AI1984" s="38"/>
      <c r="AJ1984" s="38"/>
      <c r="AK1984" s="38"/>
      <c r="AL1984" s="38"/>
      <c r="AM1984" s="38"/>
      <c r="AN1984" s="38"/>
      <c r="AO1984" s="38"/>
      <c r="AP1984" s="38"/>
      <c r="AQ1984" s="38"/>
      <c r="AR1984" s="38"/>
      <c r="AS1984" s="38"/>
      <c r="AT1984" s="38"/>
      <c r="AU1984" s="38"/>
      <c r="AV1984" s="38"/>
      <c r="AW1984" s="38"/>
      <c r="AX1984" s="38"/>
      <c r="AY1984" s="38"/>
      <c r="AZ1984" s="38"/>
      <c r="BA1984" s="38"/>
      <c r="BB1984" s="38"/>
      <c r="BC1984" s="38"/>
      <c r="BD1984" s="38"/>
      <c r="BE1984" s="38"/>
      <c r="BF1984" s="38"/>
      <c r="BG1984" s="38"/>
      <c r="BH1984" s="38"/>
      <c r="BI1984" s="38"/>
      <c r="BJ1984" s="38"/>
      <c r="BK1984" s="38"/>
    </row>
    <row r="1985" spans="4:63" ht="12.95" customHeight="1" x14ac:dyDescent="0.2">
      <c r="D1985" s="38"/>
      <c r="E1985" s="38"/>
      <c r="F1985" s="38"/>
      <c r="G1985" s="38"/>
      <c r="H1985" s="38"/>
      <c r="I1985" s="38"/>
      <c r="J1985" s="38"/>
      <c r="K1985" s="38"/>
      <c r="L1985" s="38"/>
      <c r="M1985" s="38"/>
      <c r="N1985" s="38"/>
      <c r="O1985" s="38"/>
      <c r="P1985" s="38"/>
      <c r="Q1985" s="38"/>
      <c r="R1985" s="38"/>
      <c r="S1985" s="38"/>
      <c r="T1985" s="38"/>
      <c r="U1985" s="38"/>
      <c r="V1985" s="38"/>
      <c r="W1985" s="38"/>
      <c r="X1985" s="38"/>
      <c r="Y1985" s="38"/>
      <c r="Z1985" s="38"/>
      <c r="AA1985" s="38"/>
      <c r="AB1985" s="38"/>
      <c r="AC1985" s="38"/>
      <c r="AD1985" s="38"/>
      <c r="AE1985" s="38"/>
      <c r="AF1985" s="38"/>
      <c r="AG1985" s="38"/>
      <c r="AH1985" s="38"/>
      <c r="AI1985" s="38"/>
      <c r="AJ1985" s="38"/>
      <c r="AK1985" s="38"/>
      <c r="AL1985" s="38"/>
      <c r="AM1985" s="38"/>
      <c r="AN1985" s="38"/>
      <c r="AO1985" s="38"/>
      <c r="AP1985" s="38"/>
      <c r="AQ1985" s="38"/>
      <c r="AR1985" s="38"/>
      <c r="AS1985" s="38"/>
      <c r="AT1985" s="38"/>
      <c r="AU1985" s="38"/>
      <c r="AV1985" s="38"/>
      <c r="AW1985" s="38"/>
      <c r="AX1985" s="38"/>
      <c r="AY1985" s="38"/>
      <c r="AZ1985" s="38"/>
      <c r="BA1985" s="38"/>
      <c r="BB1985" s="38"/>
      <c r="BC1985" s="38"/>
      <c r="BD1985" s="38"/>
      <c r="BE1985" s="38"/>
      <c r="BF1985" s="38"/>
      <c r="BG1985" s="38"/>
      <c r="BH1985" s="38"/>
      <c r="BI1985" s="38"/>
      <c r="BJ1985" s="38"/>
      <c r="BK1985" s="38"/>
    </row>
    <row r="1986" spans="4:63" ht="12.95" customHeight="1" x14ac:dyDescent="0.2">
      <c r="D1986" s="38"/>
      <c r="E1986" s="38"/>
      <c r="F1986" s="38"/>
      <c r="G1986" s="38"/>
      <c r="H1986" s="38"/>
      <c r="I1986" s="38"/>
      <c r="J1986" s="38"/>
      <c r="K1986" s="38"/>
      <c r="L1986" s="38"/>
      <c r="M1986" s="38"/>
      <c r="N1986" s="38"/>
      <c r="O1986" s="38"/>
      <c r="P1986" s="38"/>
      <c r="Q1986" s="38"/>
      <c r="R1986" s="38"/>
      <c r="S1986" s="38"/>
      <c r="T1986" s="38"/>
      <c r="U1986" s="38"/>
      <c r="V1986" s="38"/>
      <c r="W1986" s="38"/>
      <c r="X1986" s="38"/>
      <c r="Y1986" s="38"/>
      <c r="Z1986" s="38"/>
      <c r="AA1986" s="38"/>
      <c r="AB1986" s="38"/>
      <c r="AC1986" s="38"/>
      <c r="AD1986" s="38"/>
      <c r="AE1986" s="38"/>
      <c r="AF1986" s="38"/>
      <c r="AG1986" s="38"/>
      <c r="AH1986" s="38"/>
      <c r="AI1986" s="38"/>
      <c r="AJ1986" s="38"/>
      <c r="AK1986" s="38"/>
      <c r="AL1986" s="38"/>
      <c r="AM1986" s="38"/>
      <c r="AN1986" s="38"/>
      <c r="AO1986" s="38"/>
      <c r="AP1986" s="38"/>
      <c r="AQ1986" s="38"/>
      <c r="AR1986" s="38"/>
      <c r="AS1986" s="38"/>
      <c r="AT1986" s="38"/>
      <c r="AU1986" s="38"/>
      <c r="AV1986" s="38"/>
      <c r="AW1986" s="38"/>
      <c r="AX1986" s="38"/>
      <c r="AY1986" s="38"/>
      <c r="AZ1986" s="38"/>
      <c r="BA1986" s="38"/>
      <c r="BB1986" s="38"/>
      <c r="BC1986" s="38"/>
      <c r="BD1986" s="38"/>
      <c r="BE1986" s="38"/>
      <c r="BF1986" s="38"/>
      <c r="BG1986" s="38"/>
      <c r="BH1986" s="38"/>
      <c r="BI1986" s="38"/>
      <c r="BJ1986" s="38"/>
      <c r="BK1986" s="38"/>
    </row>
    <row r="1987" spans="4:63" ht="12.95" customHeight="1" x14ac:dyDescent="0.2">
      <c r="D1987" s="38"/>
      <c r="E1987" s="38"/>
      <c r="F1987" s="38"/>
      <c r="G1987" s="38"/>
      <c r="H1987" s="38"/>
      <c r="I1987" s="38"/>
      <c r="J1987" s="38"/>
      <c r="K1987" s="38"/>
      <c r="L1987" s="38"/>
      <c r="M1987" s="38"/>
      <c r="N1987" s="38"/>
      <c r="O1987" s="38"/>
      <c r="P1987" s="38"/>
      <c r="Q1987" s="38"/>
      <c r="R1987" s="38"/>
      <c r="S1987" s="38"/>
      <c r="T1987" s="38"/>
      <c r="U1987" s="38"/>
      <c r="V1987" s="38"/>
      <c r="W1987" s="38"/>
      <c r="X1987" s="38"/>
      <c r="Y1987" s="38"/>
      <c r="Z1987" s="38"/>
      <c r="AA1987" s="38"/>
      <c r="AB1987" s="38"/>
      <c r="AC1987" s="38"/>
      <c r="AD1987" s="38"/>
      <c r="AE1987" s="38"/>
      <c r="AF1987" s="38"/>
      <c r="AG1987" s="38"/>
      <c r="AH1987" s="38"/>
      <c r="AI1987" s="38"/>
      <c r="AJ1987" s="38"/>
      <c r="AK1987" s="38"/>
      <c r="AL1987" s="38"/>
      <c r="AM1987" s="38"/>
      <c r="AN1987" s="38"/>
      <c r="AO1987" s="38"/>
      <c r="AP1987" s="38"/>
      <c r="AQ1987" s="38"/>
      <c r="AR1987" s="38"/>
      <c r="AS1987" s="38"/>
      <c r="AT1987" s="38"/>
      <c r="AU1987" s="38"/>
      <c r="AV1987" s="38"/>
      <c r="AW1987" s="38"/>
      <c r="AX1987" s="38"/>
      <c r="AY1987" s="38"/>
      <c r="AZ1987" s="38"/>
      <c r="BA1987" s="38"/>
      <c r="BB1987" s="38"/>
      <c r="BC1987" s="38"/>
      <c r="BD1987" s="38"/>
      <c r="BE1987" s="38"/>
      <c r="BF1987" s="38"/>
      <c r="BG1987" s="38"/>
      <c r="BH1987" s="38"/>
      <c r="BI1987" s="38"/>
      <c r="BJ1987" s="38"/>
      <c r="BK1987" s="38"/>
    </row>
    <row r="1988" spans="4:63" ht="12.95" customHeight="1" x14ac:dyDescent="0.2">
      <c r="D1988" s="38"/>
      <c r="E1988" s="38"/>
      <c r="F1988" s="38"/>
      <c r="G1988" s="38"/>
      <c r="H1988" s="38"/>
      <c r="I1988" s="38"/>
      <c r="J1988" s="38"/>
      <c r="K1988" s="38"/>
      <c r="L1988" s="38"/>
      <c r="M1988" s="38"/>
      <c r="N1988" s="38"/>
      <c r="O1988" s="38"/>
      <c r="P1988" s="38"/>
      <c r="Q1988" s="38"/>
      <c r="R1988" s="38"/>
      <c r="S1988" s="38"/>
      <c r="T1988" s="38"/>
      <c r="U1988" s="38"/>
      <c r="V1988" s="38"/>
      <c r="W1988" s="38"/>
      <c r="X1988" s="38"/>
      <c r="Y1988" s="38"/>
      <c r="Z1988" s="38"/>
      <c r="AA1988" s="38"/>
      <c r="AB1988" s="38"/>
      <c r="AC1988" s="38"/>
      <c r="AD1988" s="38"/>
      <c r="AE1988" s="38"/>
      <c r="AF1988" s="38"/>
      <c r="AG1988" s="38"/>
      <c r="AH1988" s="38"/>
      <c r="AI1988" s="38"/>
      <c r="AJ1988" s="38"/>
      <c r="AK1988" s="38"/>
      <c r="AL1988" s="38"/>
      <c r="AM1988" s="38"/>
      <c r="AN1988" s="38"/>
      <c r="AO1988" s="38"/>
      <c r="AP1988" s="38"/>
      <c r="AQ1988" s="38"/>
      <c r="AR1988" s="38"/>
      <c r="AS1988" s="38"/>
      <c r="AT1988" s="38"/>
      <c r="AU1988" s="38"/>
      <c r="AV1988" s="38"/>
      <c r="AW1988" s="38"/>
      <c r="AX1988" s="38"/>
      <c r="AY1988" s="38"/>
      <c r="AZ1988" s="38"/>
      <c r="BA1988" s="38"/>
      <c r="BB1988" s="38"/>
      <c r="BC1988" s="38"/>
      <c r="BD1988" s="38"/>
      <c r="BE1988" s="38"/>
      <c r="BF1988" s="38"/>
      <c r="BG1988" s="38"/>
      <c r="BH1988" s="38"/>
      <c r="BI1988" s="38"/>
      <c r="BJ1988" s="38"/>
      <c r="BK1988" s="38"/>
    </row>
    <row r="1989" spans="4:63" ht="12.95" customHeight="1" x14ac:dyDescent="0.2">
      <c r="D1989" s="38"/>
      <c r="E1989" s="38"/>
      <c r="F1989" s="38"/>
      <c r="G1989" s="38"/>
      <c r="H1989" s="38"/>
      <c r="I1989" s="38"/>
      <c r="J1989" s="38"/>
      <c r="K1989" s="38"/>
      <c r="L1989" s="38"/>
      <c r="M1989" s="38"/>
      <c r="N1989" s="38"/>
      <c r="O1989" s="38"/>
      <c r="P1989" s="38"/>
      <c r="Q1989" s="38"/>
      <c r="R1989" s="38"/>
      <c r="S1989" s="38"/>
      <c r="T1989" s="38"/>
      <c r="U1989" s="38"/>
      <c r="V1989" s="38"/>
      <c r="W1989" s="38"/>
      <c r="X1989" s="38"/>
      <c r="Y1989" s="38"/>
      <c r="Z1989" s="38"/>
      <c r="AA1989" s="38"/>
      <c r="AB1989" s="38"/>
      <c r="AC1989" s="38"/>
      <c r="AD1989" s="38"/>
      <c r="AE1989" s="38"/>
      <c r="AF1989" s="38"/>
      <c r="AG1989" s="38"/>
      <c r="AH1989" s="38"/>
      <c r="AI1989" s="38"/>
      <c r="AJ1989" s="38"/>
      <c r="AK1989" s="38"/>
      <c r="AL1989" s="38"/>
      <c r="AM1989" s="38"/>
      <c r="AN1989" s="38"/>
      <c r="AO1989" s="38"/>
      <c r="AP1989" s="38"/>
      <c r="AQ1989" s="38"/>
      <c r="AR1989" s="38"/>
      <c r="AS1989" s="38"/>
      <c r="AT1989" s="38"/>
      <c r="AU1989" s="38"/>
      <c r="AV1989" s="38"/>
      <c r="AW1989" s="38"/>
      <c r="AX1989" s="38"/>
      <c r="AY1989" s="38"/>
      <c r="AZ1989" s="38"/>
      <c r="BA1989" s="38"/>
      <c r="BB1989" s="38"/>
      <c r="BC1989" s="38"/>
      <c r="BD1989" s="38"/>
      <c r="BE1989" s="38"/>
      <c r="BF1989" s="38"/>
      <c r="BG1989" s="38"/>
      <c r="BH1989" s="38"/>
      <c r="BI1989" s="38"/>
      <c r="BJ1989" s="38"/>
      <c r="BK1989" s="38"/>
    </row>
    <row r="1990" spans="4:63" ht="12.95" customHeight="1" x14ac:dyDescent="0.2">
      <c r="D1990" s="38"/>
      <c r="E1990" s="38"/>
      <c r="F1990" s="38"/>
      <c r="G1990" s="38"/>
      <c r="H1990" s="38"/>
      <c r="I1990" s="38"/>
      <c r="J1990" s="38"/>
      <c r="K1990" s="38"/>
      <c r="L1990" s="38"/>
      <c r="M1990" s="38"/>
      <c r="N1990" s="38"/>
      <c r="O1990" s="38"/>
      <c r="P1990" s="38"/>
      <c r="Q1990" s="38"/>
      <c r="R1990" s="38"/>
      <c r="S1990" s="38"/>
      <c r="T1990" s="38"/>
      <c r="U1990" s="38"/>
      <c r="V1990" s="38"/>
      <c r="W1990" s="38"/>
      <c r="X1990" s="38"/>
      <c r="Y1990" s="38"/>
      <c r="Z1990" s="38"/>
      <c r="AA1990" s="38"/>
      <c r="AB1990" s="38"/>
      <c r="AC1990" s="38"/>
      <c r="AD1990" s="38"/>
      <c r="AE1990" s="38"/>
      <c r="AF1990" s="38"/>
      <c r="AG1990" s="38"/>
      <c r="AH1990" s="38"/>
      <c r="AI1990" s="38"/>
      <c r="AJ1990" s="38"/>
      <c r="AK1990" s="38"/>
      <c r="AL1990" s="38"/>
      <c r="AM1990" s="38"/>
      <c r="AN1990" s="38"/>
      <c r="AO1990" s="38"/>
      <c r="AP1990" s="38"/>
      <c r="AQ1990" s="38"/>
      <c r="AR1990" s="38"/>
      <c r="AS1990" s="38"/>
      <c r="AT1990" s="38"/>
      <c r="AU1990" s="38"/>
      <c r="AV1990" s="38"/>
      <c r="AW1990" s="38"/>
      <c r="AX1990" s="38"/>
      <c r="AY1990" s="38"/>
      <c r="AZ1990" s="38"/>
      <c r="BA1990" s="38"/>
      <c r="BB1990" s="38"/>
      <c r="BC1990" s="38"/>
      <c r="BD1990" s="38"/>
      <c r="BE1990" s="38"/>
      <c r="BF1990" s="38"/>
      <c r="BG1990" s="38"/>
      <c r="BH1990" s="38"/>
      <c r="BI1990" s="38"/>
      <c r="BJ1990" s="38"/>
      <c r="BK1990" s="38"/>
    </row>
    <row r="1991" spans="4:63" ht="12.95" customHeight="1" x14ac:dyDescent="0.2">
      <c r="D1991" s="38"/>
      <c r="E1991" s="38"/>
      <c r="F1991" s="38"/>
      <c r="G1991" s="38"/>
      <c r="H1991" s="38"/>
      <c r="I1991" s="38"/>
      <c r="J1991" s="38"/>
      <c r="K1991" s="38"/>
      <c r="L1991" s="38"/>
      <c r="M1991" s="38"/>
      <c r="N1991" s="38"/>
      <c r="O1991" s="38"/>
      <c r="P1991" s="38"/>
      <c r="Q1991" s="38"/>
      <c r="R1991" s="38"/>
      <c r="S1991" s="38"/>
      <c r="T1991" s="38"/>
      <c r="U1991" s="38"/>
      <c r="V1991" s="38"/>
      <c r="W1991" s="38"/>
      <c r="X1991" s="38"/>
      <c r="Y1991" s="38"/>
      <c r="Z1991" s="38"/>
      <c r="AA1991" s="38"/>
      <c r="AB1991" s="38"/>
      <c r="AC1991" s="38"/>
      <c r="AD1991" s="38"/>
      <c r="AE1991" s="38"/>
      <c r="AF1991" s="38"/>
      <c r="AG1991" s="38"/>
      <c r="AH1991" s="38"/>
      <c r="AI1991" s="38"/>
      <c r="AJ1991" s="38"/>
      <c r="AK1991" s="38"/>
      <c r="AL1991" s="38"/>
      <c r="AM1991" s="38"/>
      <c r="AN1991" s="38"/>
      <c r="AO1991" s="38"/>
      <c r="AP1991" s="38"/>
      <c r="AQ1991" s="38"/>
      <c r="AR1991" s="38"/>
      <c r="AS1991" s="38"/>
      <c r="AT1991" s="38"/>
      <c r="AU1991" s="38"/>
      <c r="AV1991" s="38"/>
      <c r="AW1991" s="38"/>
      <c r="AX1991" s="38"/>
      <c r="AY1991" s="38"/>
      <c r="AZ1991" s="38"/>
      <c r="BA1991" s="38"/>
      <c r="BB1991" s="38"/>
      <c r="BC1991" s="38"/>
      <c r="BD1991" s="38"/>
      <c r="BE1991" s="38"/>
      <c r="BF1991" s="38"/>
      <c r="BG1991" s="38"/>
      <c r="BH1991" s="38"/>
      <c r="BI1991" s="38"/>
      <c r="BJ1991" s="38"/>
      <c r="BK1991" s="38"/>
    </row>
    <row r="1992" spans="4:63" ht="12.95" customHeight="1" x14ac:dyDescent="0.2">
      <c r="D1992" s="38"/>
      <c r="E1992" s="38"/>
      <c r="F1992" s="38"/>
      <c r="G1992" s="38"/>
      <c r="H1992" s="38"/>
      <c r="I1992" s="38"/>
      <c r="J1992" s="38"/>
      <c r="K1992" s="38"/>
      <c r="L1992" s="38"/>
      <c r="M1992" s="38"/>
      <c r="N1992" s="38"/>
      <c r="O1992" s="38"/>
      <c r="P1992" s="38"/>
      <c r="Q1992" s="38"/>
      <c r="R1992" s="38"/>
      <c r="S1992" s="38"/>
      <c r="T1992" s="38"/>
      <c r="U1992" s="38"/>
      <c r="V1992" s="38"/>
      <c r="W1992" s="38"/>
      <c r="X1992" s="38"/>
      <c r="Y1992" s="38"/>
      <c r="Z1992" s="38"/>
      <c r="AA1992" s="38"/>
      <c r="AB1992" s="38"/>
      <c r="AC1992" s="38"/>
      <c r="AD1992" s="38"/>
      <c r="AE1992" s="38"/>
      <c r="AF1992" s="38"/>
      <c r="AG1992" s="38"/>
      <c r="AH1992" s="38"/>
      <c r="AI1992" s="38"/>
      <c r="AJ1992" s="38"/>
      <c r="AK1992" s="38"/>
      <c r="AL1992" s="38"/>
      <c r="AM1992" s="38"/>
      <c r="AN1992" s="38"/>
      <c r="AO1992" s="38"/>
      <c r="AP1992" s="38"/>
      <c r="AQ1992" s="38"/>
      <c r="AR1992" s="38"/>
      <c r="AS1992" s="38"/>
      <c r="AT1992" s="38"/>
      <c r="AU1992" s="38"/>
      <c r="AV1992" s="38"/>
      <c r="AW1992" s="38"/>
      <c r="AX1992" s="38"/>
      <c r="AY1992" s="38"/>
      <c r="AZ1992" s="38"/>
      <c r="BA1992" s="38"/>
      <c r="BB1992" s="38"/>
      <c r="BC1992" s="38"/>
      <c r="BD1992" s="38"/>
      <c r="BE1992" s="38"/>
      <c r="BF1992" s="38"/>
      <c r="BG1992" s="38"/>
      <c r="BH1992" s="38"/>
      <c r="BI1992" s="38"/>
      <c r="BJ1992" s="38"/>
      <c r="BK1992" s="38"/>
    </row>
    <row r="1993" spans="4:63" ht="12.95" customHeight="1" x14ac:dyDescent="0.2">
      <c r="D1993" s="38"/>
      <c r="E1993" s="38"/>
      <c r="F1993" s="38"/>
      <c r="G1993" s="38"/>
      <c r="H1993" s="38"/>
      <c r="I1993" s="38"/>
      <c r="J1993" s="38"/>
      <c r="K1993" s="38"/>
      <c r="L1993" s="38"/>
      <c r="M1993" s="38"/>
      <c r="N1993" s="38"/>
      <c r="O1993" s="38"/>
      <c r="P1993" s="38"/>
      <c r="Q1993" s="38"/>
      <c r="R1993" s="38"/>
      <c r="S1993" s="38"/>
      <c r="T1993" s="38"/>
      <c r="U1993" s="38"/>
      <c r="V1993" s="38"/>
      <c r="W1993" s="38"/>
      <c r="X1993" s="38"/>
      <c r="Y1993" s="38"/>
      <c r="Z1993" s="38"/>
      <c r="AA1993" s="38"/>
      <c r="AB1993" s="38"/>
      <c r="AC1993" s="38"/>
      <c r="AD1993" s="38"/>
      <c r="AE1993" s="38"/>
      <c r="AF1993" s="38"/>
      <c r="AG1993" s="38"/>
      <c r="AH1993" s="38"/>
      <c r="AI1993" s="38"/>
      <c r="AJ1993" s="38"/>
      <c r="AK1993" s="38"/>
      <c r="AL1993" s="38"/>
      <c r="AM1993" s="38"/>
      <c r="AN1993" s="38"/>
      <c r="AO1993" s="38"/>
      <c r="AP1993" s="38"/>
      <c r="AQ1993" s="38"/>
      <c r="AR1993" s="38"/>
      <c r="AS1993" s="38"/>
      <c r="AT1993" s="38"/>
      <c r="AU1993" s="38"/>
      <c r="AV1993" s="38"/>
      <c r="AW1993" s="38"/>
      <c r="AX1993" s="38"/>
      <c r="AY1993" s="38"/>
      <c r="AZ1993" s="38"/>
      <c r="BA1993" s="38"/>
      <c r="BB1993" s="38"/>
      <c r="BC1993" s="38"/>
      <c r="BD1993" s="38"/>
      <c r="BE1993" s="38"/>
      <c r="BF1993" s="38"/>
      <c r="BG1993" s="38"/>
      <c r="BH1993" s="38"/>
      <c r="BI1993" s="38"/>
      <c r="BJ1993" s="38"/>
      <c r="BK1993" s="38"/>
    </row>
    <row r="1994" spans="4:63" ht="12.95" customHeight="1" x14ac:dyDescent="0.2">
      <c r="D1994" s="38"/>
      <c r="E1994" s="38"/>
      <c r="F1994" s="38"/>
      <c r="G1994" s="38"/>
      <c r="H1994" s="38"/>
      <c r="I1994" s="38"/>
      <c r="J1994" s="38"/>
      <c r="K1994" s="38"/>
      <c r="L1994" s="38"/>
      <c r="M1994" s="38"/>
      <c r="N1994" s="38"/>
      <c r="O1994" s="38"/>
      <c r="P1994" s="38"/>
      <c r="Q1994" s="38"/>
      <c r="R1994" s="38"/>
      <c r="S1994" s="38"/>
      <c r="T1994" s="38"/>
      <c r="U1994" s="38"/>
      <c r="V1994" s="38"/>
      <c r="W1994" s="38"/>
      <c r="X1994" s="38"/>
      <c r="Y1994" s="38"/>
      <c r="Z1994" s="38"/>
      <c r="AA1994" s="38"/>
      <c r="AB1994" s="38"/>
      <c r="AC1994" s="38"/>
      <c r="AD1994" s="38"/>
      <c r="AE1994" s="38"/>
      <c r="AF1994" s="38"/>
      <c r="AG1994" s="38"/>
      <c r="AH1994" s="38"/>
      <c r="AI1994" s="38"/>
      <c r="AJ1994" s="38"/>
      <c r="AK1994" s="38"/>
      <c r="AL1994" s="38"/>
      <c r="AM1994" s="38"/>
      <c r="AN1994" s="38"/>
      <c r="AO1994" s="38"/>
      <c r="AP1994" s="38"/>
      <c r="AQ1994" s="38"/>
      <c r="AR1994" s="38"/>
      <c r="AS1994" s="38"/>
      <c r="AT1994" s="38"/>
      <c r="AU1994" s="38"/>
      <c r="AV1994" s="38"/>
      <c r="AW1994" s="38"/>
      <c r="AX1994" s="38"/>
      <c r="AY1994" s="38"/>
      <c r="AZ1994" s="38"/>
      <c r="BA1994" s="38"/>
      <c r="BB1994" s="38"/>
      <c r="BC1994" s="38"/>
      <c r="BD1994" s="38"/>
      <c r="BE1994" s="38"/>
      <c r="BF1994" s="38"/>
      <c r="BG1994" s="38"/>
      <c r="BH1994" s="38"/>
      <c r="BI1994" s="38"/>
      <c r="BJ1994" s="38"/>
      <c r="BK1994" s="38"/>
    </row>
    <row r="1995" spans="4:63" ht="12.95" customHeight="1" x14ac:dyDescent="0.2">
      <c r="D1995" s="38"/>
      <c r="E1995" s="38"/>
      <c r="F1995" s="38"/>
      <c r="G1995" s="38"/>
      <c r="H1995" s="38"/>
      <c r="I1995" s="38"/>
      <c r="J1995" s="38"/>
      <c r="K1995" s="38"/>
      <c r="L1995" s="38"/>
      <c r="M1995" s="38"/>
      <c r="N1995" s="38"/>
      <c r="O1995" s="38"/>
      <c r="P1995" s="38"/>
      <c r="Q1995" s="38"/>
      <c r="R1995" s="38"/>
      <c r="S1995" s="38"/>
      <c r="T1995" s="38"/>
      <c r="U1995" s="38"/>
      <c r="V1995" s="38"/>
      <c r="W1995" s="38"/>
      <c r="X1995" s="38"/>
      <c r="Y1995" s="38"/>
      <c r="Z1995" s="38"/>
      <c r="AA1995" s="38"/>
      <c r="AB1995" s="38"/>
      <c r="AC1995" s="38"/>
      <c r="AD1995" s="38"/>
      <c r="AE1995" s="38"/>
      <c r="AF1995" s="38"/>
      <c r="AG1995" s="38"/>
      <c r="AH1995" s="38"/>
      <c r="AI1995" s="38"/>
      <c r="AJ1995" s="38"/>
      <c r="AK1995" s="38"/>
      <c r="AL1995" s="38"/>
      <c r="AM1995" s="38"/>
      <c r="AN1995" s="38"/>
      <c r="AO1995" s="38"/>
      <c r="AP1995" s="38"/>
      <c r="AQ1995" s="38"/>
      <c r="AR1995" s="38"/>
      <c r="AS1995" s="38"/>
      <c r="AT1995" s="38"/>
      <c r="AU1995" s="38"/>
      <c r="AV1995" s="38"/>
      <c r="AW1995" s="38"/>
      <c r="AX1995" s="38"/>
      <c r="AY1995" s="38"/>
      <c r="AZ1995" s="38"/>
      <c r="BA1995" s="38"/>
      <c r="BB1995" s="38"/>
      <c r="BC1995" s="38"/>
      <c r="BD1995" s="38"/>
      <c r="BE1995" s="38"/>
      <c r="BF1995" s="38"/>
      <c r="BG1995" s="38"/>
      <c r="BH1995" s="38"/>
      <c r="BI1995" s="38"/>
      <c r="BJ1995" s="38"/>
      <c r="BK1995" s="38"/>
    </row>
    <row r="1996" spans="4:63" ht="12.95" customHeight="1" x14ac:dyDescent="0.2">
      <c r="D1996" s="38"/>
      <c r="E1996" s="38"/>
      <c r="F1996" s="38"/>
      <c r="G1996" s="38"/>
      <c r="H1996" s="38"/>
      <c r="I1996" s="38"/>
      <c r="J1996" s="38"/>
      <c r="K1996" s="38"/>
      <c r="L1996" s="38"/>
      <c r="M1996" s="38"/>
      <c r="N1996" s="38"/>
      <c r="O1996" s="38"/>
      <c r="P1996" s="38"/>
      <c r="Q1996" s="38"/>
      <c r="R1996" s="38"/>
      <c r="S1996" s="38"/>
      <c r="T1996" s="38"/>
      <c r="U1996" s="38"/>
      <c r="V1996" s="38"/>
      <c r="W1996" s="38"/>
      <c r="X1996" s="38"/>
      <c r="Y1996" s="38"/>
      <c r="Z1996" s="38"/>
      <c r="AA1996" s="38"/>
      <c r="AB1996" s="38"/>
      <c r="AC1996" s="38"/>
      <c r="AD1996" s="38"/>
      <c r="AE1996" s="38"/>
      <c r="AF1996" s="38"/>
      <c r="AG1996" s="38"/>
      <c r="AH1996" s="38"/>
      <c r="AI1996" s="38"/>
      <c r="AJ1996" s="38"/>
      <c r="AK1996" s="38"/>
      <c r="AL1996" s="38"/>
      <c r="AM1996" s="38"/>
      <c r="AN1996" s="38"/>
      <c r="AO1996" s="38"/>
      <c r="AP1996" s="38"/>
      <c r="AQ1996" s="38"/>
      <c r="AR1996" s="38"/>
      <c r="AS1996" s="38"/>
      <c r="AT1996" s="38"/>
      <c r="AU1996" s="38"/>
      <c r="AV1996" s="38"/>
      <c r="AW1996" s="38"/>
      <c r="AX1996" s="38"/>
      <c r="AY1996" s="38"/>
      <c r="AZ1996" s="38"/>
      <c r="BA1996" s="38"/>
      <c r="BB1996" s="38"/>
      <c r="BC1996" s="38"/>
      <c r="BD1996" s="38"/>
      <c r="BE1996" s="38"/>
      <c r="BF1996" s="38"/>
      <c r="BG1996" s="38"/>
      <c r="BH1996" s="38"/>
      <c r="BI1996" s="38"/>
      <c r="BJ1996" s="38"/>
      <c r="BK1996" s="38"/>
    </row>
    <row r="1997" spans="4:63" ht="12.95" customHeight="1" x14ac:dyDescent="0.2">
      <c r="D1997" s="38"/>
      <c r="E1997" s="38"/>
      <c r="F1997" s="38"/>
      <c r="G1997" s="38"/>
      <c r="H1997" s="38"/>
      <c r="I1997" s="38"/>
      <c r="J1997" s="38"/>
      <c r="K1997" s="38"/>
      <c r="L1997" s="38"/>
      <c r="M1997" s="38"/>
      <c r="N1997" s="38"/>
      <c r="O1997" s="38"/>
      <c r="P1997" s="38"/>
      <c r="Q1997" s="38"/>
      <c r="R1997" s="38"/>
      <c r="S1997" s="38"/>
      <c r="T1997" s="38"/>
      <c r="U1997" s="38"/>
      <c r="V1997" s="38"/>
      <c r="W1997" s="38"/>
      <c r="X1997" s="38"/>
      <c r="Y1997" s="38"/>
      <c r="Z1997" s="38"/>
      <c r="AA1997" s="38"/>
      <c r="AB1997" s="38"/>
      <c r="AC1997" s="38"/>
      <c r="AD1997" s="38"/>
      <c r="AE1997" s="38"/>
      <c r="AF1997" s="38"/>
      <c r="AG1997" s="38"/>
      <c r="AH1997" s="38"/>
      <c r="AI1997" s="38"/>
      <c r="AJ1997" s="38"/>
      <c r="AK1997" s="38"/>
      <c r="AL1997" s="38"/>
      <c r="AM1997" s="38"/>
      <c r="AN1997" s="38"/>
      <c r="AO1997" s="38"/>
      <c r="AP1997" s="38"/>
      <c r="AQ1997" s="38"/>
      <c r="AR1997" s="38"/>
      <c r="AS1997" s="38"/>
      <c r="AT1997" s="38"/>
      <c r="AU1997" s="38"/>
      <c r="AV1997" s="38"/>
      <c r="AW1997" s="38"/>
      <c r="AX1997" s="38"/>
      <c r="AY1997" s="38"/>
      <c r="AZ1997" s="38"/>
      <c r="BA1997" s="38"/>
      <c r="BB1997" s="38"/>
      <c r="BC1997" s="38"/>
      <c r="BD1997" s="38"/>
      <c r="BE1997" s="38"/>
      <c r="BF1997" s="38"/>
      <c r="BG1997" s="38"/>
      <c r="BH1997" s="38"/>
      <c r="BI1997" s="38"/>
      <c r="BJ1997" s="38"/>
      <c r="BK1997" s="38"/>
    </row>
    <row r="1998" spans="4:63" ht="12.95" customHeight="1" x14ac:dyDescent="0.2">
      <c r="D1998" s="38"/>
      <c r="E1998" s="38"/>
      <c r="F1998" s="38"/>
      <c r="G1998" s="38"/>
      <c r="H1998" s="38"/>
      <c r="I1998" s="38"/>
      <c r="J1998" s="38"/>
      <c r="K1998" s="38"/>
      <c r="L1998" s="38"/>
      <c r="M1998" s="38"/>
      <c r="N1998" s="38"/>
      <c r="O1998" s="38"/>
      <c r="P1998" s="38"/>
      <c r="Q1998" s="38"/>
      <c r="R1998" s="38"/>
      <c r="S1998" s="38"/>
      <c r="T1998" s="38"/>
      <c r="U1998" s="38"/>
      <c r="V1998" s="38"/>
      <c r="W1998" s="38"/>
      <c r="X1998" s="38"/>
      <c r="Y1998" s="38"/>
      <c r="Z1998" s="38"/>
      <c r="AA1998" s="38"/>
      <c r="AB1998" s="38"/>
      <c r="AC1998" s="38"/>
      <c r="AD1998" s="38"/>
      <c r="AE1998" s="38"/>
      <c r="AF1998" s="38"/>
      <c r="AG1998" s="38"/>
      <c r="AH1998" s="38"/>
      <c r="AI1998" s="38"/>
      <c r="AJ1998" s="38"/>
      <c r="AK1998" s="38"/>
      <c r="AL1998" s="38"/>
      <c r="AM1998" s="38"/>
      <c r="AN1998" s="38"/>
      <c r="AO1998" s="38"/>
      <c r="AP1998" s="38"/>
      <c r="AQ1998" s="38"/>
      <c r="AR1998" s="38"/>
      <c r="AS1998" s="38"/>
      <c r="AT1998" s="38"/>
      <c r="AU1998" s="38"/>
      <c r="AV1998" s="38"/>
      <c r="AW1998" s="38"/>
      <c r="AX1998" s="38"/>
      <c r="AY1998" s="38"/>
      <c r="AZ1998" s="38"/>
      <c r="BA1998" s="38"/>
      <c r="BB1998" s="38"/>
      <c r="BC1998" s="38"/>
      <c r="BD1998" s="38"/>
      <c r="BE1998" s="38"/>
      <c r="BF1998" s="38"/>
      <c r="BG1998" s="38"/>
      <c r="BH1998" s="38"/>
      <c r="BI1998" s="38"/>
      <c r="BJ1998" s="38"/>
      <c r="BK1998" s="38"/>
    </row>
    <row r="1999" spans="4:63" ht="12.95" customHeight="1" x14ac:dyDescent="0.2">
      <c r="D1999" s="38"/>
      <c r="E1999" s="38"/>
      <c r="F1999" s="38"/>
      <c r="G1999" s="38"/>
      <c r="H1999" s="38"/>
      <c r="I1999" s="38"/>
      <c r="J1999" s="38"/>
      <c r="K1999" s="38"/>
      <c r="L1999" s="38"/>
      <c r="M1999" s="38"/>
      <c r="N1999" s="38"/>
      <c r="O1999" s="38"/>
      <c r="P1999" s="38"/>
      <c r="Q1999" s="38"/>
      <c r="R1999" s="38"/>
      <c r="S1999" s="38"/>
      <c r="T1999" s="38"/>
      <c r="U1999" s="38"/>
      <c r="V1999" s="38"/>
      <c r="W1999" s="38"/>
      <c r="X1999" s="38"/>
      <c r="Y1999" s="38"/>
      <c r="Z1999" s="38"/>
      <c r="AA1999" s="38"/>
      <c r="AB1999" s="38"/>
      <c r="AC1999" s="38"/>
      <c r="AD1999" s="38"/>
      <c r="AE1999" s="38"/>
      <c r="AF1999" s="38"/>
      <c r="AG1999" s="38"/>
      <c r="AH1999" s="38"/>
      <c r="AI1999" s="38"/>
      <c r="AJ1999" s="38"/>
      <c r="AK1999" s="38"/>
      <c r="AL1999" s="38"/>
      <c r="AM1999" s="38"/>
      <c r="AN1999" s="38"/>
      <c r="AO1999" s="38"/>
      <c r="AP1999" s="38"/>
      <c r="AQ1999" s="38"/>
      <c r="AR1999" s="38"/>
      <c r="AS1999" s="38"/>
      <c r="AT1999" s="38"/>
      <c r="AU1999" s="38"/>
      <c r="AV1999" s="38"/>
      <c r="AW1999" s="38"/>
      <c r="AX1999" s="38"/>
      <c r="AY1999" s="38"/>
      <c r="AZ1999" s="38"/>
      <c r="BA1999" s="38"/>
      <c r="BB1999" s="38"/>
      <c r="BC1999" s="38"/>
      <c r="BD1999" s="38"/>
      <c r="BE1999" s="38"/>
      <c r="BF1999" s="38"/>
      <c r="BG1999" s="38"/>
      <c r="BH1999" s="38"/>
      <c r="BI1999" s="38"/>
      <c r="BJ1999" s="38"/>
      <c r="BK1999" s="38"/>
    </row>
    <row r="2000" spans="4:63" ht="12.95" customHeight="1" x14ac:dyDescent="0.2">
      <c r="D2000" s="38"/>
      <c r="E2000" s="38"/>
      <c r="F2000" s="38"/>
      <c r="G2000" s="38"/>
      <c r="H2000" s="38"/>
      <c r="I2000" s="38"/>
      <c r="J2000" s="38"/>
      <c r="K2000" s="38"/>
      <c r="L2000" s="38"/>
      <c r="M2000" s="38"/>
      <c r="N2000" s="38"/>
      <c r="O2000" s="38"/>
      <c r="P2000" s="38"/>
      <c r="Q2000" s="38"/>
      <c r="R2000" s="38"/>
      <c r="S2000" s="38"/>
      <c r="T2000" s="38"/>
      <c r="U2000" s="38"/>
      <c r="V2000" s="38"/>
      <c r="W2000" s="38"/>
      <c r="X2000" s="38"/>
      <c r="Y2000" s="38"/>
      <c r="Z2000" s="38"/>
      <c r="AA2000" s="38"/>
      <c r="AB2000" s="38"/>
      <c r="AC2000" s="38"/>
      <c r="AD2000" s="38"/>
      <c r="AE2000" s="38"/>
      <c r="AF2000" s="38"/>
      <c r="AG2000" s="38"/>
      <c r="AH2000" s="38"/>
      <c r="AI2000" s="38"/>
      <c r="AJ2000" s="38"/>
      <c r="AK2000" s="38"/>
      <c r="AL2000" s="38"/>
      <c r="AM2000" s="38"/>
      <c r="AN2000" s="38"/>
      <c r="AO2000" s="38"/>
      <c r="AP2000" s="38"/>
      <c r="AQ2000" s="38"/>
      <c r="AR2000" s="38"/>
      <c r="AS2000" s="38"/>
      <c r="AT2000" s="38"/>
      <c r="AU2000" s="38"/>
      <c r="AV2000" s="38"/>
      <c r="AW2000" s="38"/>
      <c r="AX2000" s="38"/>
      <c r="AY2000" s="38"/>
      <c r="AZ2000" s="38"/>
      <c r="BA2000" s="38"/>
      <c r="BB2000" s="38"/>
      <c r="BC2000" s="38"/>
      <c r="BD2000" s="38"/>
      <c r="BE2000" s="38"/>
      <c r="BF2000" s="38"/>
      <c r="BG2000" s="38"/>
      <c r="BH2000" s="38"/>
      <c r="BI2000" s="38"/>
      <c r="BJ2000" s="38"/>
      <c r="BK2000" s="38"/>
    </row>
    <row r="2001" spans="4:63" ht="12.95" customHeight="1" x14ac:dyDescent="0.2">
      <c r="D2001" s="38"/>
      <c r="E2001" s="38"/>
      <c r="F2001" s="38"/>
      <c r="G2001" s="38"/>
      <c r="H2001" s="38"/>
      <c r="I2001" s="38"/>
      <c r="J2001" s="38"/>
      <c r="K2001" s="38"/>
      <c r="L2001" s="38"/>
      <c r="M2001" s="38"/>
      <c r="N2001" s="38"/>
      <c r="O2001" s="38"/>
      <c r="P2001" s="38"/>
      <c r="Q2001" s="38"/>
      <c r="R2001" s="38"/>
      <c r="S2001" s="38"/>
      <c r="T2001" s="38"/>
      <c r="U2001" s="38"/>
      <c r="V2001" s="38"/>
      <c r="W2001" s="38"/>
      <c r="X2001" s="38"/>
      <c r="Y2001" s="38"/>
      <c r="Z2001" s="38"/>
      <c r="AA2001" s="38"/>
      <c r="AB2001" s="38"/>
      <c r="AC2001" s="38"/>
      <c r="AD2001" s="38"/>
      <c r="AE2001" s="38"/>
      <c r="AF2001" s="38"/>
      <c r="AG2001" s="38"/>
      <c r="AH2001" s="38"/>
      <c r="AI2001" s="38"/>
      <c r="AJ2001" s="38"/>
      <c r="AK2001" s="38"/>
      <c r="AL2001" s="38"/>
      <c r="AM2001" s="38"/>
      <c r="AN2001" s="38"/>
      <c r="AO2001" s="38"/>
      <c r="AP2001" s="38"/>
      <c r="AQ2001" s="38"/>
      <c r="AR2001" s="38"/>
      <c r="AS2001" s="38"/>
      <c r="AT2001" s="38"/>
      <c r="AU2001" s="38"/>
      <c r="AV2001" s="38"/>
      <c r="AW2001" s="38"/>
      <c r="AX2001" s="38"/>
      <c r="AY2001" s="38"/>
      <c r="AZ2001" s="38"/>
      <c r="BA2001" s="38"/>
      <c r="BB2001" s="38"/>
      <c r="BC2001" s="38"/>
      <c r="BD2001" s="38"/>
      <c r="BE2001" s="38"/>
      <c r="BF2001" s="38"/>
      <c r="BG2001" s="38"/>
      <c r="BH2001" s="38"/>
      <c r="BI2001" s="38"/>
      <c r="BJ2001" s="38"/>
      <c r="BK2001" s="38"/>
    </row>
    <row r="2002" spans="4:63" ht="12.95" customHeight="1" x14ac:dyDescent="0.2">
      <c r="D2002" s="38"/>
      <c r="E2002" s="38"/>
      <c r="F2002" s="38"/>
      <c r="G2002" s="38"/>
      <c r="H2002" s="38"/>
      <c r="I2002" s="38"/>
      <c r="J2002" s="38"/>
      <c r="K2002" s="38"/>
      <c r="L2002" s="38"/>
      <c r="M2002" s="38"/>
      <c r="N2002" s="38"/>
      <c r="O2002" s="38"/>
      <c r="P2002" s="38"/>
      <c r="Q2002" s="38"/>
      <c r="R2002" s="38"/>
      <c r="S2002" s="38"/>
      <c r="T2002" s="38"/>
      <c r="U2002" s="38"/>
      <c r="V2002" s="38"/>
      <c r="W2002" s="38"/>
      <c r="X2002" s="38"/>
      <c r="Y2002" s="38"/>
      <c r="Z2002" s="38"/>
      <c r="AA2002" s="38"/>
      <c r="AB2002" s="38"/>
      <c r="AC2002" s="38"/>
      <c r="AD2002" s="38"/>
      <c r="AE2002" s="38"/>
      <c r="AF2002" s="38"/>
      <c r="AG2002" s="38"/>
      <c r="AH2002" s="38"/>
      <c r="AI2002" s="38"/>
      <c r="AJ2002" s="38"/>
      <c r="AK2002" s="38"/>
      <c r="AL2002" s="38"/>
      <c r="AM2002" s="38"/>
      <c r="AN2002" s="38"/>
      <c r="AO2002" s="38"/>
      <c r="AP2002" s="38"/>
      <c r="AQ2002" s="38"/>
      <c r="AR2002" s="38"/>
      <c r="AS2002" s="38"/>
      <c r="AT2002" s="38"/>
      <c r="AU2002" s="38"/>
      <c r="AV2002" s="38"/>
      <c r="AW2002" s="38"/>
      <c r="AX2002" s="38"/>
      <c r="AY2002" s="38"/>
      <c r="AZ2002" s="38"/>
      <c r="BA2002" s="38"/>
      <c r="BB2002" s="38"/>
      <c r="BC2002" s="38"/>
      <c r="BD2002" s="38"/>
      <c r="BE2002" s="38"/>
      <c r="BF2002" s="38"/>
      <c r="BG2002" s="38"/>
      <c r="BH2002" s="38"/>
      <c r="BI2002" s="38"/>
      <c r="BJ2002" s="38"/>
      <c r="BK2002" s="38"/>
    </row>
    <row r="2003" spans="4:63" ht="12.95" customHeight="1" x14ac:dyDescent="0.2">
      <c r="D2003" s="38"/>
      <c r="E2003" s="38"/>
      <c r="F2003" s="38"/>
      <c r="G2003" s="38"/>
      <c r="H2003" s="38"/>
      <c r="I2003" s="38"/>
      <c r="J2003" s="38"/>
      <c r="K2003" s="38"/>
      <c r="L2003" s="38"/>
      <c r="M2003" s="38"/>
      <c r="N2003" s="38"/>
      <c r="O2003" s="38"/>
      <c r="P2003" s="38"/>
      <c r="Q2003" s="38"/>
      <c r="R2003" s="38"/>
      <c r="S2003" s="38"/>
      <c r="T2003" s="38"/>
      <c r="U2003" s="38"/>
      <c r="V2003" s="38"/>
      <c r="W2003" s="38"/>
      <c r="X2003" s="38"/>
      <c r="Y2003" s="38"/>
      <c r="Z2003" s="38"/>
      <c r="AA2003" s="38"/>
      <c r="AB2003" s="38"/>
      <c r="AC2003" s="38"/>
      <c r="AD2003" s="38"/>
      <c r="AE2003" s="38"/>
      <c r="AF2003" s="38"/>
      <c r="AG2003" s="38"/>
      <c r="AH2003" s="38"/>
      <c r="AI2003" s="38"/>
      <c r="AJ2003" s="38"/>
      <c r="AK2003" s="38"/>
      <c r="AL2003" s="38"/>
      <c r="AM2003" s="38"/>
      <c r="AN2003" s="38"/>
      <c r="AO2003" s="38"/>
      <c r="AP2003" s="38"/>
      <c r="AQ2003" s="38"/>
      <c r="AR2003" s="38"/>
      <c r="AS2003" s="38"/>
      <c r="AT2003" s="38"/>
      <c r="AU2003" s="38"/>
      <c r="AV2003" s="38"/>
      <c r="AW2003" s="38"/>
      <c r="AX2003" s="38"/>
      <c r="AY2003" s="38"/>
      <c r="AZ2003" s="38"/>
      <c r="BA2003" s="38"/>
      <c r="BB2003" s="38"/>
      <c r="BC2003" s="38"/>
      <c r="BD2003" s="38"/>
      <c r="BE2003" s="38"/>
      <c r="BF2003" s="38"/>
      <c r="BG2003" s="38"/>
      <c r="BH2003" s="38"/>
      <c r="BI2003" s="38"/>
      <c r="BJ2003" s="38"/>
      <c r="BK2003" s="38"/>
    </row>
    <row r="2004" spans="4:63" ht="12.95" customHeight="1" x14ac:dyDescent="0.2">
      <c r="D2004" s="38"/>
      <c r="E2004" s="38"/>
      <c r="F2004" s="38"/>
      <c r="G2004" s="38"/>
      <c r="H2004" s="38"/>
      <c r="I2004" s="38"/>
      <c r="J2004" s="38"/>
      <c r="K2004" s="38"/>
      <c r="L2004" s="38"/>
      <c r="M2004" s="38"/>
      <c r="N2004" s="38"/>
      <c r="O2004" s="38"/>
      <c r="P2004" s="38"/>
      <c r="Q2004" s="38"/>
      <c r="R2004" s="38"/>
      <c r="S2004" s="38"/>
      <c r="T2004" s="38"/>
      <c r="U2004" s="38"/>
      <c r="V2004" s="38"/>
      <c r="W2004" s="38"/>
      <c r="X2004" s="38"/>
      <c r="Y2004" s="38"/>
      <c r="Z2004" s="38"/>
      <c r="AA2004" s="38"/>
      <c r="AB2004" s="38"/>
      <c r="AC2004" s="38"/>
      <c r="AD2004" s="38"/>
      <c r="AE2004" s="38"/>
      <c r="AF2004" s="38"/>
      <c r="AG2004" s="38"/>
      <c r="AH2004" s="38"/>
      <c r="AI2004" s="38"/>
      <c r="AJ2004" s="38"/>
      <c r="AK2004" s="38"/>
      <c r="AL2004" s="38"/>
      <c r="AM2004" s="38"/>
      <c r="AN2004" s="38"/>
      <c r="AO2004" s="38"/>
      <c r="AP2004" s="38"/>
      <c r="AQ2004" s="38"/>
      <c r="AR2004" s="38"/>
      <c r="AS2004" s="38"/>
      <c r="AT2004" s="38"/>
      <c r="AU2004" s="38"/>
      <c r="AV2004" s="38"/>
      <c r="AW2004" s="38"/>
      <c r="AX2004" s="38"/>
      <c r="AY2004" s="38"/>
      <c r="AZ2004" s="38"/>
      <c r="BA2004" s="38"/>
      <c r="BB2004" s="38"/>
      <c r="BC2004" s="38"/>
      <c r="BD2004" s="38"/>
      <c r="BE2004" s="38"/>
      <c r="BF2004" s="38"/>
      <c r="BG2004" s="38"/>
      <c r="BH2004" s="38"/>
      <c r="BI2004" s="38"/>
      <c r="BJ2004" s="38"/>
      <c r="BK2004" s="38"/>
    </row>
    <row r="2005" spans="4:63" ht="12.95" customHeight="1" x14ac:dyDescent="0.2">
      <c r="D2005" s="38"/>
      <c r="E2005" s="38"/>
      <c r="F2005" s="38"/>
      <c r="G2005" s="38"/>
      <c r="H2005" s="38"/>
      <c r="I2005" s="38"/>
      <c r="J2005" s="38"/>
      <c r="K2005" s="38"/>
      <c r="L2005" s="38"/>
      <c r="M2005" s="38"/>
      <c r="N2005" s="38"/>
      <c r="O2005" s="38"/>
      <c r="P2005" s="38"/>
      <c r="Q2005" s="38"/>
      <c r="R2005" s="38"/>
      <c r="S2005" s="38"/>
      <c r="T2005" s="38"/>
      <c r="U2005" s="38"/>
      <c r="V2005" s="38"/>
      <c r="W2005" s="38"/>
      <c r="X2005" s="38"/>
      <c r="Y2005" s="38"/>
      <c r="Z2005" s="38"/>
      <c r="AA2005" s="38"/>
      <c r="AB2005" s="38"/>
      <c r="AC2005" s="38"/>
      <c r="AD2005" s="38"/>
      <c r="AE2005" s="38"/>
      <c r="AF2005" s="38"/>
      <c r="AG2005" s="38"/>
      <c r="AH2005" s="38"/>
      <c r="AI2005" s="38"/>
      <c r="AJ2005" s="38"/>
      <c r="AK2005" s="38"/>
      <c r="AL2005" s="38"/>
      <c r="AM2005" s="38"/>
      <c r="AN2005" s="38"/>
      <c r="AO2005" s="38"/>
      <c r="AP2005" s="38"/>
      <c r="AQ2005" s="38"/>
      <c r="AR2005" s="38"/>
      <c r="AS2005" s="38"/>
      <c r="AT2005" s="38"/>
      <c r="AU2005" s="38"/>
      <c r="AV2005" s="38"/>
      <c r="AW2005" s="38"/>
      <c r="AX2005" s="38"/>
      <c r="AY2005" s="38"/>
      <c r="AZ2005" s="38"/>
      <c r="BA2005" s="38"/>
      <c r="BB2005" s="38"/>
      <c r="BC2005" s="38"/>
      <c r="BD2005" s="38"/>
      <c r="BE2005" s="38"/>
      <c r="BF2005" s="38"/>
      <c r="BG2005" s="38"/>
      <c r="BH2005" s="38"/>
      <c r="BI2005" s="38"/>
      <c r="BJ2005" s="38"/>
      <c r="BK2005" s="38"/>
    </row>
    <row r="2006" spans="4:63" ht="12.95" customHeight="1" x14ac:dyDescent="0.2">
      <c r="D2006" s="38"/>
      <c r="E2006" s="38"/>
      <c r="F2006" s="38"/>
      <c r="G2006" s="38"/>
      <c r="H2006" s="38"/>
      <c r="I2006" s="38"/>
      <c r="J2006" s="38"/>
      <c r="K2006" s="38"/>
      <c r="L2006" s="38"/>
      <c r="M2006" s="38"/>
      <c r="N2006" s="38"/>
      <c r="O2006" s="38"/>
      <c r="P2006" s="38"/>
      <c r="Q2006" s="38"/>
      <c r="R2006" s="38"/>
      <c r="S2006" s="38"/>
      <c r="T2006" s="38"/>
      <c r="U2006" s="38"/>
      <c r="V2006" s="38"/>
      <c r="W2006" s="38"/>
      <c r="X2006" s="38"/>
      <c r="Y2006" s="38"/>
      <c r="Z2006" s="38"/>
      <c r="AA2006" s="38"/>
      <c r="AB2006" s="38"/>
      <c r="AC2006" s="38"/>
      <c r="AD2006" s="38"/>
      <c r="AE2006" s="38"/>
      <c r="AF2006" s="38"/>
      <c r="AG2006" s="38"/>
      <c r="AH2006" s="38"/>
      <c r="AI2006" s="38"/>
      <c r="AJ2006" s="38"/>
      <c r="AK2006" s="38"/>
      <c r="AL2006" s="38"/>
      <c r="AM2006" s="38"/>
      <c r="AN2006" s="38"/>
      <c r="AO2006" s="38"/>
      <c r="AP2006" s="38"/>
      <c r="AQ2006" s="38"/>
      <c r="AR2006" s="38"/>
      <c r="AS2006" s="38"/>
      <c r="AT2006" s="38"/>
      <c r="AU2006" s="38"/>
      <c r="AV2006" s="38"/>
      <c r="AW2006" s="38"/>
      <c r="AX2006" s="38"/>
      <c r="AY2006" s="38"/>
      <c r="AZ2006" s="38"/>
      <c r="BA2006" s="38"/>
      <c r="BB2006" s="38"/>
      <c r="BC2006" s="38"/>
      <c r="BD2006" s="38"/>
      <c r="BE2006" s="38"/>
      <c r="BF2006" s="38"/>
      <c r="BG2006" s="38"/>
      <c r="BH2006" s="38"/>
      <c r="BI2006" s="38"/>
      <c r="BJ2006" s="38"/>
      <c r="BK2006" s="38"/>
    </row>
    <row r="2007" spans="4:63" ht="12.95" customHeight="1" x14ac:dyDescent="0.2">
      <c r="D2007" s="38"/>
      <c r="E2007" s="38"/>
      <c r="F2007" s="38"/>
      <c r="G2007" s="38"/>
      <c r="H2007" s="38"/>
      <c r="I2007" s="38"/>
      <c r="J2007" s="38"/>
      <c r="K2007" s="38"/>
      <c r="L2007" s="38"/>
      <c r="M2007" s="38"/>
      <c r="N2007" s="38"/>
      <c r="O2007" s="38"/>
      <c r="P2007" s="38"/>
      <c r="Q2007" s="38"/>
      <c r="R2007" s="38"/>
      <c r="S2007" s="38"/>
      <c r="T2007" s="38"/>
      <c r="U2007" s="38"/>
      <c r="V2007" s="38"/>
      <c r="W2007" s="38"/>
      <c r="X2007" s="38"/>
      <c r="Y2007" s="38"/>
      <c r="Z2007" s="38"/>
      <c r="AA2007" s="38"/>
      <c r="AB2007" s="38"/>
      <c r="AC2007" s="38"/>
      <c r="AD2007" s="38"/>
      <c r="AE2007" s="38"/>
      <c r="AF2007" s="38"/>
      <c r="AG2007" s="38"/>
      <c r="AH2007" s="38"/>
      <c r="AI2007" s="38"/>
      <c r="AJ2007" s="38"/>
      <c r="AK2007" s="38"/>
      <c r="AL2007" s="38"/>
      <c r="AM2007" s="38"/>
      <c r="AN2007" s="38"/>
      <c r="AO2007" s="38"/>
      <c r="AP2007" s="38"/>
      <c r="AQ2007" s="38"/>
      <c r="AR2007" s="38"/>
      <c r="AS2007" s="38"/>
      <c r="AT2007" s="38"/>
      <c r="AU2007" s="38"/>
      <c r="AV2007" s="38"/>
      <c r="AW2007" s="38"/>
      <c r="AX2007" s="38"/>
      <c r="AY2007" s="38"/>
      <c r="AZ2007" s="38"/>
      <c r="BA2007" s="38"/>
      <c r="BB2007" s="38"/>
      <c r="BC2007" s="38"/>
      <c r="BD2007" s="38"/>
      <c r="BE2007" s="38"/>
      <c r="BF2007" s="38"/>
      <c r="BG2007" s="38"/>
      <c r="BH2007" s="38"/>
      <c r="BI2007" s="38"/>
      <c r="BJ2007" s="38"/>
      <c r="BK2007" s="38"/>
    </row>
    <row r="2008" spans="4:63" ht="12.95" customHeight="1" x14ac:dyDescent="0.2">
      <c r="D2008" s="38"/>
      <c r="E2008" s="38"/>
      <c r="F2008" s="38"/>
      <c r="G2008" s="38"/>
      <c r="H2008" s="38"/>
      <c r="I2008" s="38"/>
      <c r="J2008" s="38"/>
      <c r="K2008" s="38"/>
      <c r="L2008" s="38"/>
      <c r="M2008" s="38"/>
      <c r="N2008" s="38"/>
      <c r="O2008" s="38"/>
      <c r="P2008" s="38"/>
      <c r="Q2008" s="38"/>
      <c r="R2008" s="38"/>
      <c r="S2008" s="38"/>
      <c r="T2008" s="38"/>
      <c r="U2008" s="38"/>
      <c r="V2008" s="38"/>
      <c r="W2008" s="38"/>
      <c r="X2008" s="38"/>
      <c r="Y2008" s="38"/>
      <c r="Z2008" s="38"/>
      <c r="AA2008" s="38"/>
      <c r="AB2008" s="38"/>
      <c r="AC2008" s="38"/>
      <c r="AD2008" s="38"/>
      <c r="AE2008" s="38"/>
      <c r="AF2008" s="38"/>
      <c r="AG2008" s="38"/>
      <c r="AH2008" s="38"/>
      <c r="AI2008" s="38"/>
      <c r="AJ2008" s="38"/>
      <c r="AK2008" s="38"/>
      <c r="AL2008" s="38"/>
      <c r="AM2008" s="38"/>
      <c r="AN2008" s="38"/>
      <c r="AO2008" s="38"/>
      <c r="AP2008" s="38"/>
      <c r="AQ2008" s="38"/>
      <c r="AR2008" s="38"/>
      <c r="AS2008" s="38"/>
      <c r="AT2008" s="38"/>
      <c r="AU2008" s="38"/>
      <c r="AV2008" s="38"/>
      <c r="AW2008" s="38"/>
      <c r="AX2008" s="38"/>
      <c r="AY2008" s="38"/>
      <c r="AZ2008" s="38"/>
      <c r="BA2008" s="38"/>
      <c r="BB2008" s="38"/>
      <c r="BC2008" s="38"/>
      <c r="BD2008" s="38"/>
      <c r="BE2008" s="38"/>
      <c r="BF2008" s="38"/>
      <c r="BG2008" s="38"/>
      <c r="BH2008" s="38"/>
      <c r="BI2008" s="38"/>
      <c r="BJ2008" s="38"/>
      <c r="BK2008" s="38"/>
    </row>
    <row r="2009" spans="4:63" ht="12.95" customHeight="1" x14ac:dyDescent="0.2">
      <c r="D2009" s="38"/>
      <c r="E2009" s="38"/>
      <c r="F2009" s="38"/>
      <c r="G2009" s="38"/>
      <c r="H2009" s="38"/>
      <c r="I2009" s="38"/>
      <c r="J2009" s="38"/>
      <c r="K2009" s="38"/>
      <c r="L2009" s="38"/>
      <c r="M2009" s="38"/>
      <c r="N2009" s="38"/>
      <c r="O2009" s="38"/>
      <c r="P2009" s="38"/>
      <c r="Q2009" s="38"/>
      <c r="R2009" s="38"/>
      <c r="S2009" s="38"/>
      <c r="T2009" s="38"/>
      <c r="U2009" s="38"/>
      <c r="V2009" s="38"/>
      <c r="W2009" s="38"/>
      <c r="X2009" s="38"/>
      <c r="Y2009" s="38"/>
      <c r="Z2009" s="38"/>
      <c r="AA2009" s="38"/>
      <c r="AB2009" s="38"/>
      <c r="AC2009" s="38"/>
      <c r="AD2009" s="38"/>
      <c r="AE2009" s="38"/>
      <c r="AF2009" s="38"/>
      <c r="AG2009" s="38"/>
      <c r="AH2009" s="38"/>
      <c r="AI2009" s="38"/>
      <c r="AJ2009" s="38"/>
      <c r="AK2009" s="38"/>
      <c r="AL2009" s="38"/>
      <c r="AM2009" s="38"/>
      <c r="AN2009" s="38"/>
      <c r="AO2009" s="38"/>
      <c r="AP2009" s="38"/>
      <c r="AQ2009" s="38"/>
      <c r="AR2009" s="38"/>
      <c r="AS2009" s="38"/>
      <c r="AT2009" s="38"/>
      <c r="AU2009" s="38"/>
      <c r="AV2009" s="38"/>
      <c r="AW2009" s="38"/>
      <c r="AX2009" s="38"/>
      <c r="AY2009" s="38"/>
      <c r="AZ2009" s="38"/>
      <c r="BA2009" s="38"/>
      <c r="BB2009" s="38"/>
      <c r="BC2009" s="38"/>
      <c r="BD2009" s="38"/>
      <c r="BE2009" s="38"/>
      <c r="BF2009" s="38"/>
      <c r="BG2009" s="38"/>
      <c r="BH2009" s="38"/>
      <c r="BI2009" s="38"/>
      <c r="BJ2009" s="38"/>
      <c r="BK2009" s="38"/>
    </row>
    <row r="2010" spans="4:63" ht="12.95" customHeight="1" x14ac:dyDescent="0.2">
      <c r="D2010" s="38"/>
      <c r="E2010" s="38"/>
      <c r="F2010" s="38"/>
      <c r="G2010" s="38"/>
      <c r="H2010" s="38"/>
      <c r="I2010" s="38"/>
      <c r="J2010" s="38"/>
      <c r="K2010" s="38"/>
      <c r="L2010" s="38"/>
      <c r="M2010" s="38"/>
      <c r="N2010" s="38"/>
      <c r="O2010" s="38"/>
      <c r="P2010" s="38"/>
      <c r="Q2010" s="38"/>
      <c r="R2010" s="38"/>
      <c r="S2010" s="38"/>
      <c r="T2010" s="38"/>
      <c r="U2010" s="38"/>
      <c r="V2010" s="38"/>
      <c r="W2010" s="38"/>
      <c r="X2010" s="38"/>
      <c r="Y2010" s="38"/>
      <c r="Z2010" s="38"/>
      <c r="AA2010" s="38"/>
      <c r="AB2010" s="38"/>
      <c r="AC2010" s="38"/>
      <c r="AD2010" s="38"/>
      <c r="AE2010" s="38"/>
      <c r="AF2010" s="38"/>
      <c r="AG2010" s="38"/>
      <c r="AH2010" s="38"/>
      <c r="AI2010" s="38"/>
      <c r="AJ2010" s="38"/>
      <c r="AK2010" s="38"/>
      <c r="AL2010" s="38"/>
      <c r="AM2010" s="38"/>
      <c r="AN2010" s="38"/>
      <c r="AO2010" s="38"/>
      <c r="AP2010" s="38"/>
      <c r="AQ2010" s="38"/>
      <c r="AR2010" s="38"/>
      <c r="AS2010" s="38"/>
      <c r="AT2010" s="38"/>
      <c r="AU2010" s="38"/>
      <c r="AV2010" s="38"/>
      <c r="AW2010" s="38"/>
      <c r="AX2010" s="38"/>
      <c r="AY2010" s="38"/>
      <c r="AZ2010" s="38"/>
      <c r="BA2010" s="38"/>
      <c r="BB2010" s="38"/>
      <c r="BC2010" s="38"/>
      <c r="BD2010" s="38"/>
      <c r="BE2010" s="38"/>
      <c r="BF2010" s="38"/>
      <c r="BG2010" s="38"/>
      <c r="BH2010" s="38"/>
      <c r="BI2010" s="38"/>
      <c r="BJ2010" s="38"/>
      <c r="BK2010" s="38"/>
    </row>
    <row r="2011" spans="4:63" ht="12.95" customHeight="1" x14ac:dyDescent="0.2">
      <c r="D2011" s="38"/>
      <c r="E2011" s="38"/>
      <c r="F2011" s="38"/>
      <c r="G2011" s="38"/>
      <c r="H2011" s="38"/>
      <c r="I2011" s="38"/>
      <c r="J2011" s="38"/>
      <c r="K2011" s="38"/>
      <c r="L2011" s="38"/>
      <c r="M2011" s="38"/>
      <c r="N2011" s="38"/>
      <c r="O2011" s="38"/>
      <c r="P2011" s="38"/>
      <c r="Q2011" s="38"/>
      <c r="R2011" s="38"/>
      <c r="S2011" s="38"/>
      <c r="T2011" s="38"/>
      <c r="U2011" s="38"/>
      <c r="V2011" s="38"/>
      <c r="W2011" s="38"/>
      <c r="X2011" s="38"/>
      <c r="Y2011" s="38"/>
      <c r="Z2011" s="38"/>
      <c r="AA2011" s="38"/>
      <c r="AB2011" s="38"/>
      <c r="AC2011" s="38"/>
      <c r="AD2011" s="38"/>
      <c r="AE2011" s="38"/>
      <c r="AF2011" s="38"/>
      <c r="AG2011" s="38"/>
      <c r="AH2011" s="38"/>
      <c r="AI2011" s="38"/>
      <c r="AJ2011" s="38"/>
      <c r="AK2011" s="38"/>
      <c r="AL2011" s="38"/>
      <c r="AM2011" s="38"/>
      <c r="AN2011" s="38"/>
      <c r="AO2011" s="38"/>
      <c r="AP2011" s="38"/>
      <c r="AQ2011" s="38"/>
      <c r="AR2011" s="38"/>
      <c r="AS2011" s="38"/>
      <c r="AT2011" s="38"/>
      <c r="AU2011" s="38"/>
      <c r="AV2011" s="38"/>
      <c r="AW2011" s="38"/>
      <c r="AX2011" s="38"/>
      <c r="AY2011" s="38"/>
      <c r="AZ2011" s="38"/>
      <c r="BA2011" s="38"/>
      <c r="BB2011" s="38"/>
      <c r="BC2011" s="38"/>
      <c r="BD2011" s="38"/>
      <c r="BE2011" s="38"/>
      <c r="BF2011" s="38"/>
      <c r="BG2011" s="38"/>
      <c r="BH2011" s="38"/>
      <c r="BI2011" s="38"/>
      <c r="BJ2011" s="38"/>
      <c r="BK2011" s="38"/>
    </row>
    <row r="2012" spans="4:63" ht="12.95" customHeight="1" x14ac:dyDescent="0.2">
      <c r="D2012" s="38"/>
      <c r="E2012" s="38"/>
      <c r="F2012" s="38"/>
      <c r="G2012" s="38"/>
      <c r="H2012" s="38"/>
      <c r="I2012" s="38"/>
      <c r="J2012" s="38"/>
      <c r="K2012" s="38"/>
      <c r="L2012" s="38"/>
      <c r="M2012" s="38"/>
      <c r="N2012" s="38"/>
      <c r="O2012" s="38"/>
      <c r="P2012" s="38"/>
      <c r="Q2012" s="38"/>
      <c r="R2012" s="38"/>
      <c r="S2012" s="38"/>
      <c r="T2012" s="38"/>
      <c r="U2012" s="38"/>
      <c r="V2012" s="38"/>
      <c r="W2012" s="38"/>
      <c r="X2012" s="38"/>
      <c r="Y2012" s="38"/>
      <c r="Z2012" s="38"/>
      <c r="AA2012" s="38"/>
      <c r="AB2012" s="38"/>
      <c r="AC2012" s="38"/>
      <c r="AD2012" s="38"/>
      <c r="AE2012" s="38"/>
      <c r="AF2012" s="38"/>
      <c r="AG2012" s="38"/>
      <c r="AH2012" s="38"/>
      <c r="AI2012" s="38"/>
      <c r="AJ2012" s="38"/>
      <c r="AK2012" s="38"/>
      <c r="AL2012" s="38"/>
      <c r="AM2012" s="38"/>
      <c r="AN2012" s="38"/>
      <c r="AO2012" s="38"/>
      <c r="AP2012" s="38"/>
      <c r="AQ2012" s="38"/>
      <c r="AR2012" s="38"/>
      <c r="AS2012" s="38"/>
      <c r="AT2012" s="38"/>
      <c r="AU2012" s="38"/>
      <c r="AV2012" s="38"/>
      <c r="AW2012" s="38"/>
      <c r="AX2012" s="38"/>
      <c r="AY2012" s="38"/>
      <c r="AZ2012" s="38"/>
      <c r="BA2012" s="38"/>
      <c r="BB2012" s="38"/>
      <c r="BC2012" s="38"/>
      <c r="BD2012" s="38"/>
      <c r="BE2012" s="38"/>
      <c r="BF2012" s="38"/>
      <c r="BG2012" s="38"/>
      <c r="BH2012" s="38"/>
      <c r="BI2012" s="38"/>
      <c r="BJ2012" s="38"/>
      <c r="BK2012" s="38"/>
    </row>
    <row r="2013" spans="4:63" ht="12.95" customHeight="1" x14ac:dyDescent="0.2">
      <c r="D2013" s="38"/>
      <c r="E2013" s="38"/>
      <c r="F2013" s="38"/>
      <c r="G2013" s="38"/>
      <c r="H2013" s="38"/>
      <c r="I2013" s="38"/>
      <c r="J2013" s="38"/>
      <c r="K2013" s="38"/>
      <c r="L2013" s="38"/>
      <c r="M2013" s="38"/>
      <c r="N2013" s="38"/>
      <c r="O2013" s="38"/>
      <c r="P2013" s="38"/>
      <c r="Q2013" s="38"/>
      <c r="R2013" s="38"/>
      <c r="S2013" s="38"/>
      <c r="T2013" s="38"/>
      <c r="U2013" s="38"/>
      <c r="V2013" s="38"/>
      <c r="W2013" s="38"/>
      <c r="X2013" s="38"/>
      <c r="Y2013" s="38"/>
      <c r="Z2013" s="38"/>
      <c r="AA2013" s="38"/>
      <c r="AB2013" s="38"/>
      <c r="AC2013" s="38"/>
      <c r="AD2013" s="38"/>
      <c r="AE2013" s="38"/>
      <c r="AF2013" s="38"/>
      <c r="AG2013" s="38"/>
      <c r="AH2013" s="38"/>
      <c r="AI2013" s="38"/>
      <c r="AJ2013" s="38"/>
      <c r="AK2013" s="38"/>
      <c r="AL2013" s="38"/>
      <c r="AM2013" s="38"/>
      <c r="AN2013" s="38"/>
      <c r="AO2013" s="38"/>
      <c r="AP2013" s="38"/>
      <c r="AQ2013" s="38"/>
      <c r="AR2013" s="38"/>
      <c r="AS2013" s="38"/>
      <c r="AT2013" s="38"/>
      <c r="AU2013" s="38"/>
      <c r="AV2013" s="38"/>
      <c r="AW2013" s="38"/>
      <c r="AX2013" s="38"/>
      <c r="AY2013" s="38"/>
      <c r="AZ2013" s="38"/>
      <c r="BA2013" s="38"/>
      <c r="BB2013" s="38"/>
      <c r="BC2013" s="38"/>
      <c r="BD2013" s="38"/>
      <c r="BE2013" s="38"/>
      <c r="BF2013" s="38"/>
      <c r="BG2013" s="38"/>
      <c r="BH2013" s="38"/>
      <c r="BI2013" s="38"/>
      <c r="BJ2013" s="38"/>
      <c r="BK2013" s="38"/>
    </row>
    <row r="2014" spans="4:63" ht="12.95" customHeight="1" x14ac:dyDescent="0.2">
      <c r="D2014" s="38"/>
      <c r="E2014" s="38"/>
      <c r="F2014" s="38"/>
      <c r="G2014" s="38"/>
      <c r="H2014" s="38"/>
      <c r="I2014" s="38"/>
      <c r="J2014" s="38"/>
      <c r="K2014" s="38"/>
      <c r="L2014" s="38"/>
      <c r="M2014" s="38"/>
      <c r="N2014" s="38"/>
      <c r="O2014" s="38"/>
      <c r="P2014" s="38"/>
      <c r="Q2014" s="38"/>
      <c r="R2014" s="38"/>
      <c r="S2014" s="38"/>
      <c r="T2014" s="38"/>
      <c r="U2014" s="38"/>
      <c r="V2014" s="38"/>
      <c r="W2014" s="38"/>
      <c r="X2014" s="38"/>
      <c r="Y2014" s="38"/>
      <c r="Z2014" s="38"/>
      <c r="AA2014" s="38"/>
      <c r="AB2014" s="38"/>
      <c r="AC2014" s="38"/>
      <c r="AD2014" s="38"/>
      <c r="AE2014" s="38"/>
      <c r="AF2014" s="38"/>
      <c r="AG2014" s="38"/>
      <c r="AH2014" s="38"/>
      <c r="AI2014" s="38"/>
      <c r="AJ2014" s="38"/>
      <c r="AK2014" s="38"/>
      <c r="AL2014" s="38"/>
      <c r="AM2014" s="38"/>
      <c r="AN2014" s="38"/>
      <c r="AO2014" s="38"/>
      <c r="AP2014" s="38"/>
      <c r="AQ2014" s="38"/>
      <c r="AR2014" s="38"/>
      <c r="AS2014" s="38"/>
      <c r="AT2014" s="38"/>
      <c r="AU2014" s="38"/>
      <c r="AV2014" s="38"/>
      <c r="AW2014" s="38"/>
      <c r="AX2014" s="38"/>
      <c r="AY2014" s="38"/>
      <c r="AZ2014" s="38"/>
      <c r="BA2014" s="38"/>
      <c r="BB2014" s="38"/>
      <c r="BC2014" s="38"/>
      <c r="BD2014" s="38"/>
      <c r="BE2014" s="38"/>
      <c r="BF2014" s="38"/>
      <c r="BG2014" s="38"/>
      <c r="BH2014" s="38"/>
      <c r="BI2014" s="38"/>
      <c r="BJ2014" s="38"/>
      <c r="BK2014" s="38"/>
    </row>
    <row r="2015" spans="4:63" ht="12.95" customHeight="1" x14ac:dyDescent="0.2">
      <c r="D2015" s="38"/>
      <c r="E2015" s="38"/>
      <c r="F2015" s="38"/>
      <c r="G2015" s="38"/>
      <c r="H2015" s="38"/>
      <c r="I2015" s="38"/>
      <c r="J2015" s="38"/>
      <c r="K2015" s="38"/>
      <c r="L2015" s="38"/>
      <c r="M2015" s="38"/>
      <c r="N2015" s="38"/>
      <c r="O2015" s="38"/>
      <c r="P2015" s="38"/>
      <c r="Q2015" s="38"/>
      <c r="R2015" s="38"/>
      <c r="S2015" s="38"/>
      <c r="T2015" s="38"/>
      <c r="U2015" s="38"/>
      <c r="V2015" s="38"/>
      <c r="W2015" s="38"/>
      <c r="X2015" s="38"/>
      <c r="Y2015" s="38"/>
      <c r="Z2015" s="38"/>
      <c r="AA2015" s="38"/>
      <c r="AB2015" s="38"/>
      <c r="AC2015" s="38"/>
      <c r="AD2015" s="38"/>
      <c r="AE2015" s="38"/>
      <c r="AF2015" s="38"/>
      <c r="AG2015" s="38"/>
      <c r="AH2015" s="38"/>
      <c r="AI2015" s="38"/>
      <c r="AJ2015" s="38"/>
      <c r="AK2015" s="38"/>
      <c r="AL2015" s="38"/>
      <c r="AM2015" s="38"/>
      <c r="AN2015" s="38"/>
      <c r="AO2015" s="38"/>
      <c r="AP2015" s="38"/>
      <c r="AQ2015" s="38"/>
      <c r="AR2015" s="38"/>
      <c r="AS2015" s="38"/>
      <c r="AT2015" s="38"/>
      <c r="AU2015" s="38"/>
      <c r="AV2015" s="38"/>
      <c r="AW2015" s="38"/>
      <c r="AX2015" s="38"/>
      <c r="AY2015" s="38"/>
      <c r="AZ2015" s="38"/>
      <c r="BA2015" s="38"/>
      <c r="BB2015" s="38"/>
      <c r="BC2015" s="38"/>
      <c r="BD2015" s="38"/>
      <c r="BE2015" s="38"/>
      <c r="BF2015" s="38"/>
      <c r="BG2015" s="38"/>
      <c r="BH2015" s="38"/>
      <c r="BI2015" s="38"/>
      <c r="BJ2015" s="38"/>
      <c r="BK2015" s="38"/>
    </row>
    <row r="2016" spans="4:63" ht="12.95" customHeight="1" x14ac:dyDescent="0.2">
      <c r="D2016" s="38"/>
      <c r="E2016" s="38"/>
      <c r="F2016" s="38"/>
      <c r="G2016" s="38"/>
      <c r="H2016" s="38"/>
      <c r="I2016" s="38"/>
      <c r="J2016" s="38"/>
      <c r="K2016" s="38"/>
      <c r="L2016" s="38"/>
      <c r="M2016" s="38"/>
      <c r="N2016" s="38"/>
      <c r="O2016" s="38"/>
      <c r="P2016" s="38"/>
      <c r="Q2016" s="38"/>
      <c r="R2016" s="38"/>
      <c r="S2016" s="38"/>
      <c r="T2016" s="38"/>
      <c r="U2016" s="38"/>
      <c r="V2016" s="38"/>
      <c r="W2016" s="38"/>
      <c r="X2016" s="38"/>
      <c r="Y2016" s="38"/>
      <c r="Z2016" s="38"/>
      <c r="AA2016" s="38"/>
      <c r="AB2016" s="38"/>
      <c r="AC2016" s="38"/>
      <c r="AD2016" s="38"/>
      <c r="AE2016" s="38"/>
      <c r="AF2016" s="38"/>
      <c r="AG2016" s="38"/>
      <c r="AH2016" s="38"/>
      <c r="AI2016" s="38"/>
      <c r="AJ2016" s="38"/>
      <c r="AK2016" s="38"/>
      <c r="AL2016" s="38"/>
      <c r="AM2016" s="38"/>
      <c r="AN2016" s="38"/>
      <c r="AO2016" s="38"/>
      <c r="AP2016" s="38"/>
      <c r="AQ2016" s="38"/>
      <c r="AR2016" s="38"/>
      <c r="AS2016" s="38"/>
      <c r="AT2016" s="38"/>
      <c r="AU2016" s="38"/>
      <c r="AV2016" s="38"/>
      <c r="AW2016" s="38"/>
      <c r="AX2016" s="38"/>
      <c r="AY2016" s="38"/>
      <c r="AZ2016" s="38"/>
      <c r="BA2016" s="38"/>
      <c r="BB2016" s="38"/>
      <c r="BC2016" s="38"/>
      <c r="BD2016" s="38"/>
      <c r="BE2016" s="38"/>
      <c r="BF2016" s="38"/>
      <c r="BG2016" s="38"/>
      <c r="BH2016" s="38"/>
      <c r="BI2016" s="38"/>
      <c r="BJ2016" s="38"/>
      <c r="BK2016" s="38"/>
    </row>
    <row r="2017" spans="4:63" ht="12.95" customHeight="1" x14ac:dyDescent="0.2">
      <c r="D2017" s="38"/>
      <c r="E2017" s="38"/>
      <c r="F2017" s="38"/>
      <c r="G2017" s="38"/>
      <c r="H2017" s="38"/>
      <c r="I2017" s="38"/>
      <c r="J2017" s="38"/>
      <c r="K2017" s="38"/>
      <c r="L2017" s="38"/>
      <c r="M2017" s="38"/>
      <c r="N2017" s="38"/>
      <c r="O2017" s="38"/>
      <c r="P2017" s="38"/>
      <c r="Q2017" s="38"/>
      <c r="R2017" s="38"/>
      <c r="S2017" s="38"/>
      <c r="T2017" s="38"/>
      <c r="U2017" s="38"/>
      <c r="V2017" s="38"/>
      <c r="W2017" s="38"/>
      <c r="X2017" s="38"/>
      <c r="Y2017" s="38"/>
      <c r="Z2017" s="38"/>
      <c r="AA2017" s="38"/>
      <c r="AB2017" s="38"/>
      <c r="AC2017" s="38"/>
      <c r="AD2017" s="38"/>
      <c r="AE2017" s="38"/>
      <c r="AF2017" s="38"/>
      <c r="AG2017" s="38"/>
      <c r="AH2017" s="38"/>
      <c r="AI2017" s="38"/>
      <c r="AJ2017" s="38"/>
      <c r="AK2017" s="38"/>
      <c r="AL2017" s="38"/>
      <c r="AM2017" s="38"/>
      <c r="AN2017" s="38"/>
      <c r="AO2017" s="38"/>
      <c r="AP2017" s="38"/>
      <c r="AQ2017" s="38"/>
      <c r="AR2017" s="38"/>
      <c r="AS2017" s="38"/>
      <c r="AT2017" s="38"/>
      <c r="AU2017" s="38"/>
      <c r="AV2017" s="38"/>
      <c r="AW2017" s="38"/>
      <c r="AX2017" s="38"/>
      <c r="AY2017" s="38"/>
      <c r="AZ2017" s="38"/>
      <c r="BA2017" s="38"/>
      <c r="BB2017" s="38"/>
      <c r="BC2017" s="38"/>
      <c r="BD2017" s="38"/>
      <c r="BE2017" s="38"/>
      <c r="BF2017" s="38"/>
      <c r="BG2017" s="38"/>
      <c r="BH2017" s="38"/>
      <c r="BI2017" s="38"/>
      <c r="BJ2017" s="38"/>
      <c r="BK2017" s="38"/>
    </row>
    <row r="2018" spans="4:63" ht="12.95" customHeight="1" x14ac:dyDescent="0.2">
      <c r="D2018" s="38"/>
      <c r="E2018" s="38"/>
      <c r="F2018" s="38"/>
      <c r="G2018" s="38"/>
      <c r="H2018" s="38"/>
      <c r="I2018" s="38"/>
      <c r="J2018" s="38"/>
      <c r="K2018" s="38"/>
      <c r="L2018" s="38"/>
      <c r="M2018" s="38"/>
      <c r="N2018" s="38"/>
      <c r="O2018" s="38"/>
      <c r="P2018" s="38"/>
      <c r="Q2018" s="38"/>
      <c r="R2018" s="38"/>
      <c r="S2018" s="38"/>
      <c r="T2018" s="38"/>
      <c r="U2018" s="38"/>
      <c r="V2018" s="38"/>
      <c r="W2018" s="38"/>
      <c r="X2018" s="38"/>
      <c r="Y2018" s="38"/>
      <c r="Z2018" s="38"/>
      <c r="AA2018" s="38"/>
      <c r="AB2018" s="38"/>
      <c r="AC2018" s="38"/>
      <c r="AD2018" s="38"/>
      <c r="AE2018" s="38"/>
      <c r="AF2018" s="38"/>
      <c r="AG2018" s="38"/>
      <c r="AH2018" s="38"/>
      <c r="AI2018" s="38"/>
      <c r="AJ2018" s="38"/>
      <c r="AK2018" s="38"/>
      <c r="AL2018" s="38"/>
      <c r="AM2018" s="38"/>
      <c r="AN2018" s="38"/>
      <c r="AO2018" s="38"/>
      <c r="AP2018" s="38"/>
      <c r="AQ2018" s="38"/>
      <c r="AR2018" s="38"/>
      <c r="AS2018" s="38"/>
      <c r="AT2018" s="38"/>
      <c r="AU2018" s="38"/>
      <c r="AV2018" s="38"/>
      <c r="AW2018" s="38"/>
      <c r="AX2018" s="38"/>
      <c r="AY2018" s="38"/>
      <c r="AZ2018" s="38"/>
      <c r="BA2018" s="38"/>
      <c r="BB2018" s="38"/>
      <c r="BC2018" s="38"/>
      <c r="BD2018" s="38"/>
      <c r="BE2018" s="38"/>
      <c r="BF2018" s="38"/>
      <c r="BG2018" s="38"/>
      <c r="BH2018" s="38"/>
      <c r="BI2018" s="38"/>
      <c r="BJ2018" s="38"/>
      <c r="BK2018" s="38"/>
    </row>
    <row r="2019" spans="4:63" ht="12.95" customHeight="1" x14ac:dyDescent="0.2">
      <c r="D2019" s="38"/>
      <c r="E2019" s="38"/>
      <c r="F2019" s="38"/>
      <c r="G2019" s="38"/>
      <c r="H2019" s="38"/>
      <c r="I2019" s="38"/>
      <c r="J2019" s="38"/>
      <c r="K2019" s="38"/>
      <c r="L2019" s="38"/>
      <c r="M2019" s="38"/>
      <c r="N2019" s="38"/>
      <c r="O2019" s="38"/>
      <c r="P2019" s="38"/>
      <c r="Q2019" s="38"/>
      <c r="R2019" s="38"/>
      <c r="S2019" s="38"/>
      <c r="T2019" s="38"/>
      <c r="U2019" s="38"/>
      <c r="V2019" s="38"/>
      <c r="W2019" s="38"/>
      <c r="X2019" s="38"/>
      <c r="Y2019" s="38"/>
      <c r="Z2019" s="38"/>
      <c r="AA2019" s="38"/>
      <c r="AB2019" s="38"/>
      <c r="AC2019" s="38"/>
      <c r="AD2019" s="38"/>
      <c r="AE2019" s="38"/>
      <c r="AF2019" s="38"/>
      <c r="AG2019" s="38"/>
      <c r="AH2019" s="38"/>
      <c r="AI2019" s="38"/>
      <c r="AJ2019" s="38"/>
      <c r="AK2019" s="38"/>
      <c r="AL2019" s="38"/>
      <c r="AM2019" s="38"/>
      <c r="AN2019" s="38"/>
      <c r="AO2019" s="38"/>
      <c r="AP2019" s="38"/>
      <c r="AQ2019" s="38"/>
      <c r="AR2019" s="38"/>
      <c r="AS2019" s="38"/>
      <c r="AT2019" s="38"/>
      <c r="AU2019" s="38"/>
      <c r="AV2019" s="38"/>
      <c r="AW2019" s="38"/>
      <c r="AX2019" s="38"/>
      <c r="AY2019" s="38"/>
      <c r="AZ2019" s="38"/>
      <c r="BA2019" s="38"/>
      <c r="BB2019" s="38"/>
      <c r="BC2019" s="38"/>
      <c r="BD2019" s="38"/>
      <c r="BE2019" s="38"/>
      <c r="BF2019" s="38"/>
      <c r="BG2019" s="38"/>
      <c r="BH2019" s="38"/>
      <c r="BI2019" s="38"/>
      <c r="BJ2019" s="38"/>
      <c r="BK2019" s="38"/>
    </row>
    <row r="2020" spans="4:63" ht="12.95" customHeight="1" x14ac:dyDescent="0.2">
      <c r="D2020" s="38"/>
      <c r="E2020" s="38"/>
      <c r="F2020" s="38"/>
      <c r="G2020" s="38"/>
      <c r="H2020" s="38"/>
      <c r="I2020" s="38"/>
      <c r="J2020" s="38"/>
      <c r="K2020" s="38"/>
      <c r="L2020" s="38"/>
      <c r="M2020" s="38"/>
      <c r="N2020" s="38"/>
      <c r="O2020" s="38"/>
      <c r="P2020" s="38"/>
      <c r="Q2020" s="38"/>
      <c r="R2020" s="38"/>
      <c r="S2020" s="38"/>
      <c r="T2020" s="38"/>
      <c r="U2020" s="38"/>
      <c r="V2020" s="38"/>
      <c r="W2020" s="38"/>
      <c r="X2020" s="38"/>
      <c r="Y2020" s="38"/>
      <c r="Z2020" s="38"/>
      <c r="AA2020" s="38"/>
      <c r="AB2020" s="38"/>
      <c r="AC2020" s="38"/>
      <c r="AD2020" s="38"/>
      <c r="AE2020" s="38"/>
      <c r="AF2020" s="38"/>
      <c r="AG2020" s="38"/>
      <c r="AH2020" s="38"/>
      <c r="AI2020" s="38"/>
      <c r="AJ2020" s="38"/>
      <c r="AK2020" s="38"/>
      <c r="AL2020" s="38"/>
      <c r="AM2020" s="38"/>
      <c r="AN2020" s="38"/>
      <c r="AO2020" s="38"/>
      <c r="AP2020" s="38"/>
      <c r="AQ2020" s="38"/>
      <c r="AR2020" s="38"/>
      <c r="AS2020" s="38"/>
      <c r="AT2020" s="38"/>
      <c r="AU2020" s="38"/>
      <c r="AV2020" s="38"/>
      <c r="AW2020" s="38"/>
      <c r="AX2020" s="38"/>
      <c r="AY2020" s="38"/>
      <c r="AZ2020" s="38"/>
      <c r="BA2020" s="38"/>
      <c r="BB2020" s="38"/>
      <c r="BC2020" s="38"/>
      <c r="BD2020" s="38"/>
      <c r="BE2020" s="38"/>
      <c r="BF2020" s="38"/>
      <c r="BG2020" s="38"/>
      <c r="BH2020" s="38"/>
      <c r="BI2020" s="38"/>
      <c r="BJ2020" s="38"/>
      <c r="BK2020" s="38"/>
    </row>
    <row r="2021" spans="4:63" ht="12.95" customHeight="1" x14ac:dyDescent="0.2">
      <c r="D2021" s="38"/>
      <c r="E2021" s="38"/>
      <c r="F2021" s="38"/>
      <c r="G2021" s="38"/>
      <c r="H2021" s="38"/>
      <c r="I2021" s="38"/>
      <c r="J2021" s="38"/>
      <c r="K2021" s="38"/>
      <c r="L2021" s="38"/>
      <c r="M2021" s="38"/>
      <c r="N2021" s="38"/>
      <c r="O2021" s="38"/>
      <c r="P2021" s="38"/>
      <c r="Q2021" s="38"/>
      <c r="R2021" s="38"/>
      <c r="S2021" s="38"/>
      <c r="T2021" s="38"/>
      <c r="U2021" s="38"/>
      <c r="V2021" s="38"/>
      <c r="W2021" s="38"/>
      <c r="X2021" s="38"/>
      <c r="Y2021" s="38"/>
      <c r="Z2021" s="38"/>
      <c r="AA2021" s="38"/>
      <c r="AB2021" s="38"/>
      <c r="AC2021" s="38"/>
      <c r="AD2021" s="38"/>
      <c r="AE2021" s="38"/>
      <c r="AF2021" s="38"/>
      <c r="AG2021" s="38"/>
      <c r="AH2021" s="38"/>
      <c r="AI2021" s="38"/>
      <c r="AJ2021" s="38"/>
      <c r="AK2021" s="38"/>
      <c r="AL2021" s="38"/>
      <c r="AM2021" s="38"/>
      <c r="AN2021" s="38"/>
      <c r="AO2021" s="38"/>
      <c r="AP2021" s="38"/>
      <c r="AQ2021" s="38"/>
      <c r="AR2021" s="38"/>
      <c r="AS2021" s="38"/>
      <c r="AT2021" s="38"/>
      <c r="AU2021" s="38"/>
      <c r="AV2021" s="38"/>
      <c r="AW2021" s="38"/>
      <c r="AX2021" s="38"/>
      <c r="AY2021" s="38"/>
      <c r="AZ2021" s="38"/>
      <c r="BA2021" s="38"/>
      <c r="BB2021" s="38"/>
      <c r="BC2021" s="38"/>
      <c r="BD2021" s="38"/>
      <c r="BE2021" s="38"/>
      <c r="BF2021" s="38"/>
      <c r="BG2021" s="38"/>
      <c r="BH2021" s="38"/>
      <c r="BI2021" s="38"/>
      <c r="BJ2021" s="38"/>
      <c r="BK2021" s="38"/>
    </row>
    <row r="2022" spans="4:63" ht="12.95" customHeight="1" x14ac:dyDescent="0.2">
      <c r="D2022" s="38"/>
      <c r="E2022" s="38"/>
      <c r="F2022" s="38"/>
      <c r="G2022" s="38"/>
      <c r="H2022" s="38"/>
      <c r="I2022" s="38"/>
      <c r="J2022" s="38"/>
      <c r="K2022" s="38"/>
      <c r="L2022" s="38"/>
      <c r="M2022" s="38"/>
      <c r="N2022" s="38"/>
      <c r="O2022" s="38"/>
      <c r="P2022" s="38"/>
      <c r="Q2022" s="38"/>
      <c r="R2022" s="38"/>
      <c r="S2022" s="38"/>
      <c r="T2022" s="38"/>
      <c r="U2022" s="38"/>
      <c r="V2022" s="38"/>
      <c r="W2022" s="38"/>
      <c r="X2022" s="38"/>
      <c r="Y2022" s="38"/>
      <c r="Z2022" s="38"/>
      <c r="AA2022" s="38"/>
      <c r="AB2022" s="38"/>
      <c r="AC2022" s="38"/>
      <c r="AD2022" s="38"/>
      <c r="AE2022" s="38"/>
      <c r="AF2022" s="38"/>
      <c r="AG2022" s="38"/>
      <c r="AH2022" s="38"/>
      <c r="AI2022" s="38"/>
      <c r="AJ2022" s="38"/>
      <c r="AK2022" s="38"/>
      <c r="AL2022" s="38"/>
      <c r="AM2022" s="38"/>
      <c r="AN2022" s="38"/>
      <c r="AO2022" s="38"/>
      <c r="AP2022" s="38"/>
      <c r="AQ2022" s="38"/>
      <c r="AR2022" s="38"/>
      <c r="AS2022" s="38"/>
      <c r="AT2022" s="38"/>
      <c r="AU2022" s="38"/>
      <c r="AV2022" s="38"/>
      <c r="AW2022" s="38"/>
      <c r="AX2022" s="38"/>
      <c r="AY2022" s="38"/>
      <c r="AZ2022" s="38"/>
      <c r="BA2022" s="38"/>
      <c r="BB2022" s="38"/>
      <c r="BC2022" s="38"/>
      <c r="BD2022" s="38"/>
      <c r="BE2022" s="38"/>
      <c r="BF2022" s="38"/>
      <c r="BG2022" s="38"/>
      <c r="BH2022" s="38"/>
      <c r="BI2022" s="38"/>
      <c r="BJ2022" s="38"/>
      <c r="BK2022" s="38"/>
    </row>
    <row r="2023" spans="4:63" ht="12.95" customHeight="1" x14ac:dyDescent="0.2">
      <c r="D2023" s="38"/>
      <c r="E2023" s="38"/>
      <c r="F2023" s="38"/>
      <c r="G2023" s="38"/>
      <c r="H2023" s="38"/>
      <c r="I2023" s="38"/>
      <c r="J2023" s="38"/>
      <c r="K2023" s="38"/>
      <c r="L2023" s="38"/>
      <c r="M2023" s="38"/>
      <c r="N2023" s="38"/>
      <c r="O2023" s="38"/>
      <c r="P2023" s="38"/>
      <c r="Q2023" s="38"/>
      <c r="R2023" s="38"/>
      <c r="S2023" s="38"/>
      <c r="T2023" s="38"/>
      <c r="U2023" s="38"/>
      <c r="V2023" s="38"/>
      <c r="W2023" s="38"/>
      <c r="X2023" s="38"/>
      <c r="Y2023" s="38"/>
      <c r="Z2023" s="38"/>
      <c r="AA2023" s="38"/>
      <c r="AB2023" s="38"/>
      <c r="AC2023" s="38"/>
      <c r="AD2023" s="38"/>
      <c r="AE2023" s="38"/>
      <c r="AF2023" s="38"/>
      <c r="AG2023" s="38"/>
      <c r="AH2023" s="38"/>
      <c r="AI2023" s="38"/>
      <c r="AJ2023" s="38"/>
      <c r="AK2023" s="38"/>
      <c r="AL2023" s="38"/>
      <c r="AM2023" s="38"/>
      <c r="AN2023" s="38"/>
      <c r="AO2023" s="38"/>
      <c r="AP2023" s="38"/>
      <c r="AQ2023" s="38"/>
      <c r="AR2023" s="38"/>
      <c r="AS2023" s="38"/>
      <c r="AT2023" s="38"/>
      <c r="AU2023" s="38"/>
      <c r="AV2023" s="38"/>
      <c r="AW2023" s="38"/>
      <c r="AX2023" s="38"/>
      <c r="AY2023" s="38"/>
      <c r="AZ2023" s="38"/>
      <c r="BA2023" s="38"/>
      <c r="BB2023" s="38"/>
      <c r="BC2023" s="38"/>
      <c r="BD2023" s="38"/>
      <c r="BE2023" s="38"/>
      <c r="BF2023" s="38"/>
      <c r="BG2023" s="38"/>
      <c r="BH2023" s="38"/>
      <c r="BI2023" s="38"/>
      <c r="BJ2023" s="38"/>
      <c r="BK2023" s="38"/>
    </row>
    <row r="2024" spans="4:63" ht="12.95" customHeight="1" x14ac:dyDescent="0.2">
      <c r="D2024" s="38"/>
      <c r="E2024" s="38"/>
      <c r="F2024" s="38"/>
      <c r="G2024" s="38"/>
      <c r="H2024" s="38"/>
      <c r="I2024" s="38"/>
      <c r="J2024" s="38"/>
      <c r="K2024" s="38"/>
      <c r="L2024" s="38"/>
      <c r="M2024" s="38"/>
      <c r="N2024" s="38"/>
      <c r="O2024" s="38"/>
      <c r="P2024" s="38"/>
      <c r="Q2024" s="38"/>
      <c r="R2024" s="38"/>
      <c r="S2024" s="38"/>
      <c r="T2024" s="38"/>
      <c r="U2024" s="38"/>
      <c r="V2024" s="38"/>
      <c r="W2024" s="38"/>
      <c r="X2024" s="38"/>
      <c r="Y2024" s="38"/>
      <c r="Z2024" s="38"/>
      <c r="AA2024" s="38"/>
      <c r="AB2024" s="38"/>
      <c r="AC2024" s="38"/>
      <c r="AD2024" s="38"/>
      <c r="AE2024" s="38"/>
      <c r="AF2024" s="38"/>
      <c r="AG2024" s="38"/>
      <c r="AH2024" s="38"/>
      <c r="AI2024" s="38"/>
      <c r="AJ2024" s="38"/>
      <c r="AK2024" s="38"/>
      <c r="AL2024" s="38"/>
      <c r="AM2024" s="38"/>
      <c r="AN2024" s="38"/>
      <c r="AO2024" s="38"/>
      <c r="AP2024" s="38"/>
      <c r="AQ2024" s="38"/>
      <c r="AR2024" s="38"/>
      <c r="AS2024" s="38"/>
      <c r="AT2024" s="38"/>
      <c r="AU2024" s="38"/>
      <c r="AV2024" s="38"/>
      <c r="AW2024" s="38"/>
      <c r="AX2024" s="38"/>
      <c r="AY2024" s="38"/>
      <c r="AZ2024" s="38"/>
      <c r="BA2024" s="38"/>
      <c r="BB2024" s="38"/>
      <c r="BC2024" s="38"/>
      <c r="BD2024" s="38"/>
      <c r="BE2024" s="38"/>
      <c r="BF2024" s="38"/>
      <c r="BG2024" s="38"/>
      <c r="BH2024" s="38"/>
      <c r="BI2024" s="38"/>
      <c r="BJ2024" s="38"/>
      <c r="BK2024" s="38"/>
    </row>
    <row r="2025" spans="4:63" ht="12.95" customHeight="1" x14ac:dyDescent="0.2">
      <c r="D2025" s="38"/>
      <c r="E2025" s="38"/>
      <c r="F2025" s="38"/>
      <c r="G2025" s="38"/>
      <c r="H2025" s="38"/>
      <c r="I2025" s="38"/>
      <c r="J2025" s="38"/>
      <c r="K2025" s="38"/>
      <c r="L2025" s="38"/>
      <c r="M2025" s="38"/>
      <c r="N2025" s="38"/>
      <c r="O2025" s="38"/>
      <c r="P2025" s="38"/>
      <c r="Q2025" s="38"/>
      <c r="R2025" s="38"/>
      <c r="S2025" s="38"/>
      <c r="T2025" s="38"/>
      <c r="U2025" s="38"/>
      <c r="V2025" s="38"/>
      <c r="W2025" s="38"/>
      <c r="X2025" s="38"/>
      <c r="Y2025" s="38"/>
      <c r="Z2025" s="38"/>
      <c r="AA2025" s="38"/>
      <c r="AB2025" s="38"/>
      <c r="AC2025" s="38"/>
      <c r="AD2025" s="38"/>
      <c r="AE2025" s="38"/>
      <c r="AF2025" s="38"/>
      <c r="AG2025" s="38"/>
      <c r="AH2025" s="38"/>
      <c r="AI2025" s="38"/>
      <c r="AJ2025" s="38"/>
      <c r="AK2025" s="38"/>
      <c r="AL2025" s="38"/>
      <c r="AM2025" s="38"/>
      <c r="AN2025" s="38"/>
      <c r="AO2025" s="38"/>
      <c r="AP2025" s="38"/>
      <c r="AQ2025" s="38"/>
      <c r="AR2025" s="38"/>
      <c r="AS2025" s="38"/>
      <c r="AT2025" s="38"/>
      <c r="AU2025" s="38"/>
      <c r="AV2025" s="38"/>
      <c r="AW2025" s="38"/>
      <c r="AX2025" s="38"/>
      <c r="AY2025" s="38"/>
      <c r="AZ2025" s="38"/>
      <c r="BA2025" s="38"/>
      <c r="BB2025" s="38"/>
      <c r="BC2025" s="38"/>
      <c r="BD2025" s="38"/>
      <c r="BE2025" s="38"/>
      <c r="BF2025" s="38"/>
      <c r="BG2025" s="38"/>
      <c r="BH2025" s="38"/>
      <c r="BI2025" s="38"/>
      <c r="BJ2025" s="38"/>
      <c r="BK2025" s="38"/>
    </row>
    <row r="2026" spans="4:63" ht="12.95" customHeight="1" x14ac:dyDescent="0.2">
      <c r="D2026" s="38"/>
      <c r="E2026" s="38"/>
      <c r="F2026" s="38"/>
      <c r="G2026" s="38"/>
      <c r="H2026" s="38"/>
      <c r="I2026" s="38"/>
      <c r="J2026" s="38"/>
      <c r="K2026" s="38"/>
      <c r="L2026" s="38"/>
      <c r="M2026" s="38"/>
      <c r="N2026" s="38"/>
      <c r="O2026" s="38"/>
      <c r="P2026" s="38"/>
      <c r="Q2026" s="38"/>
      <c r="R2026" s="38"/>
      <c r="S2026" s="38"/>
      <c r="T2026" s="38"/>
      <c r="U2026" s="38"/>
      <c r="V2026" s="38"/>
      <c r="W2026" s="38"/>
      <c r="X2026" s="38"/>
      <c r="Y2026" s="38"/>
      <c r="Z2026" s="38"/>
      <c r="AA2026" s="38"/>
      <c r="AB2026" s="38"/>
      <c r="AC2026" s="38"/>
      <c r="AD2026" s="38"/>
      <c r="AE2026" s="38"/>
      <c r="AF2026" s="38"/>
      <c r="AG2026" s="38"/>
      <c r="AH2026" s="38"/>
      <c r="AI2026" s="38"/>
      <c r="AJ2026" s="38"/>
      <c r="AK2026" s="38"/>
      <c r="AL2026" s="38"/>
      <c r="AM2026" s="38"/>
      <c r="AN2026" s="38"/>
      <c r="AO2026" s="38"/>
      <c r="AP2026" s="38"/>
      <c r="AQ2026" s="38"/>
      <c r="AR2026" s="38"/>
      <c r="AS2026" s="38"/>
      <c r="AT2026" s="38"/>
      <c r="AU2026" s="38"/>
      <c r="AV2026" s="38"/>
      <c r="AW2026" s="38"/>
      <c r="AX2026" s="38"/>
      <c r="AY2026" s="38"/>
      <c r="AZ2026" s="38"/>
      <c r="BA2026" s="38"/>
      <c r="BB2026" s="38"/>
      <c r="BC2026" s="38"/>
      <c r="BD2026" s="38"/>
      <c r="BE2026" s="38"/>
      <c r="BF2026" s="38"/>
      <c r="BG2026" s="38"/>
      <c r="BH2026" s="38"/>
      <c r="BI2026" s="38"/>
      <c r="BJ2026" s="38"/>
      <c r="BK2026" s="38"/>
    </row>
    <row r="2027" spans="4:63" ht="12.95" customHeight="1" x14ac:dyDescent="0.2">
      <c r="D2027" s="38"/>
      <c r="E2027" s="38"/>
      <c r="F2027" s="38"/>
      <c r="G2027" s="38"/>
      <c r="H2027" s="38"/>
      <c r="I2027" s="38"/>
      <c r="J2027" s="38"/>
      <c r="K2027" s="38"/>
      <c r="L2027" s="38"/>
      <c r="M2027" s="38"/>
      <c r="N2027" s="38"/>
      <c r="O2027" s="38"/>
      <c r="P2027" s="38"/>
      <c r="Q2027" s="38"/>
      <c r="R2027" s="38"/>
      <c r="S2027" s="38"/>
      <c r="T2027" s="38"/>
      <c r="U2027" s="38"/>
      <c r="V2027" s="38"/>
      <c r="W2027" s="38"/>
      <c r="X2027" s="38"/>
      <c r="Y2027" s="38"/>
      <c r="Z2027" s="38"/>
      <c r="AA2027" s="38"/>
      <c r="AB2027" s="38"/>
      <c r="AC2027" s="38"/>
      <c r="AD2027" s="38"/>
      <c r="AE2027" s="38"/>
      <c r="AF2027" s="38"/>
      <c r="AG2027" s="38"/>
      <c r="AH2027" s="38"/>
      <c r="AI2027" s="38"/>
      <c r="AJ2027" s="38"/>
      <c r="AK2027" s="38"/>
      <c r="AL2027" s="38"/>
      <c r="AM2027" s="38"/>
      <c r="AN2027" s="38"/>
      <c r="AO2027" s="38"/>
      <c r="AP2027" s="38"/>
      <c r="AQ2027" s="38"/>
      <c r="AR2027" s="38"/>
      <c r="AS2027" s="38"/>
      <c r="AT2027" s="38"/>
      <c r="AU2027" s="38"/>
      <c r="AV2027" s="38"/>
      <c r="AW2027" s="38"/>
      <c r="AX2027" s="38"/>
      <c r="AY2027" s="38"/>
      <c r="AZ2027" s="38"/>
      <c r="BA2027" s="38"/>
      <c r="BB2027" s="38"/>
      <c r="BC2027" s="38"/>
      <c r="BD2027" s="38"/>
      <c r="BE2027" s="38"/>
      <c r="BF2027" s="38"/>
      <c r="BG2027" s="38"/>
      <c r="BH2027" s="38"/>
      <c r="BI2027" s="38"/>
      <c r="BJ2027" s="38"/>
      <c r="BK2027" s="38"/>
    </row>
    <row r="2028" spans="4:63" ht="12.95" customHeight="1" x14ac:dyDescent="0.2">
      <c r="D2028" s="38"/>
      <c r="E2028" s="38"/>
      <c r="F2028" s="38"/>
      <c r="G2028" s="38"/>
      <c r="H2028" s="38"/>
      <c r="I2028" s="38"/>
      <c r="J2028" s="38"/>
      <c r="K2028" s="38"/>
      <c r="L2028" s="38"/>
      <c r="M2028" s="38"/>
      <c r="N2028" s="38"/>
      <c r="O2028" s="38"/>
      <c r="P2028" s="38"/>
      <c r="Q2028" s="38"/>
      <c r="R2028" s="38"/>
      <c r="S2028" s="38"/>
      <c r="T2028" s="38"/>
      <c r="U2028" s="38"/>
      <c r="V2028" s="38"/>
      <c r="W2028" s="38"/>
      <c r="X2028" s="38"/>
      <c r="Y2028" s="38"/>
      <c r="Z2028" s="38"/>
      <c r="AA2028" s="38"/>
      <c r="AB2028" s="38"/>
      <c r="AC2028" s="38"/>
      <c r="AD2028" s="38"/>
      <c r="AE2028" s="38"/>
      <c r="AF2028" s="38"/>
      <c r="AG2028" s="38"/>
      <c r="AH2028" s="38"/>
      <c r="AI2028" s="38"/>
      <c r="AJ2028" s="38"/>
      <c r="AK2028" s="38"/>
      <c r="AL2028" s="38"/>
      <c r="AM2028" s="38"/>
      <c r="AN2028" s="38"/>
      <c r="AO2028" s="38"/>
      <c r="AP2028" s="38"/>
      <c r="AQ2028" s="38"/>
      <c r="AR2028" s="38"/>
      <c r="AS2028" s="38"/>
      <c r="AT2028" s="38"/>
      <c r="AU2028" s="38"/>
      <c r="AV2028" s="38"/>
      <c r="AW2028" s="38"/>
      <c r="AX2028" s="38"/>
      <c r="AY2028" s="38"/>
      <c r="AZ2028" s="38"/>
      <c r="BA2028" s="38"/>
      <c r="BB2028" s="38"/>
      <c r="BC2028" s="38"/>
      <c r="BD2028" s="38"/>
      <c r="BE2028" s="38"/>
      <c r="BF2028" s="38"/>
      <c r="BG2028" s="38"/>
      <c r="BH2028" s="38"/>
      <c r="BI2028" s="38"/>
      <c r="BJ2028" s="38"/>
      <c r="BK2028" s="38"/>
    </row>
    <row r="2029" spans="4:63" ht="12.95" customHeight="1" x14ac:dyDescent="0.2">
      <c r="D2029" s="38"/>
      <c r="E2029" s="38"/>
      <c r="F2029" s="38"/>
      <c r="G2029" s="38"/>
      <c r="H2029" s="38"/>
      <c r="I2029" s="38"/>
      <c r="J2029" s="38"/>
      <c r="K2029" s="38"/>
      <c r="L2029" s="38"/>
      <c r="M2029" s="38"/>
      <c r="N2029" s="38"/>
      <c r="O2029" s="38"/>
      <c r="P2029" s="38"/>
      <c r="Q2029" s="38"/>
      <c r="R2029" s="38"/>
      <c r="S2029" s="38"/>
      <c r="T2029" s="38"/>
      <c r="U2029" s="38"/>
      <c r="V2029" s="38"/>
      <c r="W2029" s="38"/>
      <c r="X2029" s="38"/>
      <c r="Y2029" s="38"/>
      <c r="Z2029" s="38"/>
      <c r="AA2029" s="38"/>
      <c r="AB2029" s="38"/>
      <c r="AC2029" s="38"/>
      <c r="AD2029" s="38"/>
      <c r="AE2029" s="38"/>
      <c r="AF2029" s="38"/>
      <c r="AG2029" s="38"/>
      <c r="AH2029" s="38"/>
      <c r="AI2029" s="38"/>
      <c r="AJ2029" s="38"/>
      <c r="AK2029" s="38"/>
      <c r="AL2029" s="38"/>
      <c r="AM2029" s="38"/>
      <c r="AN2029" s="38"/>
      <c r="AO2029" s="38"/>
      <c r="AP2029" s="38"/>
      <c r="AQ2029" s="38"/>
      <c r="AR2029" s="38"/>
      <c r="AS2029" s="38"/>
      <c r="AT2029" s="38"/>
      <c r="AU2029" s="38"/>
      <c r="AV2029" s="38"/>
      <c r="AW2029" s="38"/>
      <c r="AX2029" s="38"/>
      <c r="AY2029" s="38"/>
      <c r="AZ2029" s="38"/>
      <c r="BA2029" s="38"/>
      <c r="BB2029" s="38"/>
      <c r="BC2029" s="38"/>
      <c r="BD2029" s="38"/>
      <c r="BE2029" s="38"/>
      <c r="BF2029" s="38"/>
      <c r="BG2029" s="38"/>
      <c r="BH2029" s="38"/>
      <c r="BI2029" s="38"/>
      <c r="BJ2029" s="38"/>
      <c r="BK2029" s="38"/>
    </row>
    <row r="2030" spans="4:63" ht="12.95" customHeight="1" x14ac:dyDescent="0.2">
      <c r="D2030" s="38"/>
      <c r="E2030" s="38"/>
      <c r="F2030" s="38"/>
      <c r="G2030" s="38"/>
      <c r="H2030" s="38"/>
      <c r="I2030" s="38"/>
      <c r="J2030" s="38"/>
      <c r="K2030" s="38"/>
      <c r="L2030" s="38"/>
      <c r="M2030" s="38"/>
      <c r="N2030" s="38"/>
      <c r="O2030" s="38"/>
      <c r="P2030" s="38"/>
      <c r="Q2030" s="38"/>
      <c r="R2030" s="38"/>
      <c r="S2030" s="38"/>
      <c r="T2030" s="38"/>
      <c r="U2030" s="38"/>
      <c r="V2030" s="38"/>
      <c r="W2030" s="38"/>
      <c r="X2030" s="38"/>
      <c r="Y2030" s="38"/>
      <c r="Z2030" s="38"/>
      <c r="AA2030" s="38"/>
      <c r="AB2030" s="38"/>
      <c r="AC2030" s="38"/>
      <c r="AD2030" s="38"/>
      <c r="AE2030" s="38"/>
      <c r="AF2030" s="38"/>
      <c r="AG2030" s="38"/>
      <c r="AH2030" s="38"/>
      <c r="AI2030" s="38"/>
      <c r="AJ2030" s="38"/>
      <c r="AK2030" s="38"/>
      <c r="AL2030" s="38"/>
      <c r="AM2030" s="38"/>
      <c r="AN2030" s="38"/>
      <c r="AO2030" s="38"/>
      <c r="AP2030" s="38"/>
      <c r="AQ2030" s="38"/>
      <c r="AR2030" s="38"/>
      <c r="AS2030" s="38"/>
      <c r="AT2030" s="38"/>
      <c r="AU2030" s="38"/>
      <c r="AV2030" s="38"/>
      <c r="AW2030" s="38"/>
      <c r="AX2030" s="38"/>
      <c r="AY2030" s="38"/>
      <c r="AZ2030" s="38"/>
      <c r="BA2030" s="38"/>
      <c r="BB2030" s="38"/>
      <c r="BC2030" s="38"/>
      <c r="BD2030" s="38"/>
      <c r="BE2030" s="38"/>
      <c r="BF2030" s="38"/>
      <c r="BG2030" s="38"/>
      <c r="BH2030" s="38"/>
      <c r="BI2030" s="38"/>
      <c r="BJ2030" s="38"/>
      <c r="BK2030" s="38"/>
    </row>
    <row r="2031" spans="4:63" ht="12.95" customHeight="1" x14ac:dyDescent="0.2">
      <c r="D2031" s="38"/>
      <c r="E2031" s="38"/>
      <c r="F2031" s="38"/>
      <c r="G2031" s="38"/>
      <c r="H2031" s="38"/>
      <c r="I2031" s="38"/>
      <c r="J2031" s="38"/>
      <c r="K2031" s="38"/>
      <c r="L2031" s="38"/>
      <c r="M2031" s="38"/>
      <c r="N2031" s="38"/>
      <c r="O2031" s="38"/>
      <c r="P2031" s="38"/>
      <c r="Q2031" s="38"/>
      <c r="R2031" s="38"/>
      <c r="S2031" s="38"/>
      <c r="T2031" s="38"/>
      <c r="U2031" s="38"/>
      <c r="V2031" s="38"/>
      <c r="W2031" s="38"/>
      <c r="X2031" s="38"/>
      <c r="Y2031" s="38"/>
      <c r="Z2031" s="38"/>
      <c r="AA2031" s="38"/>
      <c r="AB2031" s="38"/>
      <c r="AC2031" s="38"/>
      <c r="AD2031" s="38"/>
      <c r="AE2031" s="38"/>
      <c r="AF2031" s="38"/>
      <c r="AG2031" s="38"/>
      <c r="AH2031" s="38"/>
      <c r="AI2031" s="38"/>
      <c r="AJ2031" s="38"/>
      <c r="AK2031" s="38"/>
      <c r="AL2031" s="38"/>
      <c r="AM2031" s="38"/>
      <c r="AN2031" s="38"/>
      <c r="AO2031" s="38"/>
      <c r="AP2031" s="38"/>
      <c r="AQ2031" s="38"/>
      <c r="AR2031" s="38"/>
      <c r="AS2031" s="38"/>
      <c r="AT2031" s="38"/>
      <c r="AU2031" s="38"/>
      <c r="AV2031" s="38"/>
      <c r="AW2031" s="38"/>
      <c r="AX2031" s="38"/>
      <c r="AY2031" s="38"/>
      <c r="AZ2031" s="38"/>
      <c r="BA2031" s="38"/>
      <c r="BB2031" s="38"/>
      <c r="BC2031" s="38"/>
      <c r="BD2031" s="38"/>
      <c r="BE2031" s="38"/>
      <c r="BF2031" s="38"/>
      <c r="BG2031" s="38"/>
      <c r="BH2031" s="38"/>
      <c r="BI2031" s="38"/>
      <c r="BJ2031" s="38"/>
      <c r="BK2031" s="38"/>
    </row>
    <row r="2032" spans="4:63" ht="12.95" customHeight="1" x14ac:dyDescent="0.2">
      <c r="D2032" s="38"/>
      <c r="E2032" s="38"/>
      <c r="F2032" s="38"/>
      <c r="G2032" s="38"/>
      <c r="H2032" s="38"/>
      <c r="I2032" s="38"/>
      <c r="J2032" s="38"/>
      <c r="K2032" s="38"/>
      <c r="L2032" s="38"/>
      <c r="M2032" s="38"/>
      <c r="N2032" s="38"/>
      <c r="O2032" s="38"/>
      <c r="P2032" s="38"/>
      <c r="Q2032" s="38"/>
      <c r="R2032" s="38"/>
      <c r="S2032" s="38"/>
      <c r="T2032" s="38"/>
      <c r="U2032" s="38"/>
      <c r="V2032" s="38"/>
      <c r="W2032" s="38"/>
      <c r="X2032" s="38"/>
      <c r="Y2032" s="38"/>
      <c r="Z2032" s="38"/>
      <c r="AA2032" s="38"/>
      <c r="AB2032" s="38"/>
      <c r="AC2032" s="38"/>
      <c r="AD2032" s="38"/>
      <c r="AE2032" s="38"/>
      <c r="AF2032" s="38"/>
      <c r="AG2032" s="38"/>
      <c r="AH2032" s="38"/>
      <c r="AI2032" s="38"/>
      <c r="AJ2032" s="38"/>
      <c r="AK2032" s="38"/>
      <c r="AL2032" s="38"/>
      <c r="AM2032" s="38"/>
      <c r="AN2032" s="38"/>
      <c r="AO2032" s="38"/>
      <c r="AP2032" s="38"/>
      <c r="AQ2032" s="38"/>
      <c r="AR2032" s="38"/>
      <c r="AS2032" s="38"/>
      <c r="AT2032" s="38"/>
      <c r="AU2032" s="38"/>
      <c r="AV2032" s="38"/>
      <c r="AW2032" s="38"/>
      <c r="AX2032" s="38"/>
      <c r="AY2032" s="38"/>
      <c r="AZ2032" s="38"/>
      <c r="BA2032" s="38"/>
      <c r="BB2032" s="38"/>
      <c r="BC2032" s="38"/>
      <c r="BD2032" s="38"/>
      <c r="BE2032" s="38"/>
      <c r="BF2032" s="38"/>
      <c r="BG2032" s="38"/>
      <c r="BH2032" s="38"/>
      <c r="BI2032" s="38"/>
      <c r="BJ2032" s="38"/>
      <c r="BK2032" s="38"/>
    </row>
    <row r="2033" spans="4:63" ht="12.95" customHeight="1" x14ac:dyDescent="0.2">
      <c r="D2033" s="38"/>
      <c r="E2033" s="38"/>
      <c r="F2033" s="38"/>
      <c r="G2033" s="38"/>
      <c r="H2033" s="38"/>
      <c r="I2033" s="38"/>
      <c r="J2033" s="38"/>
      <c r="K2033" s="38"/>
      <c r="L2033" s="38"/>
      <c r="M2033" s="38"/>
      <c r="N2033" s="38"/>
      <c r="O2033" s="38"/>
      <c r="P2033" s="38"/>
      <c r="Q2033" s="38"/>
      <c r="R2033" s="38"/>
      <c r="S2033" s="38"/>
      <c r="T2033" s="38"/>
      <c r="U2033" s="38"/>
      <c r="V2033" s="38"/>
      <c r="W2033" s="38"/>
      <c r="X2033" s="38"/>
      <c r="Y2033" s="38"/>
      <c r="Z2033" s="38"/>
      <c r="AA2033" s="38"/>
      <c r="AB2033" s="38"/>
      <c r="AC2033" s="38"/>
      <c r="AD2033" s="38"/>
      <c r="AE2033" s="38"/>
      <c r="AF2033" s="38"/>
      <c r="AG2033" s="38"/>
      <c r="AH2033" s="38"/>
      <c r="AI2033" s="38"/>
      <c r="AJ2033" s="38"/>
      <c r="AK2033" s="38"/>
      <c r="AL2033" s="38"/>
      <c r="AM2033" s="38"/>
      <c r="AN2033" s="38"/>
      <c r="AO2033" s="38"/>
      <c r="AP2033" s="38"/>
      <c r="AQ2033" s="38"/>
      <c r="AR2033" s="38"/>
      <c r="AS2033" s="38"/>
      <c r="AT2033" s="38"/>
      <c r="AU2033" s="38"/>
      <c r="AV2033" s="38"/>
      <c r="AW2033" s="38"/>
      <c r="AX2033" s="38"/>
      <c r="AY2033" s="38"/>
      <c r="AZ2033" s="38"/>
      <c r="BA2033" s="38"/>
      <c r="BB2033" s="38"/>
      <c r="BC2033" s="38"/>
      <c r="BD2033" s="38"/>
      <c r="BE2033" s="38"/>
      <c r="BF2033" s="38"/>
      <c r="BG2033" s="38"/>
      <c r="BH2033" s="38"/>
      <c r="BI2033" s="38"/>
      <c r="BJ2033" s="38"/>
      <c r="BK2033" s="38"/>
    </row>
    <row r="2034" spans="4:63" ht="12.95" customHeight="1" x14ac:dyDescent="0.2">
      <c r="D2034" s="38"/>
      <c r="E2034" s="38"/>
      <c r="F2034" s="38"/>
      <c r="G2034" s="38"/>
      <c r="H2034" s="38"/>
      <c r="I2034" s="38"/>
      <c r="J2034" s="38"/>
      <c r="K2034" s="38"/>
      <c r="L2034" s="38"/>
      <c r="M2034" s="38"/>
      <c r="N2034" s="38"/>
      <c r="O2034" s="38"/>
      <c r="P2034" s="38"/>
      <c r="Q2034" s="38"/>
      <c r="R2034" s="38"/>
      <c r="S2034" s="38"/>
      <c r="T2034" s="38"/>
      <c r="U2034" s="38"/>
      <c r="V2034" s="38"/>
      <c r="W2034" s="38"/>
      <c r="X2034" s="38"/>
      <c r="Y2034" s="38"/>
      <c r="Z2034" s="38"/>
      <c r="AA2034" s="38"/>
      <c r="AB2034" s="38"/>
      <c r="AC2034" s="38"/>
      <c r="AD2034" s="38"/>
      <c r="AE2034" s="38"/>
      <c r="AF2034" s="38"/>
      <c r="AG2034" s="38"/>
      <c r="AH2034" s="38"/>
      <c r="AI2034" s="38"/>
      <c r="AJ2034" s="38"/>
      <c r="AK2034" s="38"/>
      <c r="AL2034" s="38"/>
      <c r="AM2034" s="38"/>
      <c r="AN2034" s="38"/>
      <c r="AO2034" s="38"/>
      <c r="AP2034" s="38"/>
      <c r="AQ2034" s="38"/>
      <c r="AR2034" s="38"/>
      <c r="AS2034" s="38"/>
      <c r="AT2034" s="38"/>
      <c r="AU2034" s="38"/>
      <c r="AV2034" s="38"/>
      <c r="AW2034" s="38"/>
      <c r="AX2034" s="38"/>
      <c r="AY2034" s="38"/>
      <c r="AZ2034" s="38"/>
      <c r="BA2034" s="38"/>
      <c r="BB2034" s="38"/>
      <c r="BC2034" s="38"/>
      <c r="BD2034" s="38"/>
      <c r="BE2034" s="38"/>
      <c r="BF2034" s="38"/>
      <c r="BG2034" s="38"/>
      <c r="BH2034" s="38"/>
      <c r="BI2034" s="38"/>
      <c r="BJ2034" s="38"/>
      <c r="BK2034" s="38"/>
    </row>
    <row r="2035" spans="4:63" ht="12.95" customHeight="1" x14ac:dyDescent="0.2">
      <c r="D2035" s="38"/>
      <c r="E2035" s="38"/>
      <c r="F2035" s="38"/>
      <c r="G2035" s="38"/>
      <c r="H2035" s="38"/>
      <c r="I2035" s="38"/>
      <c r="J2035" s="38"/>
      <c r="K2035" s="38"/>
      <c r="L2035" s="38"/>
      <c r="M2035" s="38"/>
      <c r="N2035" s="38"/>
      <c r="O2035" s="38"/>
      <c r="P2035" s="38"/>
      <c r="Q2035" s="38"/>
      <c r="R2035" s="38"/>
      <c r="S2035" s="38"/>
      <c r="T2035" s="38"/>
      <c r="U2035" s="38"/>
      <c r="V2035" s="38"/>
      <c r="W2035" s="38"/>
      <c r="X2035" s="38"/>
      <c r="Y2035" s="38"/>
      <c r="Z2035" s="38"/>
      <c r="AA2035" s="38"/>
      <c r="AB2035" s="38"/>
      <c r="AC2035" s="38"/>
      <c r="AD2035" s="38"/>
      <c r="AE2035" s="38"/>
      <c r="AF2035" s="38"/>
      <c r="AG2035" s="38"/>
      <c r="AH2035" s="38"/>
      <c r="AI2035" s="38"/>
      <c r="AJ2035" s="38"/>
      <c r="AK2035" s="38"/>
      <c r="AL2035" s="38"/>
      <c r="AM2035" s="38"/>
      <c r="AN2035" s="38"/>
      <c r="AO2035" s="38"/>
      <c r="AP2035" s="38"/>
      <c r="AQ2035" s="38"/>
      <c r="AR2035" s="38"/>
      <c r="AS2035" s="38"/>
      <c r="AT2035" s="38"/>
      <c r="AU2035" s="38"/>
      <c r="AV2035" s="38"/>
      <c r="AW2035" s="38"/>
      <c r="AX2035" s="38"/>
      <c r="AY2035" s="38"/>
      <c r="AZ2035" s="38"/>
      <c r="BA2035" s="38"/>
      <c r="BB2035" s="38"/>
      <c r="BC2035" s="38"/>
      <c r="BD2035" s="38"/>
      <c r="BE2035" s="38"/>
      <c r="BF2035" s="38"/>
      <c r="BG2035" s="38"/>
      <c r="BH2035" s="38"/>
      <c r="BI2035" s="38"/>
      <c r="BJ2035" s="38"/>
      <c r="BK2035" s="38"/>
    </row>
    <row r="2036" spans="4:63" ht="12.95" customHeight="1" x14ac:dyDescent="0.2">
      <c r="D2036" s="38"/>
      <c r="E2036" s="38"/>
      <c r="F2036" s="38"/>
      <c r="G2036" s="38"/>
      <c r="H2036" s="38"/>
      <c r="I2036" s="38"/>
      <c r="J2036" s="38"/>
      <c r="K2036" s="38"/>
      <c r="L2036" s="38"/>
      <c r="M2036" s="38"/>
      <c r="N2036" s="38"/>
      <c r="O2036" s="38"/>
      <c r="P2036" s="38"/>
      <c r="Q2036" s="38"/>
      <c r="R2036" s="38"/>
      <c r="S2036" s="38"/>
      <c r="T2036" s="38"/>
      <c r="U2036" s="38"/>
      <c r="V2036" s="38"/>
      <c r="W2036" s="38"/>
      <c r="X2036" s="38"/>
      <c r="Y2036" s="38"/>
      <c r="Z2036" s="38"/>
      <c r="AA2036" s="38"/>
      <c r="AB2036" s="38"/>
      <c r="AC2036" s="38"/>
      <c r="AD2036" s="38"/>
      <c r="AE2036" s="38"/>
      <c r="AF2036" s="38"/>
      <c r="AG2036" s="38"/>
      <c r="AH2036" s="38"/>
      <c r="AI2036" s="38"/>
      <c r="AJ2036" s="38"/>
      <c r="AK2036" s="38"/>
      <c r="AL2036" s="38"/>
      <c r="AM2036" s="38"/>
      <c r="AN2036" s="38"/>
      <c r="AO2036" s="38"/>
      <c r="AP2036" s="38"/>
      <c r="AQ2036" s="38"/>
      <c r="AR2036" s="38"/>
      <c r="AS2036" s="38"/>
      <c r="AT2036" s="38"/>
      <c r="AU2036" s="38"/>
      <c r="AV2036" s="38"/>
      <c r="AW2036" s="38"/>
      <c r="AX2036" s="38"/>
      <c r="AY2036" s="38"/>
      <c r="AZ2036" s="38"/>
      <c r="BA2036" s="38"/>
      <c r="BB2036" s="38"/>
      <c r="BC2036" s="38"/>
      <c r="BD2036" s="38"/>
      <c r="BE2036" s="38"/>
      <c r="BF2036" s="38"/>
      <c r="BG2036" s="38"/>
      <c r="BH2036" s="38"/>
      <c r="BI2036" s="38"/>
      <c r="BJ2036" s="38"/>
      <c r="BK2036" s="38"/>
    </row>
    <row r="2037" spans="4:63" ht="12.95" customHeight="1" x14ac:dyDescent="0.2">
      <c r="D2037" s="38"/>
      <c r="E2037" s="38"/>
      <c r="F2037" s="38"/>
      <c r="G2037" s="38"/>
      <c r="H2037" s="38"/>
      <c r="I2037" s="38"/>
      <c r="J2037" s="38"/>
      <c r="K2037" s="38"/>
      <c r="L2037" s="38"/>
      <c r="M2037" s="38"/>
      <c r="N2037" s="38"/>
      <c r="O2037" s="38"/>
      <c r="P2037" s="38"/>
      <c r="Q2037" s="38"/>
      <c r="R2037" s="38"/>
      <c r="S2037" s="38"/>
      <c r="T2037" s="38"/>
      <c r="U2037" s="38"/>
      <c r="V2037" s="38"/>
      <c r="W2037" s="38"/>
      <c r="X2037" s="38"/>
      <c r="Y2037" s="38"/>
      <c r="Z2037" s="38"/>
      <c r="AA2037" s="38"/>
      <c r="AB2037" s="38"/>
      <c r="AC2037" s="38"/>
      <c r="AD2037" s="38"/>
      <c r="AE2037" s="38"/>
      <c r="AF2037" s="38"/>
      <c r="AG2037" s="38"/>
      <c r="AH2037" s="38"/>
      <c r="AI2037" s="38"/>
      <c r="AJ2037" s="38"/>
      <c r="AK2037" s="38"/>
      <c r="AL2037" s="38"/>
      <c r="AM2037" s="38"/>
      <c r="AN2037" s="38"/>
      <c r="AO2037" s="38"/>
      <c r="AP2037" s="38"/>
      <c r="AQ2037" s="38"/>
      <c r="AR2037" s="38"/>
      <c r="AS2037" s="38"/>
      <c r="AT2037" s="38"/>
      <c r="AU2037" s="38"/>
      <c r="AV2037" s="38"/>
      <c r="AW2037" s="38"/>
      <c r="AX2037" s="38"/>
      <c r="AY2037" s="38"/>
      <c r="AZ2037" s="38"/>
      <c r="BA2037" s="38"/>
      <c r="BB2037" s="38"/>
      <c r="BC2037" s="38"/>
      <c r="BD2037" s="38"/>
      <c r="BE2037" s="38"/>
      <c r="BF2037" s="38"/>
      <c r="BG2037" s="38"/>
      <c r="BH2037" s="38"/>
      <c r="BI2037" s="38"/>
      <c r="BJ2037" s="38"/>
      <c r="BK2037" s="38"/>
    </row>
    <row r="2038" spans="4:63" ht="12.95" customHeight="1" x14ac:dyDescent="0.2">
      <c r="D2038" s="38"/>
      <c r="E2038" s="38"/>
      <c r="F2038" s="38"/>
      <c r="G2038" s="38"/>
      <c r="H2038" s="38"/>
      <c r="I2038" s="38"/>
      <c r="J2038" s="38"/>
      <c r="K2038" s="38"/>
      <c r="L2038" s="38"/>
      <c r="M2038" s="38"/>
      <c r="N2038" s="38"/>
      <c r="O2038" s="38"/>
      <c r="P2038" s="38"/>
      <c r="Q2038" s="38"/>
      <c r="R2038" s="38"/>
      <c r="S2038" s="38"/>
      <c r="T2038" s="38"/>
      <c r="U2038" s="38"/>
      <c r="V2038" s="38"/>
      <c r="W2038" s="38"/>
      <c r="X2038" s="38"/>
      <c r="Y2038" s="38"/>
      <c r="Z2038" s="38"/>
      <c r="AA2038" s="38"/>
      <c r="AB2038" s="38"/>
      <c r="AC2038" s="38"/>
      <c r="AD2038" s="38"/>
      <c r="AE2038" s="38"/>
      <c r="AF2038" s="38"/>
      <c r="AG2038" s="38"/>
      <c r="AH2038" s="38"/>
      <c r="AI2038" s="38"/>
      <c r="AJ2038" s="38"/>
      <c r="AK2038" s="38"/>
      <c r="AL2038" s="38"/>
      <c r="AM2038" s="38"/>
      <c r="AN2038" s="38"/>
      <c r="AO2038" s="38"/>
      <c r="AP2038" s="38"/>
      <c r="AQ2038" s="38"/>
      <c r="AR2038" s="38"/>
      <c r="AS2038" s="38"/>
      <c r="AT2038" s="38"/>
      <c r="AU2038" s="38"/>
      <c r="AV2038" s="38"/>
      <c r="AW2038" s="38"/>
      <c r="AX2038" s="38"/>
      <c r="AY2038" s="38"/>
      <c r="AZ2038" s="38"/>
      <c r="BA2038" s="38"/>
      <c r="BB2038" s="38"/>
      <c r="BC2038" s="38"/>
      <c r="BD2038" s="38"/>
      <c r="BE2038" s="38"/>
      <c r="BF2038" s="38"/>
      <c r="BG2038" s="38"/>
      <c r="BH2038" s="38"/>
      <c r="BI2038" s="38"/>
      <c r="BJ2038" s="38"/>
      <c r="BK2038" s="38"/>
    </row>
    <row r="2039" spans="4:63" ht="12.95" customHeight="1" x14ac:dyDescent="0.2">
      <c r="D2039" s="38"/>
      <c r="E2039" s="38"/>
      <c r="F2039" s="38"/>
      <c r="G2039" s="38"/>
      <c r="H2039" s="38"/>
      <c r="I2039" s="38"/>
      <c r="J2039" s="38"/>
      <c r="K2039" s="38"/>
      <c r="L2039" s="38"/>
      <c r="M2039" s="38"/>
      <c r="N2039" s="38"/>
      <c r="O2039" s="38"/>
      <c r="P2039" s="38"/>
      <c r="Q2039" s="38"/>
      <c r="R2039" s="38"/>
      <c r="S2039" s="38"/>
      <c r="T2039" s="38"/>
      <c r="U2039" s="38"/>
      <c r="V2039" s="38"/>
      <c r="W2039" s="38"/>
      <c r="X2039" s="38"/>
      <c r="Y2039" s="38"/>
      <c r="Z2039" s="38"/>
      <c r="AA2039" s="38"/>
      <c r="AB2039" s="38"/>
      <c r="AC2039" s="38"/>
      <c r="AD2039" s="38"/>
      <c r="AE2039" s="38"/>
      <c r="AF2039" s="38"/>
      <c r="AG2039" s="38"/>
      <c r="AH2039" s="38"/>
      <c r="AI2039" s="38"/>
      <c r="AJ2039" s="38"/>
      <c r="AK2039" s="38"/>
      <c r="AL2039" s="38"/>
      <c r="AM2039" s="38"/>
      <c r="AN2039" s="38"/>
      <c r="AO2039" s="38"/>
      <c r="AP2039" s="38"/>
      <c r="AQ2039" s="38"/>
      <c r="AR2039" s="38"/>
      <c r="AS2039" s="38"/>
      <c r="AT2039" s="38"/>
      <c r="AU2039" s="38"/>
      <c r="AV2039" s="38"/>
      <c r="AW2039" s="38"/>
      <c r="AX2039" s="38"/>
      <c r="AY2039" s="38"/>
      <c r="AZ2039" s="38"/>
      <c r="BA2039" s="38"/>
      <c r="BB2039" s="38"/>
      <c r="BC2039" s="38"/>
      <c r="BD2039" s="38"/>
      <c r="BE2039" s="38"/>
      <c r="BF2039" s="38"/>
      <c r="BG2039" s="38"/>
      <c r="BH2039" s="38"/>
      <c r="BI2039" s="38"/>
      <c r="BJ2039" s="38"/>
      <c r="BK2039" s="38"/>
    </row>
    <row r="2040" spans="4:63" ht="12.95" customHeight="1" x14ac:dyDescent="0.2">
      <c r="D2040" s="38"/>
      <c r="E2040" s="38"/>
      <c r="F2040" s="38"/>
      <c r="G2040" s="38"/>
      <c r="H2040" s="38"/>
      <c r="I2040" s="38"/>
      <c r="J2040" s="38"/>
      <c r="K2040" s="38"/>
      <c r="L2040" s="38"/>
      <c r="M2040" s="38"/>
      <c r="N2040" s="38"/>
      <c r="O2040" s="38"/>
      <c r="P2040" s="38"/>
      <c r="Q2040" s="38"/>
      <c r="R2040" s="38"/>
      <c r="S2040" s="38"/>
      <c r="T2040" s="38"/>
      <c r="U2040" s="38"/>
      <c r="V2040" s="38"/>
      <c r="W2040" s="38"/>
      <c r="X2040" s="38"/>
      <c r="Y2040" s="38"/>
      <c r="Z2040" s="38"/>
      <c r="AA2040" s="38"/>
      <c r="AB2040" s="38"/>
      <c r="AC2040" s="38"/>
      <c r="AD2040" s="38"/>
      <c r="AE2040" s="38"/>
      <c r="AF2040" s="38"/>
      <c r="AG2040" s="38"/>
      <c r="AH2040" s="38"/>
      <c r="AI2040" s="38"/>
      <c r="AJ2040" s="38"/>
      <c r="AK2040" s="38"/>
      <c r="AL2040" s="38"/>
      <c r="AM2040" s="38"/>
      <c r="AN2040" s="38"/>
      <c r="AO2040" s="38"/>
      <c r="AP2040" s="38"/>
      <c r="AQ2040" s="38"/>
      <c r="AR2040" s="38"/>
      <c r="AS2040" s="38"/>
      <c r="AT2040" s="38"/>
      <c r="AU2040" s="38"/>
      <c r="AV2040" s="38"/>
      <c r="AW2040" s="38"/>
      <c r="AX2040" s="38"/>
      <c r="AY2040" s="38"/>
      <c r="AZ2040" s="38"/>
      <c r="BA2040" s="38"/>
      <c r="BB2040" s="38"/>
      <c r="BC2040" s="38"/>
      <c r="BD2040" s="38"/>
      <c r="BE2040" s="38"/>
      <c r="BF2040" s="38"/>
      <c r="BG2040" s="38"/>
      <c r="BH2040" s="38"/>
      <c r="BI2040" s="38"/>
      <c r="BJ2040" s="38"/>
      <c r="BK2040" s="38"/>
    </row>
    <row r="2041" spans="4:63" ht="12.95" customHeight="1" x14ac:dyDescent="0.2">
      <c r="D2041" s="38"/>
      <c r="E2041" s="38"/>
      <c r="F2041" s="38"/>
      <c r="G2041" s="38"/>
      <c r="H2041" s="38"/>
      <c r="I2041" s="38"/>
      <c r="J2041" s="38"/>
      <c r="K2041" s="38"/>
      <c r="L2041" s="38"/>
      <c r="M2041" s="38"/>
      <c r="N2041" s="38"/>
      <c r="O2041" s="38"/>
      <c r="P2041" s="38"/>
      <c r="Q2041" s="38"/>
      <c r="R2041" s="38"/>
      <c r="S2041" s="38"/>
      <c r="T2041" s="38"/>
      <c r="U2041" s="38"/>
      <c r="V2041" s="38"/>
      <c r="W2041" s="38"/>
      <c r="X2041" s="38"/>
      <c r="Y2041" s="38"/>
      <c r="Z2041" s="38"/>
      <c r="AA2041" s="38"/>
      <c r="AB2041" s="38"/>
      <c r="AC2041" s="38"/>
      <c r="AD2041" s="38"/>
      <c r="AE2041" s="38"/>
      <c r="AF2041" s="38"/>
      <c r="AG2041" s="38"/>
      <c r="AH2041" s="38"/>
      <c r="AI2041" s="38"/>
      <c r="AJ2041" s="38"/>
      <c r="AK2041" s="38"/>
      <c r="AL2041" s="38"/>
      <c r="AM2041" s="38"/>
      <c r="AN2041" s="38"/>
      <c r="AO2041" s="38"/>
      <c r="AP2041" s="38"/>
      <c r="AQ2041" s="38"/>
      <c r="AR2041" s="38"/>
      <c r="AS2041" s="38"/>
      <c r="AT2041" s="38"/>
      <c r="AU2041" s="38"/>
      <c r="AV2041" s="38"/>
      <c r="AW2041" s="38"/>
      <c r="AX2041" s="38"/>
      <c r="AY2041" s="38"/>
      <c r="AZ2041" s="38"/>
      <c r="BA2041" s="38"/>
      <c r="BB2041" s="38"/>
      <c r="BC2041" s="38"/>
      <c r="BD2041" s="38"/>
      <c r="BE2041" s="38"/>
      <c r="BF2041" s="38"/>
      <c r="BG2041" s="38"/>
      <c r="BH2041" s="38"/>
      <c r="BI2041" s="38"/>
      <c r="BJ2041" s="38"/>
      <c r="BK2041" s="38"/>
    </row>
    <row r="2042" spans="4:63" ht="12.95" customHeight="1" x14ac:dyDescent="0.2">
      <c r="D2042" s="38"/>
      <c r="E2042" s="38"/>
      <c r="F2042" s="38"/>
      <c r="G2042" s="38"/>
      <c r="H2042" s="38"/>
      <c r="I2042" s="38"/>
      <c r="J2042" s="38"/>
      <c r="K2042" s="38"/>
      <c r="L2042" s="38"/>
      <c r="M2042" s="38"/>
      <c r="N2042" s="38"/>
      <c r="O2042" s="38"/>
      <c r="P2042" s="38"/>
      <c r="Q2042" s="38"/>
      <c r="R2042" s="38"/>
      <c r="S2042" s="38"/>
      <c r="T2042" s="38"/>
      <c r="U2042" s="38"/>
      <c r="V2042" s="38"/>
      <c r="W2042" s="38"/>
      <c r="X2042" s="38"/>
      <c r="Y2042" s="38"/>
      <c r="Z2042" s="38"/>
      <c r="AA2042" s="38"/>
      <c r="AB2042" s="38"/>
      <c r="AC2042" s="38"/>
      <c r="AD2042" s="38"/>
      <c r="AE2042" s="38"/>
      <c r="AF2042" s="38"/>
      <c r="AG2042" s="38"/>
      <c r="AH2042" s="38"/>
      <c r="AI2042" s="38"/>
      <c r="AJ2042" s="38"/>
      <c r="AK2042" s="38"/>
      <c r="AL2042" s="38"/>
      <c r="AM2042" s="38"/>
      <c r="AN2042" s="38"/>
      <c r="AO2042" s="38"/>
      <c r="AP2042" s="38"/>
      <c r="AQ2042" s="38"/>
      <c r="AR2042" s="38"/>
      <c r="AS2042" s="38"/>
      <c r="AT2042" s="38"/>
      <c r="AU2042" s="38"/>
      <c r="AV2042" s="38"/>
      <c r="AW2042" s="38"/>
      <c r="AX2042" s="38"/>
      <c r="AY2042" s="38"/>
      <c r="AZ2042" s="38"/>
      <c r="BA2042" s="38"/>
      <c r="BB2042" s="38"/>
      <c r="BC2042" s="38"/>
      <c r="BD2042" s="38"/>
      <c r="BE2042" s="38"/>
      <c r="BF2042" s="38"/>
      <c r="BG2042" s="38"/>
      <c r="BH2042" s="38"/>
      <c r="BI2042" s="38"/>
      <c r="BJ2042" s="38"/>
      <c r="BK2042" s="38"/>
    </row>
    <row r="2043" spans="4:63" ht="12.95" customHeight="1" x14ac:dyDescent="0.2">
      <c r="D2043" s="38"/>
      <c r="E2043" s="38"/>
      <c r="F2043" s="38"/>
      <c r="G2043" s="38"/>
      <c r="H2043" s="38"/>
      <c r="I2043" s="38"/>
      <c r="J2043" s="38"/>
      <c r="K2043" s="38"/>
      <c r="L2043" s="38"/>
      <c r="M2043" s="38"/>
      <c r="N2043" s="38"/>
      <c r="O2043" s="38"/>
      <c r="P2043" s="38"/>
      <c r="Q2043" s="38"/>
      <c r="R2043" s="38"/>
      <c r="S2043" s="38"/>
      <c r="T2043" s="38"/>
      <c r="U2043" s="38"/>
      <c r="V2043" s="38"/>
      <c r="W2043" s="38"/>
      <c r="X2043" s="38"/>
      <c r="Y2043" s="38"/>
      <c r="Z2043" s="38"/>
      <c r="AA2043" s="38"/>
      <c r="AB2043" s="38"/>
      <c r="AC2043" s="38"/>
      <c r="AD2043" s="38"/>
      <c r="AE2043" s="38"/>
      <c r="AF2043" s="38"/>
      <c r="AG2043" s="38"/>
      <c r="AH2043" s="38"/>
      <c r="AI2043" s="38"/>
      <c r="AJ2043" s="38"/>
      <c r="AK2043" s="38"/>
      <c r="AL2043" s="38"/>
      <c r="AM2043" s="38"/>
      <c r="AN2043" s="38"/>
      <c r="AO2043" s="38"/>
      <c r="AP2043" s="38"/>
      <c r="AQ2043" s="38"/>
      <c r="AR2043" s="38"/>
      <c r="AS2043" s="38"/>
      <c r="AT2043" s="38"/>
      <c r="AU2043" s="38"/>
      <c r="AV2043" s="38"/>
      <c r="AW2043" s="38"/>
      <c r="AX2043" s="38"/>
      <c r="AY2043" s="38"/>
      <c r="AZ2043" s="38"/>
      <c r="BA2043" s="38"/>
      <c r="BB2043" s="38"/>
      <c r="BC2043" s="38"/>
      <c r="BD2043" s="38"/>
      <c r="BE2043" s="38"/>
      <c r="BF2043" s="38"/>
      <c r="BG2043" s="38"/>
      <c r="BH2043" s="38"/>
      <c r="BI2043" s="38"/>
      <c r="BJ2043" s="38"/>
      <c r="BK2043" s="38"/>
    </row>
    <row r="2044" spans="4:63" ht="12.95" customHeight="1" x14ac:dyDescent="0.2">
      <c r="D2044" s="38"/>
      <c r="E2044" s="38"/>
      <c r="F2044" s="38"/>
      <c r="G2044" s="38"/>
      <c r="H2044" s="38"/>
      <c r="I2044" s="38"/>
      <c r="J2044" s="38"/>
      <c r="K2044" s="38"/>
      <c r="L2044" s="38"/>
      <c r="M2044" s="38"/>
      <c r="N2044" s="38"/>
      <c r="O2044" s="38"/>
      <c r="P2044" s="38"/>
      <c r="Q2044" s="38"/>
      <c r="R2044" s="38"/>
      <c r="S2044" s="38"/>
      <c r="T2044" s="38"/>
      <c r="U2044" s="38"/>
      <c r="V2044" s="38"/>
      <c r="W2044" s="38"/>
      <c r="X2044" s="38"/>
      <c r="Y2044" s="38"/>
      <c r="Z2044" s="38"/>
      <c r="AA2044" s="38"/>
      <c r="AB2044" s="38"/>
      <c r="AC2044" s="38"/>
      <c r="AD2044" s="38"/>
      <c r="AE2044" s="38"/>
      <c r="AF2044" s="38"/>
      <c r="AG2044" s="38"/>
      <c r="AH2044" s="38"/>
      <c r="AI2044" s="38"/>
      <c r="AJ2044" s="38"/>
      <c r="AK2044" s="38"/>
      <c r="AL2044" s="38"/>
      <c r="AM2044" s="38"/>
      <c r="AN2044" s="38"/>
      <c r="AO2044" s="38"/>
      <c r="AP2044" s="38"/>
      <c r="AQ2044" s="38"/>
      <c r="AR2044" s="38"/>
      <c r="AS2044" s="38"/>
      <c r="AT2044" s="38"/>
      <c r="AU2044" s="38"/>
      <c r="AV2044" s="38"/>
      <c r="AW2044" s="38"/>
      <c r="AX2044" s="38"/>
      <c r="AY2044" s="38"/>
      <c r="AZ2044" s="38"/>
      <c r="BA2044" s="38"/>
      <c r="BB2044" s="38"/>
      <c r="BC2044" s="38"/>
      <c r="BD2044" s="38"/>
      <c r="BE2044" s="38"/>
      <c r="BF2044" s="38"/>
      <c r="BG2044" s="38"/>
      <c r="BH2044" s="38"/>
      <c r="BI2044" s="38"/>
      <c r="BJ2044" s="38"/>
      <c r="BK2044" s="38"/>
    </row>
    <row r="2045" spans="4:63" ht="12.95" customHeight="1" x14ac:dyDescent="0.2">
      <c r="D2045" s="38"/>
      <c r="E2045" s="38"/>
      <c r="F2045" s="38"/>
      <c r="G2045" s="38"/>
      <c r="H2045" s="38"/>
      <c r="I2045" s="38"/>
      <c r="J2045" s="38"/>
      <c r="K2045" s="38"/>
      <c r="L2045" s="38"/>
      <c r="M2045" s="38"/>
      <c r="N2045" s="38"/>
      <c r="O2045" s="38"/>
      <c r="P2045" s="38"/>
      <c r="Q2045" s="38"/>
      <c r="R2045" s="38"/>
      <c r="S2045" s="38"/>
      <c r="T2045" s="38"/>
      <c r="U2045" s="38"/>
      <c r="V2045" s="38"/>
      <c r="W2045" s="38"/>
      <c r="X2045" s="38"/>
      <c r="Y2045" s="38"/>
      <c r="Z2045" s="38"/>
      <c r="AA2045" s="38"/>
      <c r="AB2045" s="38"/>
      <c r="AC2045" s="38"/>
      <c r="AD2045" s="38"/>
      <c r="AE2045" s="38"/>
      <c r="AF2045" s="38"/>
      <c r="AG2045" s="38"/>
      <c r="AH2045" s="38"/>
      <c r="AI2045" s="38"/>
      <c r="AJ2045" s="38"/>
      <c r="AK2045" s="38"/>
      <c r="AL2045" s="38"/>
      <c r="AM2045" s="38"/>
      <c r="AN2045" s="38"/>
      <c r="AO2045" s="38"/>
      <c r="AP2045" s="38"/>
      <c r="AQ2045" s="38"/>
      <c r="AR2045" s="38"/>
      <c r="AS2045" s="38"/>
      <c r="AT2045" s="38"/>
      <c r="AU2045" s="38"/>
      <c r="AV2045" s="38"/>
      <c r="AW2045" s="38"/>
      <c r="AX2045" s="38"/>
      <c r="AY2045" s="38"/>
      <c r="AZ2045" s="38"/>
      <c r="BA2045" s="38"/>
      <c r="BB2045" s="38"/>
      <c r="BC2045" s="38"/>
      <c r="BD2045" s="38"/>
      <c r="BE2045" s="38"/>
      <c r="BF2045" s="38"/>
      <c r="BG2045" s="38"/>
      <c r="BH2045" s="38"/>
      <c r="BI2045" s="38"/>
      <c r="BJ2045" s="38"/>
      <c r="BK2045" s="38"/>
    </row>
    <row r="2046" spans="4:63" ht="12.95" customHeight="1" x14ac:dyDescent="0.2">
      <c r="D2046" s="38"/>
      <c r="E2046" s="38"/>
      <c r="F2046" s="38"/>
      <c r="G2046" s="38"/>
      <c r="H2046" s="38"/>
      <c r="I2046" s="38"/>
      <c r="J2046" s="38"/>
      <c r="K2046" s="38"/>
      <c r="L2046" s="38"/>
      <c r="M2046" s="38"/>
      <c r="N2046" s="38"/>
      <c r="O2046" s="38"/>
      <c r="P2046" s="38"/>
      <c r="Q2046" s="38"/>
      <c r="R2046" s="38"/>
      <c r="S2046" s="38"/>
      <c r="T2046" s="38"/>
      <c r="U2046" s="38"/>
      <c r="V2046" s="38"/>
      <c r="W2046" s="38"/>
      <c r="X2046" s="38"/>
      <c r="Y2046" s="38"/>
      <c r="Z2046" s="38"/>
      <c r="AA2046" s="38"/>
      <c r="AB2046" s="38"/>
      <c r="AC2046" s="38"/>
      <c r="AD2046" s="38"/>
      <c r="AE2046" s="38"/>
      <c r="AF2046" s="38"/>
      <c r="AG2046" s="38"/>
      <c r="AH2046" s="38"/>
      <c r="AI2046" s="38"/>
      <c r="AJ2046" s="38"/>
      <c r="AK2046" s="38"/>
      <c r="AL2046" s="38"/>
      <c r="AM2046" s="38"/>
      <c r="AN2046" s="38"/>
      <c r="AO2046" s="38"/>
      <c r="AP2046" s="38"/>
      <c r="AQ2046" s="38"/>
      <c r="AR2046" s="38"/>
      <c r="AS2046" s="38"/>
      <c r="AT2046" s="38"/>
      <c r="AU2046" s="38"/>
      <c r="AV2046" s="38"/>
      <c r="AW2046" s="38"/>
      <c r="AX2046" s="38"/>
      <c r="AY2046" s="38"/>
      <c r="AZ2046" s="38"/>
      <c r="BA2046" s="38"/>
      <c r="BB2046" s="38"/>
      <c r="BC2046" s="38"/>
      <c r="BD2046" s="38"/>
      <c r="BE2046" s="38"/>
      <c r="BF2046" s="38"/>
      <c r="BG2046" s="38"/>
      <c r="BH2046" s="38"/>
      <c r="BI2046" s="38"/>
      <c r="BJ2046" s="38"/>
      <c r="BK2046" s="38"/>
    </row>
    <row r="2047" spans="4:63" ht="12.95" customHeight="1" x14ac:dyDescent="0.2">
      <c r="D2047" s="38"/>
      <c r="E2047" s="38"/>
      <c r="F2047" s="38"/>
      <c r="G2047" s="38"/>
      <c r="H2047" s="38"/>
      <c r="I2047" s="38"/>
      <c r="J2047" s="38"/>
      <c r="K2047" s="38"/>
      <c r="L2047" s="38"/>
      <c r="M2047" s="38"/>
      <c r="N2047" s="38"/>
      <c r="O2047" s="38"/>
      <c r="P2047" s="38"/>
      <c r="Q2047" s="38"/>
      <c r="R2047" s="38"/>
      <c r="S2047" s="38"/>
      <c r="T2047" s="38"/>
      <c r="U2047" s="38"/>
      <c r="V2047" s="38"/>
      <c r="W2047" s="38"/>
      <c r="X2047" s="38"/>
      <c r="Y2047" s="38"/>
      <c r="Z2047" s="38"/>
      <c r="AA2047" s="38"/>
      <c r="AB2047" s="38"/>
      <c r="AC2047" s="38"/>
      <c r="AD2047" s="38"/>
      <c r="AE2047" s="38"/>
      <c r="AF2047" s="38"/>
      <c r="AG2047" s="38"/>
      <c r="AH2047" s="38"/>
      <c r="AI2047" s="38"/>
      <c r="AJ2047" s="38"/>
      <c r="AK2047" s="38"/>
      <c r="AL2047" s="38"/>
      <c r="AM2047" s="38"/>
      <c r="AN2047" s="38"/>
      <c r="AO2047" s="38"/>
      <c r="AP2047" s="38"/>
      <c r="AQ2047" s="38"/>
      <c r="AR2047" s="38"/>
      <c r="AS2047" s="38"/>
      <c r="AT2047" s="38"/>
      <c r="AU2047" s="38"/>
      <c r="AV2047" s="38"/>
      <c r="AW2047" s="38"/>
      <c r="AX2047" s="38"/>
      <c r="AY2047" s="38"/>
      <c r="AZ2047" s="38"/>
      <c r="BA2047" s="38"/>
      <c r="BB2047" s="38"/>
      <c r="BC2047" s="38"/>
      <c r="BD2047" s="38"/>
      <c r="BE2047" s="38"/>
      <c r="BF2047" s="38"/>
      <c r="BG2047" s="38"/>
      <c r="BH2047" s="38"/>
      <c r="BI2047" s="38"/>
      <c r="BJ2047" s="38"/>
      <c r="BK2047" s="38"/>
    </row>
    <row r="2048" spans="4:63" ht="12.95" customHeight="1" x14ac:dyDescent="0.2">
      <c r="D2048" s="38"/>
      <c r="E2048" s="38"/>
      <c r="F2048" s="38"/>
      <c r="G2048" s="38"/>
      <c r="H2048" s="38"/>
      <c r="I2048" s="38"/>
      <c r="J2048" s="38"/>
      <c r="K2048" s="38"/>
      <c r="L2048" s="38"/>
      <c r="M2048" s="38"/>
      <c r="N2048" s="38"/>
      <c r="O2048" s="38"/>
      <c r="P2048" s="38"/>
      <c r="Q2048" s="38"/>
      <c r="R2048" s="38"/>
      <c r="S2048" s="38"/>
      <c r="T2048" s="38"/>
      <c r="U2048" s="38"/>
      <c r="V2048" s="38"/>
      <c r="W2048" s="38"/>
      <c r="X2048" s="38"/>
      <c r="Y2048" s="38"/>
      <c r="Z2048" s="38"/>
      <c r="AA2048" s="38"/>
      <c r="AB2048" s="38"/>
      <c r="AC2048" s="38"/>
      <c r="AD2048" s="38"/>
      <c r="AE2048" s="38"/>
      <c r="AF2048" s="38"/>
      <c r="AG2048" s="38"/>
      <c r="AH2048" s="38"/>
      <c r="AI2048" s="38"/>
      <c r="AJ2048" s="38"/>
      <c r="AK2048" s="38"/>
      <c r="AL2048" s="38"/>
      <c r="AM2048" s="38"/>
      <c r="AN2048" s="38"/>
      <c r="AO2048" s="38"/>
      <c r="AP2048" s="38"/>
      <c r="AQ2048" s="38"/>
      <c r="AR2048" s="38"/>
      <c r="AS2048" s="38"/>
      <c r="AT2048" s="38"/>
      <c r="AU2048" s="38"/>
      <c r="AV2048" s="38"/>
      <c r="AW2048" s="38"/>
      <c r="AX2048" s="38"/>
      <c r="AY2048" s="38"/>
      <c r="AZ2048" s="38"/>
      <c r="BA2048" s="38"/>
      <c r="BB2048" s="38"/>
      <c r="BC2048" s="38"/>
      <c r="BD2048" s="38"/>
      <c r="BE2048" s="38"/>
      <c r="BF2048" s="38"/>
      <c r="BG2048" s="38"/>
      <c r="BH2048" s="38"/>
      <c r="BI2048" s="38"/>
      <c r="BJ2048" s="38"/>
      <c r="BK2048" s="38"/>
    </row>
    <row r="2049" spans="4:63" ht="12.95" customHeight="1" x14ac:dyDescent="0.2">
      <c r="D2049" s="38"/>
      <c r="E2049" s="38"/>
      <c r="F2049" s="38"/>
      <c r="G2049" s="38"/>
      <c r="H2049" s="38"/>
      <c r="I2049" s="38"/>
      <c r="J2049" s="38"/>
      <c r="K2049" s="38"/>
      <c r="L2049" s="38"/>
      <c r="M2049" s="38"/>
      <c r="N2049" s="38"/>
      <c r="O2049" s="38"/>
      <c r="P2049" s="38"/>
      <c r="Q2049" s="38"/>
      <c r="R2049" s="38"/>
      <c r="S2049" s="38"/>
      <c r="T2049" s="38"/>
      <c r="U2049" s="38"/>
      <c r="V2049" s="38"/>
      <c r="W2049" s="38"/>
      <c r="X2049" s="38"/>
      <c r="Y2049" s="38"/>
      <c r="Z2049" s="38"/>
      <c r="AA2049" s="38"/>
      <c r="AB2049" s="38"/>
      <c r="AC2049" s="38"/>
      <c r="AD2049" s="38"/>
      <c r="AE2049" s="38"/>
      <c r="AF2049" s="38"/>
      <c r="AG2049" s="38"/>
      <c r="AH2049" s="38"/>
      <c r="AI2049" s="38"/>
      <c r="AJ2049" s="38"/>
      <c r="AK2049" s="38"/>
      <c r="AL2049" s="38"/>
      <c r="AM2049" s="38"/>
      <c r="AN2049" s="38"/>
      <c r="AO2049" s="38"/>
      <c r="AP2049" s="38"/>
      <c r="AQ2049" s="38"/>
      <c r="AR2049" s="38"/>
      <c r="AS2049" s="38"/>
      <c r="AT2049" s="38"/>
      <c r="AU2049" s="38"/>
      <c r="AV2049" s="38"/>
      <c r="AW2049" s="38"/>
      <c r="AX2049" s="38"/>
      <c r="AY2049" s="38"/>
      <c r="AZ2049" s="38"/>
      <c r="BA2049" s="38"/>
      <c r="BB2049" s="38"/>
      <c r="BC2049" s="38"/>
      <c r="BD2049" s="38"/>
      <c r="BE2049" s="38"/>
      <c r="BF2049" s="38"/>
      <c r="BG2049" s="38"/>
      <c r="BH2049" s="38"/>
      <c r="BI2049" s="38"/>
      <c r="BJ2049" s="38"/>
      <c r="BK2049" s="38"/>
    </row>
    <row r="2050" spans="4:63" ht="12.95" customHeight="1" x14ac:dyDescent="0.2">
      <c r="D2050" s="38"/>
      <c r="E2050" s="38"/>
      <c r="F2050" s="38"/>
      <c r="G2050" s="38"/>
      <c r="H2050" s="38"/>
      <c r="I2050" s="38"/>
      <c r="J2050" s="38"/>
      <c r="K2050" s="38"/>
      <c r="L2050" s="38"/>
      <c r="M2050" s="38"/>
      <c r="N2050" s="38"/>
      <c r="O2050" s="38"/>
      <c r="P2050" s="38"/>
      <c r="Q2050" s="38"/>
      <c r="R2050" s="38"/>
      <c r="S2050" s="38"/>
      <c r="T2050" s="38"/>
      <c r="U2050" s="38"/>
      <c r="V2050" s="38"/>
      <c r="W2050" s="38"/>
      <c r="X2050" s="38"/>
      <c r="Y2050" s="38"/>
      <c r="Z2050" s="38"/>
      <c r="AA2050" s="38"/>
      <c r="AB2050" s="38"/>
      <c r="AC2050" s="38"/>
      <c r="AD2050" s="38"/>
      <c r="AE2050" s="38"/>
      <c r="AF2050" s="38"/>
      <c r="AG2050" s="38"/>
      <c r="AH2050" s="38"/>
      <c r="AI2050" s="38"/>
      <c r="AJ2050" s="38"/>
      <c r="AK2050" s="38"/>
      <c r="AL2050" s="38"/>
      <c r="AM2050" s="38"/>
      <c r="AN2050" s="38"/>
      <c r="AO2050" s="38"/>
      <c r="AP2050" s="38"/>
      <c r="AQ2050" s="38"/>
      <c r="AR2050" s="38"/>
      <c r="AS2050" s="38"/>
      <c r="AT2050" s="38"/>
      <c r="AU2050" s="38"/>
      <c r="AV2050" s="38"/>
      <c r="AW2050" s="38"/>
      <c r="AX2050" s="38"/>
      <c r="AY2050" s="38"/>
      <c r="AZ2050" s="38"/>
      <c r="BA2050" s="38"/>
      <c r="BB2050" s="38"/>
      <c r="BC2050" s="38"/>
      <c r="BD2050" s="38"/>
      <c r="BE2050" s="38"/>
      <c r="BF2050" s="38"/>
      <c r="BG2050" s="38"/>
      <c r="BH2050" s="38"/>
      <c r="BI2050" s="38"/>
      <c r="BJ2050" s="38"/>
      <c r="BK2050" s="38"/>
    </row>
    <row r="2051" spans="4:63" ht="12.95" customHeight="1" x14ac:dyDescent="0.2">
      <c r="D2051" s="38"/>
      <c r="E2051" s="38"/>
      <c r="F2051" s="38"/>
      <c r="G2051" s="38"/>
      <c r="H2051" s="38"/>
      <c r="I2051" s="38"/>
      <c r="J2051" s="38"/>
      <c r="K2051" s="38"/>
      <c r="L2051" s="38"/>
      <c r="M2051" s="38"/>
      <c r="N2051" s="38"/>
      <c r="O2051" s="38"/>
      <c r="P2051" s="38"/>
      <c r="Q2051" s="38"/>
      <c r="R2051" s="38"/>
      <c r="S2051" s="38"/>
      <c r="T2051" s="38"/>
      <c r="U2051" s="38"/>
      <c r="V2051" s="38"/>
      <c r="W2051" s="38"/>
      <c r="X2051" s="38"/>
      <c r="Y2051" s="38"/>
      <c r="Z2051" s="38"/>
      <c r="AA2051" s="38"/>
      <c r="AB2051" s="38"/>
      <c r="AC2051" s="38"/>
      <c r="AD2051" s="38"/>
      <c r="AE2051" s="38"/>
      <c r="AF2051" s="38"/>
      <c r="AG2051" s="38"/>
      <c r="AH2051" s="38"/>
      <c r="AI2051" s="38"/>
      <c r="AJ2051" s="38"/>
      <c r="AK2051" s="38"/>
      <c r="AL2051" s="38"/>
      <c r="AM2051" s="38"/>
      <c r="AN2051" s="38"/>
      <c r="AO2051" s="38"/>
      <c r="AP2051" s="38"/>
      <c r="AQ2051" s="38"/>
      <c r="AR2051" s="38"/>
      <c r="AS2051" s="38"/>
      <c r="AT2051" s="38"/>
      <c r="AU2051" s="38"/>
      <c r="AV2051" s="38"/>
      <c r="AW2051" s="38"/>
      <c r="AX2051" s="38"/>
      <c r="AY2051" s="38"/>
      <c r="AZ2051" s="38"/>
      <c r="BA2051" s="38"/>
      <c r="BB2051" s="38"/>
      <c r="BC2051" s="38"/>
      <c r="BD2051" s="38"/>
      <c r="BE2051" s="38"/>
      <c r="BF2051" s="38"/>
      <c r="BG2051" s="38"/>
      <c r="BH2051" s="38"/>
      <c r="BI2051" s="38"/>
      <c r="BJ2051" s="38"/>
      <c r="BK2051" s="38"/>
    </row>
    <row r="2052" spans="4:63" ht="12.95" customHeight="1" x14ac:dyDescent="0.2">
      <c r="D2052" s="38"/>
      <c r="E2052" s="38"/>
      <c r="F2052" s="38"/>
      <c r="G2052" s="38"/>
      <c r="H2052" s="38"/>
      <c r="I2052" s="38"/>
      <c r="J2052" s="38"/>
      <c r="K2052" s="38"/>
      <c r="L2052" s="38"/>
      <c r="M2052" s="38"/>
      <c r="N2052" s="38"/>
      <c r="O2052" s="38"/>
      <c r="P2052" s="38"/>
      <c r="Q2052" s="38"/>
      <c r="R2052" s="38"/>
      <c r="S2052" s="38"/>
      <c r="T2052" s="38"/>
      <c r="U2052" s="38"/>
      <c r="V2052" s="38"/>
      <c r="W2052" s="38"/>
      <c r="X2052" s="38"/>
      <c r="Y2052" s="38"/>
      <c r="Z2052" s="38"/>
      <c r="AA2052" s="38"/>
      <c r="AB2052" s="38"/>
      <c r="AC2052" s="38"/>
      <c r="AD2052" s="38"/>
      <c r="AE2052" s="38"/>
      <c r="AF2052" s="38"/>
      <c r="AG2052" s="38"/>
      <c r="AH2052" s="38"/>
      <c r="AI2052" s="38"/>
      <c r="AJ2052" s="38"/>
      <c r="AK2052" s="38"/>
      <c r="AL2052" s="38"/>
      <c r="AM2052" s="38"/>
      <c r="AN2052" s="38"/>
      <c r="AO2052" s="38"/>
      <c r="AP2052" s="38"/>
      <c r="AQ2052" s="38"/>
      <c r="AR2052" s="38"/>
      <c r="AS2052" s="38"/>
      <c r="AT2052" s="38"/>
      <c r="AU2052" s="38"/>
      <c r="AV2052" s="38"/>
      <c r="AW2052" s="38"/>
      <c r="AX2052" s="38"/>
      <c r="AY2052" s="38"/>
      <c r="AZ2052" s="38"/>
      <c r="BA2052" s="38"/>
      <c r="BB2052" s="38"/>
      <c r="BC2052" s="38"/>
      <c r="BD2052" s="38"/>
      <c r="BE2052" s="38"/>
      <c r="BF2052" s="38"/>
      <c r="BG2052" s="38"/>
      <c r="BH2052" s="38"/>
      <c r="BI2052" s="38"/>
      <c r="BJ2052" s="38"/>
      <c r="BK2052" s="38"/>
    </row>
    <row r="2053" spans="4:63" ht="12.95" customHeight="1" x14ac:dyDescent="0.2">
      <c r="D2053" s="38"/>
      <c r="E2053" s="38"/>
      <c r="F2053" s="38"/>
      <c r="G2053" s="38"/>
      <c r="H2053" s="38"/>
      <c r="I2053" s="38"/>
      <c r="J2053" s="38"/>
      <c r="K2053" s="38"/>
      <c r="L2053" s="38"/>
      <c r="M2053" s="38"/>
      <c r="N2053" s="38"/>
      <c r="O2053" s="38"/>
      <c r="P2053" s="38"/>
      <c r="Q2053" s="38"/>
      <c r="R2053" s="38"/>
      <c r="S2053" s="38"/>
      <c r="T2053" s="38"/>
      <c r="U2053" s="38"/>
      <c r="V2053" s="38"/>
      <c r="W2053" s="38"/>
      <c r="X2053" s="38"/>
      <c r="Y2053" s="38"/>
      <c r="Z2053" s="38"/>
      <c r="AA2053" s="38"/>
      <c r="AB2053" s="38"/>
      <c r="AC2053" s="38"/>
      <c r="AD2053" s="38"/>
      <c r="AE2053" s="38"/>
      <c r="AF2053" s="38"/>
      <c r="AG2053" s="38"/>
      <c r="AH2053" s="38"/>
      <c r="AI2053" s="38"/>
      <c r="AJ2053" s="38"/>
      <c r="AK2053" s="38"/>
      <c r="AL2053" s="38"/>
      <c r="AM2053" s="38"/>
      <c r="AN2053" s="38"/>
      <c r="AO2053" s="38"/>
      <c r="AP2053" s="38"/>
      <c r="AQ2053" s="38"/>
      <c r="AR2053" s="38"/>
      <c r="AS2053" s="38"/>
      <c r="AT2053" s="38"/>
      <c r="AU2053" s="38"/>
      <c r="AV2053" s="38"/>
      <c r="AW2053" s="38"/>
      <c r="AX2053" s="38"/>
      <c r="AY2053" s="38"/>
      <c r="AZ2053" s="38"/>
      <c r="BA2053" s="38"/>
      <c r="BB2053" s="38"/>
      <c r="BC2053" s="38"/>
      <c r="BD2053" s="38"/>
      <c r="BE2053" s="38"/>
      <c r="BF2053" s="38"/>
      <c r="BG2053" s="38"/>
      <c r="BH2053" s="38"/>
      <c r="BI2053" s="38"/>
      <c r="BJ2053" s="38"/>
      <c r="BK2053" s="38"/>
    </row>
    <row r="2054" spans="4:63" ht="12.95" customHeight="1" x14ac:dyDescent="0.2">
      <c r="D2054" s="38"/>
      <c r="E2054" s="38"/>
      <c r="F2054" s="38"/>
      <c r="G2054" s="38"/>
      <c r="H2054" s="38"/>
      <c r="I2054" s="38"/>
      <c r="J2054" s="38"/>
      <c r="K2054" s="38"/>
      <c r="L2054" s="38"/>
      <c r="M2054" s="38"/>
      <c r="N2054" s="38"/>
      <c r="O2054" s="38"/>
      <c r="P2054" s="38"/>
      <c r="Q2054" s="38"/>
      <c r="R2054" s="38"/>
      <c r="S2054" s="38"/>
      <c r="T2054" s="38"/>
      <c r="U2054" s="38"/>
      <c r="V2054" s="38"/>
      <c r="W2054" s="38"/>
      <c r="X2054" s="38"/>
      <c r="Y2054" s="38"/>
      <c r="Z2054" s="38"/>
      <c r="AA2054" s="38"/>
      <c r="AB2054" s="38"/>
      <c r="AC2054" s="38"/>
      <c r="AD2054" s="38"/>
      <c r="AE2054" s="38"/>
      <c r="AF2054" s="38"/>
      <c r="AG2054" s="38"/>
      <c r="AH2054" s="38"/>
      <c r="AI2054" s="38"/>
      <c r="AJ2054" s="38"/>
      <c r="AK2054" s="38"/>
      <c r="AL2054" s="38"/>
      <c r="AM2054" s="38"/>
      <c r="AN2054" s="38"/>
      <c r="AO2054" s="38"/>
      <c r="AP2054" s="38"/>
      <c r="AQ2054" s="38"/>
      <c r="AR2054" s="38"/>
      <c r="AS2054" s="38"/>
      <c r="AT2054" s="38"/>
      <c r="AU2054" s="38"/>
      <c r="AV2054" s="38"/>
      <c r="AW2054" s="38"/>
      <c r="AX2054" s="38"/>
      <c r="AY2054" s="38"/>
      <c r="AZ2054" s="38"/>
      <c r="BA2054" s="38"/>
      <c r="BB2054" s="38"/>
      <c r="BC2054" s="38"/>
      <c r="BD2054" s="38"/>
      <c r="BE2054" s="38"/>
      <c r="BF2054" s="38"/>
      <c r="BG2054" s="38"/>
      <c r="BH2054" s="38"/>
      <c r="BI2054" s="38"/>
      <c r="BJ2054" s="38"/>
      <c r="BK2054" s="38"/>
    </row>
    <row r="2055" spans="4:63" ht="12.95" customHeight="1" x14ac:dyDescent="0.2">
      <c r="D2055" s="38"/>
      <c r="E2055" s="38"/>
      <c r="F2055" s="38"/>
      <c r="G2055" s="38"/>
      <c r="H2055" s="38"/>
      <c r="I2055" s="38"/>
      <c r="J2055" s="38"/>
      <c r="K2055" s="38"/>
      <c r="L2055" s="38"/>
      <c r="M2055" s="38"/>
      <c r="N2055" s="38"/>
      <c r="O2055" s="38"/>
      <c r="P2055" s="38"/>
      <c r="Q2055" s="38"/>
      <c r="R2055" s="38"/>
      <c r="S2055" s="38"/>
      <c r="T2055" s="38"/>
      <c r="U2055" s="38"/>
      <c r="V2055" s="38"/>
      <c r="W2055" s="38"/>
      <c r="X2055" s="38"/>
      <c r="Y2055" s="38"/>
      <c r="Z2055" s="38"/>
      <c r="AA2055" s="38"/>
      <c r="AB2055" s="38"/>
      <c r="AC2055" s="38"/>
      <c r="AD2055" s="38"/>
      <c r="AE2055" s="38"/>
      <c r="AF2055" s="38"/>
      <c r="AG2055" s="38"/>
      <c r="AH2055" s="38"/>
      <c r="AI2055" s="38"/>
      <c r="AJ2055" s="38"/>
      <c r="AK2055" s="38"/>
      <c r="AL2055" s="38"/>
      <c r="AM2055" s="38"/>
      <c r="AN2055" s="38"/>
      <c r="AO2055" s="38"/>
      <c r="AP2055" s="38"/>
      <c r="AQ2055" s="38"/>
      <c r="AR2055" s="38"/>
      <c r="AS2055" s="38"/>
      <c r="AT2055" s="38"/>
      <c r="AU2055" s="38"/>
      <c r="AV2055" s="38"/>
      <c r="AW2055" s="38"/>
      <c r="AX2055" s="38"/>
      <c r="AY2055" s="38"/>
      <c r="AZ2055" s="38"/>
      <c r="BA2055" s="38"/>
      <c r="BB2055" s="38"/>
      <c r="BC2055" s="38"/>
      <c r="BD2055" s="38"/>
      <c r="BE2055" s="38"/>
      <c r="BF2055" s="38"/>
      <c r="BG2055" s="38"/>
      <c r="BH2055" s="38"/>
      <c r="BI2055" s="38"/>
      <c r="BJ2055" s="38"/>
      <c r="BK2055" s="38"/>
    </row>
    <row r="2056" spans="4:63" ht="12.95" customHeight="1" x14ac:dyDescent="0.2">
      <c r="D2056" s="38"/>
      <c r="E2056" s="38"/>
      <c r="F2056" s="38"/>
      <c r="G2056" s="38"/>
      <c r="H2056" s="38"/>
      <c r="I2056" s="38"/>
      <c r="J2056" s="38"/>
      <c r="K2056" s="38"/>
      <c r="L2056" s="38"/>
      <c r="M2056" s="38"/>
      <c r="N2056" s="38"/>
      <c r="O2056" s="38"/>
      <c r="P2056" s="38"/>
      <c r="Q2056" s="38"/>
      <c r="R2056" s="38"/>
      <c r="S2056" s="38"/>
      <c r="T2056" s="38"/>
      <c r="U2056" s="38"/>
      <c r="V2056" s="38"/>
      <c r="W2056" s="38"/>
      <c r="X2056" s="38"/>
      <c r="Y2056" s="38"/>
      <c r="Z2056" s="38"/>
      <c r="AA2056" s="38"/>
      <c r="AB2056" s="38"/>
      <c r="AC2056" s="38"/>
      <c r="AD2056" s="38"/>
      <c r="AE2056" s="38"/>
      <c r="AF2056" s="38"/>
      <c r="AG2056" s="38"/>
      <c r="AH2056" s="38"/>
      <c r="AI2056" s="38"/>
      <c r="AJ2056" s="38"/>
      <c r="AK2056" s="38"/>
      <c r="AL2056" s="38"/>
      <c r="AM2056" s="38"/>
      <c r="AN2056" s="38"/>
      <c r="AO2056" s="38"/>
      <c r="AP2056" s="38"/>
      <c r="AQ2056" s="38"/>
      <c r="AR2056" s="38"/>
      <c r="AS2056" s="38"/>
      <c r="AT2056" s="38"/>
      <c r="AU2056" s="38"/>
      <c r="AV2056" s="38"/>
      <c r="AW2056" s="38"/>
      <c r="AX2056" s="38"/>
      <c r="AY2056" s="38"/>
      <c r="AZ2056" s="38"/>
      <c r="BA2056" s="38"/>
      <c r="BB2056" s="38"/>
      <c r="BC2056" s="38"/>
      <c r="BD2056" s="38"/>
      <c r="BE2056" s="38"/>
      <c r="BF2056" s="38"/>
      <c r="BG2056" s="38"/>
      <c r="BH2056" s="38"/>
      <c r="BI2056" s="38"/>
      <c r="BJ2056" s="38"/>
      <c r="BK2056" s="38"/>
    </row>
    <row r="2057" spans="4:63" ht="12.95" customHeight="1" x14ac:dyDescent="0.2">
      <c r="D2057" s="38"/>
      <c r="E2057" s="38"/>
      <c r="F2057" s="38"/>
      <c r="G2057" s="38"/>
      <c r="H2057" s="38"/>
      <c r="I2057" s="38"/>
      <c r="J2057" s="38"/>
      <c r="K2057" s="38"/>
      <c r="L2057" s="38"/>
      <c r="M2057" s="38"/>
      <c r="N2057" s="38"/>
      <c r="O2057" s="38"/>
      <c r="P2057" s="38"/>
      <c r="Q2057" s="38"/>
      <c r="R2057" s="38"/>
      <c r="S2057" s="38"/>
      <c r="T2057" s="38"/>
      <c r="U2057" s="38"/>
      <c r="V2057" s="38"/>
      <c r="W2057" s="38"/>
      <c r="X2057" s="38"/>
      <c r="Y2057" s="38"/>
      <c r="Z2057" s="38"/>
      <c r="AA2057" s="38"/>
      <c r="AB2057" s="38"/>
      <c r="AC2057" s="38"/>
      <c r="AD2057" s="38"/>
      <c r="AE2057" s="38"/>
      <c r="AF2057" s="38"/>
      <c r="AG2057" s="38"/>
      <c r="AH2057" s="38"/>
      <c r="AI2057" s="38"/>
      <c r="AJ2057" s="38"/>
      <c r="AK2057" s="38"/>
      <c r="AL2057" s="38"/>
      <c r="AM2057" s="38"/>
      <c r="AN2057" s="38"/>
      <c r="AO2057" s="38"/>
      <c r="AP2057" s="38"/>
      <c r="AQ2057" s="38"/>
      <c r="AR2057" s="38"/>
      <c r="AS2057" s="38"/>
      <c r="AT2057" s="38"/>
      <c r="AU2057" s="38"/>
      <c r="AV2057" s="38"/>
      <c r="AW2057" s="38"/>
      <c r="AX2057" s="38"/>
      <c r="AY2057" s="38"/>
      <c r="AZ2057" s="38"/>
      <c r="BA2057" s="38"/>
      <c r="BB2057" s="38"/>
      <c r="BC2057" s="38"/>
      <c r="BD2057" s="38"/>
      <c r="BE2057" s="38"/>
      <c r="BF2057" s="38"/>
      <c r="BG2057" s="38"/>
      <c r="BH2057" s="38"/>
      <c r="BI2057" s="38"/>
      <c r="BJ2057" s="38"/>
      <c r="BK2057" s="38"/>
    </row>
    <row r="2058" spans="4:63" ht="12.95" customHeight="1" x14ac:dyDescent="0.2">
      <c r="D2058" s="38"/>
      <c r="E2058" s="38"/>
      <c r="F2058" s="38"/>
      <c r="G2058" s="38"/>
      <c r="H2058" s="38"/>
      <c r="I2058" s="38"/>
      <c r="J2058" s="38"/>
      <c r="K2058" s="38"/>
      <c r="L2058" s="38"/>
      <c r="M2058" s="38"/>
      <c r="N2058" s="38"/>
      <c r="O2058" s="38"/>
      <c r="P2058" s="38"/>
      <c r="Q2058" s="38"/>
      <c r="R2058" s="38"/>
      <c r="S2058" s="38"/>
      <c r="T2058" s="38"/>
      <c r="U2058" s="38"/>
      <c r="V2058" s="38"/>
      <c r="W2058" s="38"/>
      <c r="X2058" s="38"/>
      <c r="Y2058" s="38"/>
      <c r="Z2058" s="38"/>
      <c r="AA2058" s="38"/>
      <c r="AB2058" s="38"/>
      <c r="AC2058" s="38"/>
      <c r="AD2058" s="38"/>
      <c r="AE2058" s="38"/>
      <c r="AF2058" s="38"/>
      <c r="AG2058" s="38"/>
      <c r="AH2058" s="38"/>
      <c r="AI2058" s="38"/>
      <c r="AJ2058" s="38"/>
      <c r="AK2058" s="38"/>
      <c r="AL2058" s="38"/>
      <c r="AM2058" s="38"/>
      <c r="AN2058" s="38"/>
      <c r="AO2058" s="38"/>
      <c r="AP2058" s="38"/>
      <c r="AQ2058" s="38"/>
      <c r="AR2058" s="38"/>
      <c r="AS2058" s="38"/>
      <c r="AT2058" s="38"/>
      <c r="AU2058" s="38"/>
      <c r="AV2058" s="38"/>
      <c r="AW2058" s="38"/>
      <c r="AX2058" s="38"/>
      <c r="AY2058" s="38"/>
      <c r="AZ2058" s="38"/>
      <c r="BA2058" s="38"/>
      <c r="BB2058" s="38"/>
      <c r="BC2058" s="38"/>
      <c r="BD2058" s="38"/>
      <c r="BE2058" s="38"/>
      <c r="BF2058" s="38"/>
      <c r="BG2058" s="38"/>
      <c r="BH2058" s="38"/>
      <c r="BI2058" s="38"/>
      <c r="BJ2058" s="38"/>
      <c r="BK2058" s="38"/>
    </row>
    <row r="2059" spans="4:63" ht="12.95" customHeight="1" x14ac:dyDescent="0.2">
      <c r="D2059" s="38"/>
      <c r="E2059" s="38"/>
      <c r="F2059" s="38"/>
      <c r="G2059" s="38"/>
      <c r="H2059" s="38"/>
      <c r="I2059" s="38"/>
      <c r="J2059" s="38"/>
      <c r="K2059" s="38"/>
      <c r="L2059" s="38"/>
      <c r="M2059" s="38"/>
      <c r="N2059" s="38"/>
      <c r="O2059" s="38"/>
      <c r="P2059" s="38"/>
      <c r="Q2059" s="38"/>
      <c r="R2059" s="38"/>
      <c r="S2059" s="38"/>
      <c r="T2059" s="38"/>
      <c r="U2059" s="38"/>
      <c r="V2059" s="38"/>
      <c r="W2059" s="38"/>
      <c r="X2059" s="38"/>
      <c r="Y2059" s="38"/>
      <c r="Z2059" s="38"/>
      <c r="AA2059" s="38"/>
      <c r="AB2059" s="38"/>
      <c r="AC2059" s="38"/>
      <c r="AD2059" s="38"/>
      <c r="AE2059" s="38"/>
      <c r="AF2059" s="38"/>
      <c r="AG2059" s="38"/>
      <c r="AH2059" s="38"/>
      <c r="AI2059" s="38"/>
      <c r="AJ2059" s="38"/>
      <c r="AK2059" s="38"/>
      <c r="AL2059" s="38"/>
      <c r="AM2059" s="38"/>
      <c r="AN2059" s="38"/>
      <c r="AO2059" s="38"/>
      <c r="AP2059" s="38"/>
      <c r="AQ2059" s="38"/>
      <c r="AR2059" s="38"/>
      <c r="AS2059" s="38"/>
      <c r="AT2059" s="38"/>
      <c r="AU2059" s="38"/>
      <c r="AV2059" s="38"/>
      <c r="AW2059" s="38"/>
      <c r="AX2059" s="38"/>
      <c r="AY2059" s="38"/>
      <c r="AZ2059" s="38"/>
      <c r="BA2059" s="38"/>
      <c r="BB2059" s="38"/>
      <c r="BC2059" s="38"/>
      <c r="BD2059" s="38"/>
      <c r="BE2059" s="38"/>
      <c r="BF2059" s="38"/>
      <c r="BG2059" s="38"/>
      <c r="BH2059" s="38"/>
      <c r="BI2059" s="38"/>
      <c r="BJ2059" s="38"/>
      <c r="BK2059" s="38"/>
    </row>
    <row r="2060" spans="4:63" ht="12.95" customHeight="1" x14ac:dyDescent="0.2">
      <c r="D2060" s="38"/>
      <c r="E2060" s="38"/>
      <c r="F2060" s="38"/>
      <c r="G2060" s="38"/>
      <c r="H2060" s="38"/>
      <c r="I2060" s="38"/>
      <c r="J2060" s="38"/>
      <c r="K2060" s="38"/>
      <c r="L2060" s="38"/>
      <c r="M2060" s="38"/>
      <c r="N2060" s="38"/>
      <c r="O2060" s="38"/>
      <c r="P2060" s="38"/>
      <c r="Q2060" s="38"/>
      <c r="R2060" s="38"/>
      <c r="S2060" s="38"/>
      <c r="T2060" s="38"/>
      <c r="U2060" s="38"/>
      <c r="V2060" s="38"/>
      <c r="W2060" s="38"/>
      <c r="X2060" s="38"/>
      <c r="Y2060" s="38"/>
      <c r="Z2060" s="38"/>
      <c r="AA2060" s="38"/>
      <c r="AB2060" s="38"/>
      <c r="AC2060" s="38"/>
      <c r="AD2060" s="38"/>
      <c r="AE2060" s="38"/>
      <c r="AF2060" s="38"/>
      <c r="AG2060" s="38"/>
      <c r="AH2060" s="38"/>
      <c r="AI2060" s="38"/>
      <c r="AJ2060" s="38"/>
      <c r="AK2060" s="38"/>
      <c r="AL2060" s="38"/>
      <c r="AM2060" s="38"/>
      <c r="AN2060" s="38"/>
      <c r="AO2060" s="38"/>
      <c r="AP2060" s="38"/>
      <c r="AQ2060" s="38"/>
      <c r="AR2060" s="38"/>
      <c r="AS2060" s="38"/>
      <c r="AT2060" s="38"/>
      <c r="AU2060" s="38"/>
      <c r="AV2060" s="38"/>
      <c r="AW2060" s="38"/>
      <c r="AX2060" s="38"/>
      <c r="AY2060" s="38"/>
      <c r="AZ2060" s="38"/>
      <c r="BA2060" s="38"/>
      <c r="BB2060" s="38"/>
      <c r="BC2060" s="38"/>
      <c r="BD2060" s="38"/>
      <c r="BE2060" s="38"/>
      <c r="BF2060" s="38"/>
      <c r="BG2060" s="38"/>
      <c r="BH2060" s="38"/>
      <c r="BI2060" s="38"/>
      <c r="BJ2060" s="38"/>
      <c r="BK2060" s="38"/>
    </row>
    <row r="2061" spans="4:63" ht="12.95" customHeight="1" x14ac:dyDescent="0.2">
      <c r="D2061" s="38"/>
      <c r="E2061" s="38"/>
      <c r="F2061" s="38"/>
      <c r="G2061" s="38"/>
      <c r="H2061" s="38"/>
      <c r="I2061" s="38"/>
      <c r="J2061" s="38"/>
      <c r="K2061" s="38"/>
      <c r="L2061" s="38"/>
      <c r="M2061" s="38"/>
      <c r="N2061" s="38"/>
      <c r="O2061" s="38"/>
      <c r="P2061" s="38"/>
      <c r="Q2061" s="38"/>
      <c r="R2061" s="38"/>
      <c r="S2061" s="38"/>
      <c r="T2061" s="38"/>
      <c r="U2061" s="38"/>
      <c r="V2061" s="38"/>
      <c r="W2061" s="38"/>
      <c r="X2061" s="38"/>
      <c r="Y2061" s="38"/>
      <c r="Z2061" s="38"/>
      <c r="AA2061" s="38"/>
      <c r="AB2061" s="38"/>
      <c r="AC2061" s="38"/>
      <c r="AD2061" s="38"/>
      <c r="AE2061" s="38"/>
      <c r="AF2061" s="38"/>
      <c r="AG2061" s="38"/>
      <c r="AH2061" s="38"/>
      <c r="AI2061" s="38"/>
      <c r="AJ2061" s="38"/>
      <c r="AK2061" s="38"/>
      <c r="AL2061" s="38"/>
      <c r="AM2061" s="38"/>
      <c r="AN2061" s="38"/>
      <c r="AO2061" s="38"/>
      <c r="AP2061" s="38"/>
      <c r="AQ2061" s="38"/>
      <c r="AR2061" s="38"/>
      <c r="AS2061" s="38"/>
      <c r="AT2061" s="38"/>
      <c r="AU2061" s="38"/>
      <c r="AV2061" s="38"/>
      <c r="AW2061" s="38"/>
      <c r="AX2061" s="38"/>
      <c r="AY2061" s="38"/>
      <c r="AZ2061" s="38"/>
      <c r="BA2061" s="38"/>
      <c r="BB2061" s="38"/>
      <c r="BC2061" s="38"/>
      <c r="BD2061" s="38"/>
      <c r="BE2061" s="38"/>
      <c r="BF2061" s="38"/>
      <c r="BG2061" s="38"/>
      <c r="BH2061" s="38"/>
      <c r="BI2061" s="38"/>
      <c r="BJ2061" s="38"/>
      <c r="BK2061" s="38"/>
    </row>
    <row r="2062" spans="4:63" ht="12.95" customHeight="1" x14ac:dyDescent="0.2">
      <c r="D2062" s="38"/>
      <c r="E2062" s="38"/>
      <c r="F2062" s="38"/>
      <c r="G2062" s="38"/>
      <c r="H2062" s="38"/>
      <c r="I2062" s="38"/>
      <c r="J2062" s="38"/>
      <c r="K2062" s="38"/>
      <c r="L2062" s="38"/>
      <c r="M2062" s="38"/>
      <c r="N2062" s="38"/>
      <c r="O2062" s="38"/>
      <c r="P2062" s="38"/>
      <c r="Q2062" s="38"/>
      <c r="R2062" s="38"/>
      <c r="S2062" s="38"/>
      <c r="T2062" s="38"/>
      <c r="U2062" s="38"/>
      <c r="V2062" s="38"/>
      <c r="W2062" s="38"/>
      <c r="X2062" s="38"/>
      <c r="Y2062" s="38"/>
      <c r="Z2062" s="38"/>
      <c r="AA2062" s="38"/>
      <c r="AB2062" s="38"/>
      <c r="AC2062" s="38"/>
      <c r="AD2062" s="38"/>
      <c r="AE2062" s="38"/>
      <c r="AF2062" s="38"/>
      <c r="AG2062" s="38"/>
      <c r="AH2062" s="38"/>
      <c r="AI2062" s="38"/>
      <c r="AJ2062" s="38"/>
      <c r="AK2062" s="38"/>
      <c r="AL2062" s="38"/>
      <c r="AM2062" s="38"/>
      <c r="AN2062" s="38"/>
      <c r="AO2062" s="38"/>
      <c r="AP2062" s="38"/>
      <c r="AQ2062" s="38"/>
      <c r="AR2062" s="38"/>
      <c r="AS2062" s="38"/>
      <c r="AT2062" s="38"/>
      <c r="AU2062" s="38"/>
      <c r="AV2062" s="38"/>
      <c r="AW2062" s="38"/>
      <c r="AX2062" s="38"/>
      <c r="AY2062" s="38"/>
      <c r="AZ2062" s="38"/>
      <c r="BA2062" s="38"/>
      <c r="BB2062" s="38"/>
      <c r="BC2062" s="38"/>
      <c r="BD2062" s="38"/>
      <c r="BE2062" s="38"/>
      <c r="BF2062" s="38"/>
      <c r="BG2062" s="38"/>
      <c r="BH2062" s="38"/>
      <c r="BI2062" s="38"/>
      <c r="BJ2062" s="38"/>
      <c r="BK2062" s="38"/>
    </row>
    <row r="2063" spans="4:63" ht="12.95" customHeight="1" x14ac:dyDescent="0.2">
      <c r="D2063" s="38"/>
      <c r="E2063" s="38"/>
      <c r="F2063" s="38"/>
      <c r="G2063" s="38"/>
      <c r="H2063" s="38"/>
      <c r="I2063" s="38"/>
      <c r="J2063" s="38"/>
      <c r="K2063" s="38"/>
      <c r="L2063" s="38"/>
      <c r="M2063" s="38"/>
      <c r="N2063" s="38"/>
      <c r="O2063" s="38"/>
      <c r="P2063" s="38"/>
      <c r="Q2063" s="38"/>
      <c r="R2063" s="38"/>
      <c r="S2063" s="38"/>
      <c r="T2063" s="38"/>
      <c r="U2063" s="38"/>
      <c r="V2063" s="38"/>
      <c r="W2063" s="38"/>
      <c r="X2063" s="38"/>
      <c r="Y2063" s="38"/>
      <c r="Z2063" s="38"/>
      <c r="AA2063" s="38"/>
      <c r="AB2063" s="38"/>
      <c r="AC2063" s="38"/>
      <c r="AD2063" s="38"/>
      <c r="AE2063" s="38"/>
      <c r="AF2063" s="38"/>
      <c r="AG2063" s="38"/>
      <c r="AH2063" s="38"/>
      <c r="AI2063" s="38"/>
      <c r="AJ2063" s="38"/>
      <c r="AK2063" s="38"/>
      <c r="AL2063" s="38"/>
      <c r="AM2063" s="38"/>
      <c r="AN2063" s="38"/>
      <c r="AO2063" s="38"/>
      <c r="AP2063" s="38"/>
      <c r="AQ2063" s="38"/>
      <c r="AR2063" s="38"/>
      <c r="AS2063" s="38"/>
      <c r="AT2063" s="38"/>
      <c r="AU2063" s="38"/>
      <c r="AV2063" s="38"/>
      <c r="AW2063" s="38"/>
      <c r="AX2063" s="38"/>
      <c r="AY2063" s="38"/>
      <c r="AZ2063" s="38"/>
      <c r="BA2063" s="38"/>
      <c r="BB2063" s="38"/>
      <c r="BC2063" s="38"/>
      <c r="BD2063" s="38"/>
      <c r="BE2063" s="38"/>
      <c r="BF2063" s="38"/>
      <c r="BG2063" s="38"/>
      <c r="BH2063" s="38"/>
      <c r="BI2063" s="38"/>
      <c r="BJ2063" s="38"/>
      <c r="BK2063" s="38"/>
    </row>
    <row r="2064" spans="4:63" ht="12.95" customHeight="1" x14ac:dyDescent="0.2">
      <c r="D2064" s="38"/>
      <c r="E2064" s="38"/>
      <c r="F2064" s="38"/>
      <c r="G2064" s="38"/>
      <c r="H2064" s="38"/>
      <c r="I2064" s="38"/>
      <c r="J2064" s="38"/>
      <c r="K2064" s="38"/>
      <c r="L2064" s="38"/>
      <c r="M2064" s="38"/>
      <c r="N2064" s="38"/>
      <c r="O2064" s="38"/>
      <c r="P2064" s="38"/>
      <c r="Q2064" s="38"/>
      <c r="R2064" s="38"/>
      <c r="S2064" s="38"/>
      <c r="T2064" s="38"/>
      <c r="U2064" s="38"/>
      <c r="V2064" s="38"/>
      <c r="W2064" s="38"/>
      <c r="X2064" s="38"/>
      <c r="Y2064" s="38"/>
      <c r="Z2064" s="38"/>
      <c r="AA2064" s="38"/>
      <c r="AB2064" s="38"/>
      <c r="AC2064" s="38"/>
      <c r="AD2064" s="38"/>
      <c r="AE2064" s="38"/>
      <c r="AF2064" s="38"/>
      <c r="AG2064" s="38"/>
      <c r="AH2064" s="38"/>
      <c r="AI2064" s="38"/>
      <c r="AJ2064" s="38"/>
      <c r="AK2064" s="38"/>
      <c r="AL2064" s="38"/>
      <c r="AM2064" s="38"/>
      <c r="AN2064" s="38"/>
      <c r="AO2064" s="38"/>
      <c r="AP2064" s="38"/>
      <c r="AQ2064" s="38"/>
      <c r="AR2064" s="38"/>
      <c r="AS2064" s="38"/>
      <c r="AT2064" s="38"/>
      <c r="AU2064" s="38"/>
      <c r="AV2064" s="38"/>
      <c r="AW2064" s="38"/>
      <c r="AX2064" s="38"/>
      <c r="AY2064" s="38"/>
      <c r="AZ2064" s="38"/>
      <c r="BA2064" s="38"/>
      <c r="BB2064" s="38"/>
      <c r="BC2064" s="38"/>
      <c r="BD2064" s="38"/>
      <c r="BE2064" s="38"/>
      <c r="BF2064" s="38"/>
      <c r="BG2064" s="38"/>
      <c r="BH2064" s="38"/>
      <c r="BI2064" s="38"/>
      <c r="BJ2064" s="38"/>
      <c r="BK2064" s="38"/>
    </row>
    <row r="2065" spans="4:63" ht="12.95" customHeight="1" x14ac:dyDescent="0.2">
      <c r="D2065" s="38"/>
      <c r="E2065" s="38"/>
      <c r="F2065" s="38"/>
      <c r="G2065" s="38"/>
      <c r="H2065" s="38"/>
      <c r="I2065" s="38"/>
      <c r="J2065" s="38"/>
      <c r="K2065" s="38"/>
      <c r="L2065" s="38"/>
      <c r="M2065" s="38"/>
      <c r="N2065" s="38"/>
      <c r="O2065" s="38"/>
      <c r="P2065" s="38"/>
      <c r="Q2065" s="38"/>
      <c r="R2065" s="38"/>
      <c r="S2065" s="38"/>
      <c r="T2065" s="38"/>
      <c r="U2065" s="38"/>
      <c r="V2065" s="38"/>
      <c r="W2065" s="38"/>
      <c r="X2065" s="38"/>
      <c r="Y2065" s="38"/>
      <c r="Z2065" s="38"/>
      <c r="AA2065" s="38"/>
      <c r="AB2065" s="38"/>
      <c r="AC2065" s="38"/>
      <c r="AD2065" s="38"/>
      <c r="AE2065" s="38"/>
      <c r="AF2065" s="38"/>
      <c r="AG2065" s="38"/>
      <c r="AH2065" s="38"/>
      <c r="AI2065" s="38"/>
      <c r="AJ2065" s="38"/>
      <c r="AK2065" s="38"/>
      <c r="AL2065" s="38"/>
      <c r="AM2065" s="38"/>
      <c r="AN2065" s="38"/>
      <c r="AO2065" s="38"/>
      <c r="AP2065" s="38"/>
      <c r="AQ2065" s="38"/>
      <c r="AR2065" s="38"/>
      <c r="AS2065" s="38"/>
      <c r="AT2065" s="38"/>
      <c r="AU2065" s="38"/>
      <c r="AV2065" s="38"/>
      <c r="AW2065" s="38"/>
      <c r="AX2065" s="38"/>
      <c r="AY2065" s="38"/>
      <c r="AZ2065" s="38"/>
      <c r="BA2065" s="38"/>
      <c r="BB2065" s="38"/>
      <c r="BC2065" s="38"/>
      <c r="BD2065" s="38"/>
      <c r="BE2065" s="38"/>
      <c r="BF2065" s="38"/>
      <c r="BG2065" s="38"/>
      <c r="BH2065" s="38"/>
      <c r="BI2065" s="38"/>
      <c r="BJ2065" s="38"/>
      <c r="BK2065" s="38"/>
    </row>
    <row r="2066" spans="4:63" ht="12.95" customHeight="1" x14ac:dyDescent="0.2">
      <c r="D2066" s="38"/>
      <c r="E2066" s="38"/>
      <c r="F2066" s="38"/>
      <c r="G2066" s="38"/>
      <c r="H2066" s="38"/>
      <c r="I2066" s="38"/>
      <c r="J2066" s="38"/>
      <c r="K2066" s="38"/>
      <c r="L2066" s="38"/>
      <c r="M2066" s="38"/>
      <c r="N2066" s="38"/>
      <c r="O2066" s="38"/>
      <c r="P2066" s="38"/>
      <c r="Q2066" s="38"/>
      <c r="R2066" s="38"/>
      <c r="S2066" s="38"/>
      <c r="T2066" s="38"/>
      <c r="U2066" s="38"/>
      <c r="V2066" s="38"/>
      <c r="W2066" s="38"/>
      <c r="X2066" s="38"/>
      <c r="Y2066" s="38"/>
      <c r="Z2066" s="38"/>
      <c r="AA2066" s="38"/>
      <c r="AB2066" s="38"/>
      <c r="AC2066" s="38"/>
      <c r="AD2066" s="38"/>
      <c r="AE2066" s="38"/>
      <c r="AF2066" s="38"/>
      <c r="AG2066" s="38"/>
      <c r="AH2066" s="38"/>
      <c r="AI2066" s="38"/>
      <c r="AJ2066" s="38"/>
      <c r="AK2066" s="38"/>
      <c r="AL2066" s="38"/>
      <c r="AM2066" s="38"/>
      <c r="AN2066" s="38"/>
      <c r="AO2066" s="38"/>
      <c r="AP2066" s="38"/>
      <c r="AQ2066" s="38"/>
      <c r="AR2066" s="38"/>
      <c r="AS2066" s="38"/>
      <c r="AT2066" s="38"/>
      <c r="AU2066" s="38"/>
      <c r="AV2066" s="38"/>
      <c r="AW2066" s="38"/>
      <c r="AX2066" s="38"/>
      <c r="AY2066" s="38"/>
      <c r="AZ2066" s="38"/>
      <c r="BA2066" s="38"/>
      <c r="BB2066" s="38"/>
      <c r="BC2066" s="38"/>
      <c r="BD2066" s="38"/>
      <c r="BE2066" s="38"/>
      <c r="BF2066" s="38"/>
      <c r="BG2066" s="38"/>
      <c r="BH2066" s="38"/>
      <c r="BI2066" s="38"/>
      <c r="BJ2066" s="38"/>
      <c r="BK2066" s="38"/>
    </row>
    <row r="2067" spans="4:63" ht="12.95" customHeight="1" x14ac:dyDescent="0.2">
      <c r="D2067" s="38"/>
      <c r="E2067" s="38"/>
      <c r="F2067" s="38"/>
      <c r="G2067" s="38"/>
      <c r="H2067" s="38"/>
      <c r="I2067" s="38"/>
      <c r="J2067" s="38"/>
      <c r="K2067" s="38"/>
      <c r="L2067" s="38"/>
      <c r="M2067" s="38"/>
      <c r="N2067" s="38"/>
      <c r="O2067" s="38"/>
      <c r="P2067" s="38"/>
      <c r="Q2067" s="38"/>
      <c r="R2067" s="38"/>
      <c r="S2067" s="38"/>
      <c r="T2067" s="38"/>
      <c r="U2067" s="38"/>
      <c r="V2067" s="38"/>
      <c r="W2067" s="38"/>
      <c r="X2067" s="38"/>
      <c r="Y2067" s="38"/>
      <c r="Z2067" s="38"/>
      <c r="AA2067" s="38"/>
      <c r="AB2067" s="38"/>
      <c r="AC2067" s="38"/>
      <c r="AD2067" s="38"/>
      <c r="AE2067" s="38"/>
      <c r="AF2067" s="38"/>
      <c r="AG2067" s="38"/>
      <c r="AH2067" s="38"/>
      <c r="AI2067" s="38"/>
      <c r="AJ2067" s="38"/>
      <c r="AK2067" s="38"/>
      <c r="AL2067" s="38"/>
      <c r="AM2067" s="38"/>
      <c r="AN2067" s="38"/>
      <c r="AO2067" s="38"/>
      <c r="AP2067" s="38"/>
      <c r="AQ2067" s="38"/>
      <c r="AR2067" s="38"/>
      <c r="AS2067" s="38"/>
      <c r="AT2067" s="38"/>
      <c r="AU2067" s="38"/>
      <c r="AV2067" s="38"/>
      <c r="AW2067" s="38"/>
      <c r="AX2067" s="38"/>
      <c r="AY2067" s="38"/>
      <c r="AZ2067" s="38"/>
      <c r="BA2067" s="38"/>
      <c r="BB2067" s="38"/>
      <c r="BC2067" s="38"/>
      <c r="BD2067" s="38"/>
      <c r="BE2067" s="38"/>
      <c r="BF2067" s="38"/>
      <c r="BG2067" s="38"/>
      <c r="BH2067" s="38"/>
      <c r="BI2067" s="38"/>
      <c r="BJ2067" s="38"/>
      <c r="BK2067" s="38"/>
    </row>
    <row r="2068" spans="4:63" ht="12.95" customHeight="1" x14ac:dyDescent="0.2">
      <c r="D2068" s="38"/>
      <c r="E2068" s="38"/>
      <c r="F2068" s="38"/>
      <c r="G2068" s="38"/>
      <c r="H2068" s="38"/>
      <c r="I2068" s="38"/>
      <c r="J2068" s="38"/>
      <c r="K2068" s="38"/>
      <c r="L2068" s="38"/>
      <c r="M2068" s="38"/>
      <c r="N2068" s="38"/>
      <c r="O2068" s="38"/>
      <c r="P2068" s="38"/>
      <c r="Q2068" s="38"/>
      <c r="R2068" s="38"/>
      <c r="S2068" s="38"/>
      <c r="T2068" s="38"/>
      <c r="U2068" s="38"/>
      <c r="V2068" s="38"/>
      <c r="W2068" s="38"/>
      <c r="X2068" s="38"/>
      <c r="Y2068" s="38"/>
      <c r="Z2068" s="38"/>
      <c r="AA2068" s="38"/>
      <c r="AB2068" s="38"/>
      <c r="AC2068" s="38"/>
      <c r="AD2068" s="38"/>
      <c r="AE2068" s="38"/>
      <c r="AF2068" s="38"/>
      <c r="AG2068" s="38"/>
      <c r="AH2068" s="38"/>
      <c r="AI2068" s="38"/>
      <c r="AJ2068" s="38"/>
      <c r="AK2068" s="38"/>
      <c r="AL2068" s="38"/>
      <c r="AM2068" s="38"/>
      <c r="AN2068" s="38"/>
      <c r="AO2068" s="38"/>
      <c r="AP2068" s="38"/>
      <c r="AQ2068" s="38"/>
      <c r="AR2068" s="38"/>
      <c r="AS2068" s="38"/>
      <c r="AT2068" s="38"/>
      <c r="AU2068" s="38"/>
      <c r="AV2068" s="38"/>
      <c r="AW2068" s="38"/>
      <c r="AX2068" s="38"/>
      <c r="AY2068" s="38"/>
      <c r="AZ2068" s="38"/>
      <c r="BA2068" s="38"/>
      <c r="BB2068" s="38"/>
      <c r="BC2068" s="38"/>
      <c r="BD2068" s="38"/>
      <c r="BE2068" s="38"/>
      <c r="BF2068" s="38"/>
      <c r="BG2068" s="38"/>
      <c r="BH2068" s="38"/>
      <c r="BI2068" s="38"/>
      <c r="BJ2068" s="38"/>
      <c r="BK2068" s="38"/>
    </row>
    <row r="2069" spans="4:63" ht="12.95" customHeight="1" x14ac:dyDescent="0.2">
      <c r="D2069" s="38"/>
      <c r="E2069" s="38"/>
      <c r="F2069" s="38"/>
      <c r="G2069" s="38"/>
      <c r="H2069" s="38"/>
      <c r="I2069" s="38"/>
      <c r="J2069" s="38"/>
      <c r="K2069" s="38"/>
      <c r="L2069" s="38"/>
      <c r="M2069" s="38"/>
      <c r="N2069" s="38"/>
      <c r="O2069" s="38"/>
      <c r="P2069" s="38"/>
      <c r="Q2069" s="38"/>
      <c r="R2069" s="38"/>
      <c r="S2069" s="38"/>
      <c r="T2069" s="38"/>
      <c r="U2069" s="38"/>
      <c r="V2069" s="38"/>
      <c r="W2069" s="38"/>
      <c r="X2069" s="38"/>
      <c r="Y2069" s="38"/>
      <c r="Z2069" s="38"/>
      <c r="AA2069" s="38"/>
      <c r="AB2069" s="38"/>
      <c r="AC2069" s="38"/>
      <c r="AD2069" s="38"/>
      <c r="AE2069" s="38"/>
      <c r="AF2069" s="38"/>
      <c r="AG2069" s="38"/>
      <c r="AH2069" s="38"/>
      <c r="AI2069" s="38"/>
      <c r="AJ2069" s="38"/>
      <c r="AK2069" s="38"/>
      <c r="AL2069" s="38"/>
      <c r="AM2069" s="38"/>
      <c r="AN2069" s="38"/>
      <c r="AO2069" s="38"/>
      <c r="AP2069" s="38"/>
      <c r="AQ2069" s="38"/>
      <c r="AR2069" s="38"/>
      <c r="AS2069" s="38"/>
      <c r="AT2069" s="38"/>
      <c r="AU2069" s="38"/>
      <c r="AV2069" s="38"/>
      <c r="AW2069" s="38"/>
      <c r="AX2069" s="38"/>
      <c r="AY2069" s="38"/>
      <c r="AZ2069" s="38"/>
      <c r="BA2069" s="38"/>
      <c r="BB2069" s="38"/>
      <c r="BC2069" s="38"/>
      <c r="BD2069" s="38"/>
      <c r="BE2069" s="38"/>
      <c r="BF2069" s="38"/>
      <c r="BG2069" s="38"/>
      <c r="BH2069" s="38"/>
      <c r="BI2069" s="38"/>
      <c r="BJ2069" s="38"/>
      <c r="BK2069" s="38"/>
    </row>
    <row r="2070" spans="4:63" ht="12.95" customHeight="1" x14ac:dyDescent="0.2">
      <c r="D2070" s="38"/>
      <c r="E2070" s="38"/>
      <c r="F2070" s="38"/>
      <c r="G2070" s="38"/>
      <c r="H2070" s="38"/>
      <c r="I2070" s="38"/>
      <c r="J2070" s="38"/>
      <c r="K2070" s="38"/>
      <c r="L2070" s="38"/>
      <c r="M2070" s="38"/>
      <c r="N2070" s="38"/>
      <c r="O2070" s="38"/>
      <c r="P2070" s="38"/>
      <c r="Q2070" s="38"/>
      <c r="R2070" s="38"/>
      <c r="S2070" s="38"/>
      <c r="T2070" s="38"/>
      <c r="U2070" s="38"/>
      <c r="V2070" s="38"/>
      <c r="W2070" s="38"/>
      <c r="X2070" s="38"/>
      <c r="Y2070" s="38"/>
      <c r="Z2070" s="38"/>
      <c r="AA2070" s="38"/>
      <c r="AB2070" s="38"/>
      <c r="AC2070" s="38"/>
      <c r="AD2070" s="38"/>
      <c r="AE2070" s="38"/>
      <c r="AF2070" s="38"/>
      <c r="AG2070" s="38"/>
      <c r="AH2070" s="38"/>
      <c r="AI2070" s="38"/>
      <c r="AJ2070" s="38"/>
      <c r="AK2070" s="38"/>
      <c r="AL2070" s="38"/>
      <c r="AM2070" s="38"/>
      <c r="AN2070" s="38"/>
      <c r="AO2070" s="38"/>
      <c r="AP2070" s="38"/>
      <c r="AQ2070" s="38"/>
      <c r="AR2070" s="38"/>
      <c r="AS2070" s="38"/>
      <c r="AT2070" s="38"/>
      <c r="AU2070" s="38"/>
      <c r="AV2070" s="38"/>
      <c r="AW2070" s="38"/>
      <c r="AX2070" s="38"/>
      <c r="AY2070" s="38"/>
      <c r="AZ2070" s="38"/>
      <c r="BA2070" s="38"/>
      <c r="BB2070" s="38"/>
      <c r="BC2070" s="38"/>
      <c r="BD2070" s="38"/>
      <c r="BE2070" s="38"/>
      <c r="BF2070" s="38"/>
      <c r="BG2070" s="38"/>
      <c r="BH2070" s="38"/>
      <c r="BI2070" s="38"/>
      <c r="BJ2070" s="38"/>
      <c r="BK2070" s="38"/>
    </row>
    <row r="2071" spans="4:63" ht="12.95" customHeight="1" x14ac:dyDescent="0.2">
      <c r="D2071" s="38"/>
      <c r="E2071" s="38"/>
      <c r="F2071" s="38"/>
      <c r="G2071" s="38"/>
      <c r="H2071" s="38"/>
      <c r="I2071" s="38"/>
      <c r="J2071" s="38"/>
      <c r="K2071" s="38"/>
      <c r="L2071" s="38"/>
      <c r="M2071" s="38"/>
      <c r="N2071" s="38"/>
      <c r="O2071" s="38"/>
      <c r="P2071" s="38"/>
      <c r="Q2071" s="38"/>
      <c r="R2071" s="38"/>
      <c r="S2071" s="38"/>
      <c r="T2071" s="38"/>
      <c r="U2071" s="38"/>
      <c r="V2071" s="38"/>
      <c r="W2071" s="38"/>
      <c r="X2071" s="38"/>
      <c r="Y2071" s="38"/>
      <c r="Z2071" s="38"/>
      <c r="AA2071" s="38"/>
      <c r="AB2071" s="38"/>
      <c r="AC2071" s="38"/>
      <c r="AD2071" s="38"/>
      <c r="AE2071" s="38"/>
      <c r="AF2071" s="38"/>
      <c r="AG2071" s="38"/>
      <c r="AH2071" s="38"/>
      <c r="AI2071" s="38"/>
      <c r="AJ2071" s="38"/>
      <c r="AK2071" s="38"/>
      <c r="AL2071" s="38"/>
      <c r="AM2071" s="38"/>
      <c r="AN2071" s="38"/>
      <c r="AO2071" s="38"/>
      <c r="AP2071" s="38"/>
      <c r="AQ2071" s="38"/>
      <c r="AR2071" s="38"/>
      <c r="AS2071" s="38"/>
      <c r="AT2071" s="38"/>
      <c r="AU2071" s="38"/>
      <c r="AV2071" s="38"/>
      <c r="AW2071" s="38"/>
      <c r="AX2071" s="38"/>
      <c r="AY2071" s="38"/>
      <c r="AZ2071" s="38"/>
      <c r="BA2071" s="38"/>
      <c r="BB2071" s="38"/>
      <c r="BC2071" s="38"/>
      <c r="BD2071" s="38"/>
      <c r="BE2071" s="38"/>
      <c r="BF2071" s="38"/>
      <c r="BG2071" s="38"/>
      <c r="BH2071" s="38"/>
      <c r="BI2071" s="38"/>
      <c r="BJ2071" s="38"/>
      <c r="BK2071" s="38"/>
    </row>
    <row r="2072" spans="4:63" ht="12.95" customHeight="1" x14ac:dyDescent="0.2">
      <c r="D2072" s="38"/>
      <c r="E2072" s="38"/>
      <c r="F2072" s="38"/>
      <c r="G2072" s="38"/>
      <c r="H2072" s="38"/>
      <c r="I2072" s="38"/>
      <c r="J2072" s="38"/>
      <c r="K2072" s="38"/>
      <c r="L2072" s="38"/>
      <c r="M2072" s="38"/>
      <c r="N2072" s="38"/>
      <c r="O2072" s="38"/>
      <c r="P2072" s="38"/>
      <c r="Q2072" s="38"/>
      <c r="R2072" s="38"/>
      <c r="S2072" s="38"/>
      <c r="T2072" s="38"/>
      <c r="U2072" s="38"/>
      <c r="V2072" s="38"/>
      <c r="W2072" s="38"/>
      <c r="X2072" s="38"/>
      <c r="Y2072" s="38"/>
      <c r="Z2072" s="38"/>
      <c r="AA2072" s="38"/>
      <c r="AB2072" s="38"/>
      <c r="AC2072" s="38"/>
      <c r="AD2072" s="38"/>
      <c r="AE2072" s="38"/>
      <c r="AF2072" s="38"/>
      <c r="AG2072" s="38"/>
      <c r="AH2072" s="38"/>
      <c r="AI2072" s="38"/>
      <c r="AJ2072" s="38"/>
      <c r="AK2072" s="38"/>
      <c r="AL2072" s="38"/>
      <c r="AM2072" s="38"/>
      <c r="AN2072" s="38"/>
      <c r="AO2072" s="38"/>
      <c r="AP2072" s="38"/>
      <c r="AQ2072" s="38"/>
      <c r="AR2072" s="38"/>
      <c r="AS2072" s="38"/>
      <c r="AT2072" s="38"/>
      <c r="AU2072" s="38"/>
      <c r="AV2072" s="38"/>
      <c r="AW2072" s="38"/>
      <c r="AX2072" s="38"/>
      <c r="AY2072" s="38"/>
      <c r="AZ2072" s="38"/>
      <c r="BA2072" s="38"/>
      <c r="BB2072" s="38"/>
      <c r="BC2072" s="38"/>
      <c r="BD2072" s="38"/>
      <c r="BE2072" s="38"/>
      <c r="BF2072" s="38"/>
      <c r="BG2072" s="38"/>
      <c r="BH2072" s="38"/>
      <c r="BI2072" s="38"/>
      <c r="BJ2072" s="38"/>
      <c r="BK2072" s="38"/>
    </row>
    <row r="2073" spans="4:63" ht="12.95" customHeight="1" x14ac:dyDescent="0.2">
      <c r="D2073" s="38"/>
      <c r="E2073" s="38"/>
      <c r="F2073" s="38"/>
      <c r="G2073" s="38"/>
      <c r="H2073" s="38"/>
      <c r="I2073" s="38"/>
      <c r="J2073" s="38"/>
      <c r="K2073" s="38"/>
      <c r="L2073" s="38"/>
      <c r="M2073" s="38"/>
      <c r="N2073" s="38"/>
      <c r="O2073" s="38"/>
      <c r="P2073" s="38"/>
      <c r="Q2073" s="38"/>
      <c r="R2073" s="38"/>
      <c r="S2073" s="38"/>
      <c r="T2073" s="38"/>
      <c r="U2073" s="38"/>
      <c r="V2073" s="38"/>
      <c r="W2073" s="38"/>
      <c r="X2073" s="38"/>
      <c r="Y2073" s="38"/>
      <c r="Z2073" s="38"/>
      <c r="AA2073" s="38"/>
      <c r="AB2073" s="38"/>
      <c r="AC2073" s="38"/>
      <c r="AD2073" s="38"/>
      <c r="AE2073" s="38"/>
      <c r="AF2073" s="38"/>
      <c r="AG2073" s="38"/>
      <c r="AH2073" s="38"/>
      <c r="AI2073" s="38"/>
      <c r="AJ2073" s="38"/>
      <c r="AK2073" s="38"/>
      <c r="AL2073" s="38"/>
      <c r="AM2073" s="38"/>
      <c r="AN2073" s="38"/>
      <c r="AO2073" s="38"/>
      <c r="AP2073" s="38"/>
      <c r="AQ2073" s="38"/>
      <c r="AR2073" s="38"/>
      <c r="AS2073" s="38"/>
      <c r="AT2073" s="38"/>
      <c r="AU2073" s="38"/>
      <c r="AV2073" s="38"/>
      <c r="AW2073" s="38"/>
      <c r="AX2073" s="38"/>
      <c r="AY2073" s="38"/>
      <c r="AZ2073" s="38"/>
      <c r="BA2073" s="38"/>
      <c r="BB2073" s="38"/>
      <c r="BC2073" s="38"/>
      <c r="BD2073" s="38"/>
      <c r="BE2073" s="38"/>
      <c r="BF2073" s="38"/>
      <c r="BG2073" s="38"/>
      <c r="BH2073" s="38"/>
      <c r="BI2073" s="38"/>
      <c r="BJ2073" s="38"/>
      <c r="BK2073" s="38"/>
    </row>
    <row r="2074" spans="4:63" ht="12.95" customHeight="1" x14ac:dyDescent="0.2">
      <c r="D2074" s="38"/>
      <c r="E2074" s="38"/>
      <c r="F2074" s="38"/>
      <c r="G2074" s="38"/>
      <c r="H2074" s="38"/>
      <c r="I2074" s="38"/>
      <c r="J2074" s="38"/>
      <c r="K2074" s="38"/>
      <c r="L2074" s="38"/>
      <c r="M2074" s="38"/>
      <c r="N2074" s="38"/>
      <c r="O2074" s="38"/>
      <c r="P2074" s="38"/>
      <c r="Q2074" s="38"/>
      <c r="R2074" s="38"/>
      <c r="S2074" s="38"/>
      <c r="T2074" s="38"/>
      <c r="U2074" s="38"/>
      <c r="V2074" s="38"/>
      <c r="W2074" s="38"/>
      <c r="X2074" s="38"/>
      <c r="Y2074" s="38"/>
      <c r="Z2074" s="38"/>
      <c r="AA2074" s="38"/>
      <c r="AB2074" s="38"/>
      <c r="AC2074" s="38"/>
      <c r="AD2074" s="38"/>
      <c r="AE2074" s="38"/>
      <c r="AF2074" s="38"/>
      <c r="AG2074" s="38"/>
      <c r="AH2074" s="38"/>
      <c r="AI2074" s="38"/>
      <c r="AJ2074" s="38"/>
      <c r="AK2074" s="38"/>
      <c r="AL2074" s="38"/>
      <c r="AM2074" s="38"/>
      <c r="AN2074" s="38"/>
      <c r="AO2074" s="38"/>
      <c r="AP2074" s="38"/>
      <c r="AQ2074" s="38"/>
      <c r="AR2074" s="38"/>
      <c r="AS2074" s="38"/>
      <c r="AT2074" s="38"/>
      <c r="AU2074" s="38"/>
      <c r="AV2074" s="38"/>
      <c r="AW2074" s="38"/>
      <c r="AX2074" s="38"/>
      <c r="AY2074" s="38"/>
      <c r="AZ2074" s="38"/>
      <c r="BA2074" s="38"/>
      <c r="BB2074" s="38"/>
      <c r="BC2074" s="38"/>
      <c r="BD2074" s="38"/>
      <c r="BE2074" s="38"/>
      <c r="BF2074" s="38"/>
      <c r="BG2074" s="38"/>
      <c r="BH2074" s="38"/>
      <c r="BI2074" s="38"/>
      <c r="BJ2074" s="38"/>
      <c r="BK2074" s="38"/>
    </row>
    <row r="2075" spans="4:63" ht="12.95" customHeight="1" x14ac:dyDescent="0.2">
      <c r="D2075" s="38"/>
      <c r="E2075" s="38"/>
      <c r="F2075" s="38"/>
      <c r="G2075" s="38"/>
      <c r="H2075" s="38"/>
      <c r="I2075" s="38"/>
      <c r="J2075" s="38"/>
      <c r="K2075" s="38"/>
      <c r="L2075" s="38"/>
      <c r="M2075" s="38"/>
      <c r="N2075" s="38"/>
      <c r="O2075" s="38"/>
      <c r="P2075" s="38"/>
      <c r="Q2075" s="38"/>
      <c r="R2075" s="38"/>
      <c r="S2075" s="38"/>
      <c r="T2075" s="38"/>
      <c r="U2075" s="38"/>
      <c r="V2075" s="38"/>
      <c r="W2075" s="38"/>
      <c r="X2075" s="38"/>
      <c r="Y2075" s="38"/>
      <c r="Z2075" s="38"/>
      <c r="AA2075" s="38"/>
      <c r="AB2075" s="38"/>
      <c r="AC2075" s="38"/>
      <c r="AD2075" s="38"/>
      <c r="AE2075" s="38"/>
      <c r="AF2075" s="38"/>
      <c r="AG2075" s="38"/>
      <c r="AH2075" s="38"/>
      <c r="AI2075" s="38"/>
      <c r="AJ2075" s="38"/>
      <c r="AK2075" s="38"/>
      <c r="AL2075" s="38"/>
      <c r="AM2075" s="38"/>
      <c r="AN2075" s="38"/>
      <c r="AO2075" s="38"/>
      <c r="AP2075" s="38"/>
      <c r="AQ2075" s="38"/>
      <c r="AR2075" s="38"/>
      <c r="AS2075" s="38"/>
      <c r="AT2075" s="38"/>
      <c r="AU2075" s="38"/>
      <c r="AV2075" s="38"/>
      <c r="AW2075" s="38"/>
      <c r="AX2075" s="38"/>
      <c r="AY2075" s="38"/>
      <c r="AZ2075" s="38"/>
      <c r="BA2075" s="38"/>
      <c r="BB2075" s="38"/>
      <c r="BC2075" s="38"/>
      <c r="BD2075" s="38"/>
      <c r="BE2075" s="38"/>
      <c r="BF2075" s="38"/>
      <c r="BG2075" s="38"/>
      <c r="BH2075" s="38"/>
      <c r="BI2075" s="38"/>
      <c r="BJ2075" s="38"/>
      <c r="BK2075" s="38"/>
    </row>
    <row r="2076" spans="4:63" ht="12.95" customHeight="1" x14ac:dyDescent="0.2">
      <c r="D2076" s="38"/>
      <c r="E2076" s="38"/>
      <c r="F2076" s="38"/>
      <c r="G2076" s="38"/>
      <c r="H2076" s="38"/>
      <c r="I2076" s="38"/>
      <c r="J2076" s="38"/>
      <c r="K2076" s="38"/>
      <c r="L2076" s="38"/>
      <c r="M2076" s="38"/>
      <c r="N2076" s="38"/>
      <c r="O2076" s="38"/>
      <c r="P2076" s="38"/>
      <c r="Q2076" s="38"/>
      <c r="R2076" s="38"/>
      <c r="S2076" s="38"/>
      <c r="T2076" s="38"/>
      <c r="U2076" s="38"/>
      <c r="V2076" s="38"/>
      <c r="W2076" s="38"/>
      <c r="X2076" s="38"/>
      <c r="Y2076" s="38"/>
      <c r="Z2076" s="38"/>
      <c r="AA2076" s="38"/>
      <c r="AB2076" s="38"/>
      <c r="AC2076" s="38"/>
      <c r="AD2076" s="38"/>
      <c r="AE2076" s="38"/>
      <c r="AF2076" s="38"/>
      <c r="AG2076" s="38"/>
      <c r="AH2076" s="38"/>
      <c r="AI2076" s="38"/>
      <c r="AJ2076" s="38"/>
      <c r="AK2076" s="38"/>
      <c r="AL2076" s="38"/>
      <c r="AM2076" s="38"/>
      <c r="AN2076" s="38"/>
      <c r="AO2076" s="38"/>
      <c r="AP2076" s="38"/>
      <c r="AQ2076" s="38"/>
      <c r="AR2076" s="38"/>
      <c r="AS2076" s="38"/>
      <c r="AT2076" s="38"/>
      <c r="AU2076" s="38"/>
      <c r="AV2076" s="38"/>
      <c r="AW2076" s="38"/>
      <c r="AX2076" s="38"/>
      <c r="AY2076" s="38"/>
      <c r="AZ2076" s="38"/>
      <c r="BA2076" s="38"/>
      <c r="BB2076" s="38"/>
      <c r="BC2076" s="38"/>
      <c r="BD2076" s="38"/>
      <c r="BE2076" s="38"/>
      <c r="BF2076" s="38"/>
      <c r="BG2076" s="38"/>
      <c r="BH2076" s="38"/>
      <c r="BI2076" s="38"/>
      <c r="BJ2076" s="38"/>
      <c r="BK2076" s="38"/>
    </row>
    <row r="2077" spans="4:63" ht="12.95" customHeight="1" x14ac:dyDescent="0.2">
      <c r="D2077" s="38"/>
      <c r="E2077" s="38"/>
      <c r="F2077" s="38"/>
      <c r="G2077" s="38"/>
      <c r="H2077" s="38"/>
      <c r="I2077" s="38"/>
      <c r="J2077" s="38"/>
      <c r="K2077" s="38"/>
      <c r="L2077" s="38"/>
      <c r="M2077" s="38"/>
      <c r="N2077" s="38"/>
      <c r="O2077" s="38"/>
      <c r="P2077" s="38"/>
      <c r="Q2077" s="38"/>
      <c r="R2077" s="38"/>
      <c r="S2077" s="38"/>
      <c r="T2077" s="38"/>
      <c r="U2077" s="38"/>
      <c r="V2077" s="38"/>
      <c r="W2077" s="38"/>
      <c r="X2077" s="38"/>
      <c r="Y2077" s="38"/>
      <c r="Z2077" s="38"/>
      <c r="AA2077" s="38"/>
      <c r="AB2077" s="38"/>
      <c r="AC2077" s="38"/>
      <c r="AD2077" s="38"/>
      <c r="AE2077" s="38"/>
      <c r="AF2077" s="38"/>
      <c r="AG2077" s="38"/>
      <c r="AH2077" s="38"/>
      <c r="AI2077" s="38"/>
      <c r="AJ2077" s="38"/>
      <c r="AK2077" s="38"/>
      <c r="AL2077" s="38"/>
      <c r="AM2077" s="38"/>
      <c r="AN2077" s="38"/>
      <c r="AO2077" s="38"/>
      <c r="AP2077" s="38"/>
      <c r="AQ2077" s="38"/>
      <c r="AR2077" s="38"/>
      <c r="AS2077" s="38"/>
      <c r="AT2077" s="38"/>
      <c r="AU2077" s="38"/>
      <c r="AV2077" s="38"/>
      <c r="AW2077" s="38"/>
      <c r="AX2077" s="38"/>
      <c r="AY2077" s="38"/>
      <c r="AZ2077" s="38"/>
      <c r="BA2077" s="38"/>
      <c r="BB2077" s="38"/>
      <c r="BC2077" s="38"/>
      <c r="BD2077" s="38"/>
      <c r="BE2077" s="38"/>
      <c r="BF2077" s="38"/>
      <c r="BG2077" s="38"/>
      <c r="BH2077" s="38"/>
      <c r="BI2077" s="38"/>
      <c r="BJ2077" s="38"/>
      <c r="BK2077" s="38"/>
    </row>
    <row r="2078" spans="4:63" ht="12.95" customHeight="1" x14ac:dyDescent="0.2">
      <c r="D2078" s="38"/>
      <c r="E2078" s="38"/>
      <c r="F2078" s="38"/>
      <c r="G2078" s="38"/>
      <c r="H2078" s="38"/>
      <c r="I2078" s="38"/>
      <c r="J2078" s="38"/>
      <c r="K2078" s="38"/>
      <c r="L2078" s="38"/>
      <c r="M2078" s="38"/>
      <c r="N2078" s="38"/>
      <c r="O2078" s="38"/>
      <c r="P2078" s="38"/>
      <c r="Q2078" s="38"/>
      <c r="R2078" s="38"/>
      <c r="S2078" s="38"/>
      <c r="T2078" s="38"/>
      <c r="U2078" s="38"/>
      <c r="V2078" s="38"/>
      <c r="W2078" s="38"/>
      <c r="X2078" s="38"/>
      <c r="Y2078" s="38"/>
      <c r="Z2078" s="38"/>
      <c r="AA2078" s="38"/>
      <c r="AB2078" s="38"/>
      <c r="AC2078" s="38"/>
      <c r="AD2078" s="38"/>
      <c r="AE2078" s="38"/>
      <c r="AF2078" s="38"/>
      <c r="AG2078" s="38"/>
      <c r="AH2078" s="38"/>
      <c r="AI2078" s="38"/>
      <c r="AJ2078" s="38"/>
      <c r="AK2078" s="38"/>
      <c r="AL2078" s="38"/>
      <c r="AM2078" s="38"/>
      <c r="AN2078" s="38"/>
      <c r="AO2078" s="38"/>
      <c r="AP2078" s="38"/>
      <c r="AQ2078" s="38"/>
      <c r="AR2078" s="38"/>
      <c r="AS2078" s="38"/>
      <c r="AT2078" s="38"/>
      <c r="AU2078" s="38"/>
      <c r="AV2078" s="38"/>
      <c r="AW2078" s="38"/>
      <c r="AX2078" s="38"/>
      <c r="AY2078" s="38"/>
      <c r="AZ2078" s="38"/>
      <c r="BA2078" s="38"/>
      <c r="BB2078" s="38"/>
      <c r="BC2078" s="38"/>
      <c r="BD2078" s="38"/>
      <c r="BE2078" s="38"/>
      <c r="BF2078" s="38"/>
      <c r="BG2078" s="38"/>
      <c r="BH2078" s="38"/>
      <c r="BI2078" s="38"/>
      <c r="BJ2078" s="38"/>
      <c r="BK2078" s="38"/>
    </row>
    <row r="2079" spans="4:63" ht="12.95" customHeight="1" x14ac:dyDescent="0.2">
      <c r="D2079" s="38"/>
      <c r="E2079" s="38"/>
      <c r="F2079" s="38"/>
      <c r="G2079" s="38"/>
      <c r="H2079" s="38"/>
      <c r="I2079" s="38"/>
      <c r="J2079" s="38"/>
      <c r="K2079" s="38"/>
      <c r="L2079" s="38"/>
      <c r="M2079" s="38"/>
      <c r="N2079" s="38"/>
      <c r="O2079" s="38"/>
      <c r="P2079" s="38"/>
      <c r="Q2079" s="38"/>
      <c r="R2079" s="38"/>
      <c r="S2079" s="38"/>
      <c r="T2079" s="38"/>
      <c r="U2079" s="38"/>
      <c r="V2079" s="38"/>
      <c r="W2079" s="38"/>
      <c r="X2079" s="38"/>
      <c r="Y2079" s="38"/>
      <c r="Z2079" s="38"/>
      <c r="AA2079" s="38"/>
      <c r="AB2079" s="38"/>
      <c r="AC2079" s="38"/>
      <c r="AD2079" s="38"/>
      <c r="AE2079" s="38"/>
      <c r="AF2079" s="38"/>
      <c r="AG2079" s="38"/>
      <c r="AH2079" s="38"/>
      <c r="AI2079" s="38"/>
      <c r="AJ2079" s="38"/>
      <c r="AK2079" s="38"/>
      <c r="AL2079" s="38"/>
      <c r="AM2079" s="38"/>
      <c r="AN2079" s="38"/>
      <c r="AO2079" s="38"/>
      <c r="AP2079" s="38"/>
      <c r="AQ2079" s="38"/>
      <c r="AR2079" s="38"/>
      <c r="AS2079" s="38"/>
      <c r="AT2079" s="38"/>
      <c r="AU2079" s="38"/>
      <c r="AV2079" s="38"/>
      <c r="AW2079" s="38"/>
      <c r="AX2079" s="38"/>
      <c r="AY2079" s="38"/>
      <c r="AZ2079" s="38"/>
      <c r="BA2079" s="38"/>
      <c r="BB2079" s="38"/>
      <c r="BC2079" s="38"/>
      <c r="BD2079" s="38"/>
      <c r="BE2079" s="38"/>
      <c r="BF2079" s="38"/>
      <c r="BG2079" s="38"/>
      <c r="BH2079" s="38"/>
      <c r="BI2079" s="38"/>
      <c r="BJ2079" s="38"/>
      <c r="BK2079" s="38"/>
    </row>
    <row r="2080" spans="4:63" ht="12.95" customHeight="1" x14ac:dyDescent="0.2">
      <c r="D2080" s="38"/>
      <c r="E2080" s="38"/>
      <c r="F2080" s="38"/>
      <c r="G2080" s="38"/>
      <c r="H2080" s="38"/>
      <c r="I2080" s="38"/>
      <c r="J2080" s="38"/>
      <c r="K2080" s="38"/>
      <c r="L2080" s="38"/>
      <c r="M2080" s="38"/>
      <c r="N2080" s="38"/>
      <c r="O2080" s="38"/>
      <c r="P2080" s="38"/>
      <c r="Q2080" s="38"/>
      <c r="R2080" s="38"/>
      <c r="S2080" s="38"/>
      <c r="T2080" s="38"/>
      <c r="U2080" s="38"/>
      <c r="V2080" s="38"/>
      <c r="W2080" s="38"/>
      <c r="X2080" s="38"/>
      <c r="Y2080" s="38"/>
      <c r="Z2080" s="38"/>
      <c r="AA2080" s="38"/>
      <c r="AB2080" s="38"/>
      <c r="AC2080" s="38"/>
      <c r="AD2080" s="38"/>
      <c r="AE2080" s="38"/>
      <c r="AF2080" s="38"/>
      <c r="AG2080" s="38"/>
      <c r="AH2080" s="38"/>
      <c r="AI2080" s="38"/>
      <c r="AJ2080" s="38"/>
      <c r="AK2080" s="38"/>
      <c r="AL2080" s="38"/>
      <c r="AM2080" s="38"/>
      <c r="AN2080" s="38"/>
      <c r="AO2080" s="38"/>
      <c r="AP2080" s="38"/>
      <c r="AQ2080" s="38"/>
      <c r="AR2080" s="38"/>
      <c r="AS2080" s="38"/>
      <c r="AT2080" s="38"/>
      <c r="AU2080" s="38"/>
      <c r="AV2080" s="38"/>
      <c r="AW2080" s="38"/>
      <c r="AX2080" s="38"/>
      <c r="AY2080" s="38"/>
      <c r="AZ2080" s="38"/>
      <c r="BA2080" s="38"/>
      <c r="BB2080" s="38"/>
      <c r="BC2080" s="38"/>
      <c r="BD2080" s="38"/>
      <c r="BE2080" s="38"/>
      <c r="BF2080" s="38"/>
      <c r="BG2080" s="38"/>
      <c r="BH2080" s="38"/>
      <c r="BI2080" s="38"/>
      <c r="BJ2080" s="38"/>
      <c r="BK2080" s="38"/>
    </row>
    <row r="2081" spans="4:63" ht="12.95" customHeight="1" x14ac:dyDescent="0.2">
      <c r="D2081" s="38"/>
      <c r="E2081" s="38"/>
      <c r="F2081" s="38"/>
      <c r="G2081" s="38"/>
      <c r="H2081" s="38"/>
      <c r="I2081" s="38"/>
      <c r="J2081" s="38"/>
      <c r="K2081" s="38"/>
      <c r="L2081" s="38"/>
      <c r="M2081" s="38"/>
      <c r="N2081" s="38"/>
      <c r="O2081" s="38"/>
      <c r="P2081" s="38"/>
      <c r="Q2081" s="38"/>
      <c r="R2081" s="38"/>
      <c r="S2081" s="38"/>
      <c r="T2081" s="38"/>
      <c r="U2081" s="38"/>
      <c r="V2081" s="38"/>
      <c r="W2081" s="38"/>
      <c r="X2081" s="38"/>
      <c r="Y2081" s="38"/>
      <c r="Z2081" s="38"/>
      <c r="AA2081" s="38"/>
      <c r="AB2081" s="38"/>
      <c r="AC2081" s="38"/>
      <c r="AD2081" s="38"/>
      <c r="AE2081" s="38"/>
      <c r="AF2081" s="38"/>
      <c r="AG2081" s="38"/>
      <c r="AH2081" s="38"/>
      <c r="AI2081" s="38"/>
      <c r="AJ2081" s="38"/>
      <c r="AK2081" s="38"/>
      <c r="AL2081" s="38"/>
      <c r="AM2081" s="38"/>
      <c r="AN2081" s="38"/>
      <c r="AO2081" s="38"/>
      <c r="AP2081" s="38"/>
      <c r="AQ2081" s="38"/>
      <c r="AR2081" s="38"/>
      <c r="AS2081" s="38"/>
      <c r="AT2081" s="38"/>
      <c r="AU2081" s="38"/>
      <c r="AV2081" s="38"/>
      <c r="AW2081" s="38"/>
      <c r="AX2081" s="38"/>
      <c r="AY2081" s="38"/>
      <c r="AZ2081" s="38"/>
      <c r="BA2081" s="38"/>
      <c r="BB2081" s="38"/>
      <c r="BC2081" s="38"/>
      <c r="BD2081" s="38"/>
      <c r="BE2081" s="38"/>
      <c r="BF2081" s="38"/>
      <c r="BG2081" s="38"/>
      <c r="BH2081" s="38"/>
      <c r="BI2081" s="38"/>
      <c r="BJ2081" s="38"/>
      <c r="BK2081" s="38"/>
    </row>
    <row r="2082" spans="4:63" ht="12.95" customHeight="1" x14ac:dyDescent="0.2">
      <c r="D2082" s="38"/>
      <c r="E2082" s="38"/>
      <c r="F2082" s="38"/>
      <c r="G2082" s="38"/>
      <c r="H2082" s="38"/>
      <c r="I2082" s="38"/>
      <c r="J2082" s="38"/>
      <c r="K2082" s="38"/>
      <c r="L2082" s="38"/>
      <c r="M2082" s="38"/>
      <c r="N2082" s="38"/>
      <c r="O2082" s="38"/>
      <c r="P2082" s="38"/>
      <c r="Q2082" s="38"/>
      <c r="R2082" s="38"/>
      <c r="S2082" s="38"/>
      <c r="T2082" s="38"/>
      <c r="U2082" s="38"/>
      <c r="V2082" s="38"/>
      <c r="W2082" s="38"/>
      <c r="X2082" s="38"/>
      <c r="Y2082" s="38"/>
      <c r="Z2082" s="38"/>
      <c r="AA2082" s="38"/>
      <c r="AB2082" s="38"/>
      <c r="AC2082" s="38"/>
      <c r="AD2082" s="38"/>
      <c r="AE2082" s="38"/>
      <c r="AF2082" s="38"/>
      <c r="AG2082" s="38"/>
      <c r="AH2082" s="38"/>
      <c r="AI2082" s="38"/>
      <c r="AJ2082" s="38"/>
      <c r="AK2082" s="38"/>
      <c r="AL2082" s="38"/>
      <c r="AM2082" s="38"/>
      <c r="AN2082" s="38"/>
      <c r="AO2082" s="38"/>
      <c r="AP2082" s="38"/>
      <c r="AQ2082" s="38"/>
      <c r="AR2082" s="38"/>
      <c r="AS2082" s="38"/>
      <c r="AT2082" s="38"/>
      <c r="AU2082" s="38"/>
      <c r="AV2082" s="38"/>
      <c r="AW2082" s="38"/>
      <c r="AX2082" s="38"/>
      <c r="AY2082" s="38"/>
      <c r="AZ2082" s="38"/>
      <c r="BA2082" s="38"/>
      <c r="BB2082" s="38"/>
      <c r="BC2082" s="38"/>
      <c r="BD2082" s="38"/>
      <c r="BE2082" s="38"/>
      <c r="BF2082" s="38"/>
      <c r="BG2082" s="38"/>
      <c r="BH2082" s="38"/>
      <c r="BI2082" s="38"/>
      <c r="BJ2082" s="38"/>
      <c r="BK2082" s="38"/>
    </row>
    <row r="2083" spans="4:63" ht="12.95" customHeight="1" x14ac:dyDescent="0.2">
      <c r="D2083" s="38"/>
      <c r="E2083" s="38"/>
      <c r="F2083" s="38"/>
      <c r="G2083" s="38"/>
      <c r="H2083" s="38"/>
      <c r="I2083" s="38"/>
      <c r="J2083" s="38"/>
      <c r="K2083" s="38"/>
      <c r="L2083" s="38"/>
      <c r="M2083" s="38"/>
      <c r="N2083" s="38"/>
      <c r="O2083" s="38"/>
      <c r="P2083" s="38"/>
      <c r="Q2083" s="38"/>
      <c r="R2083" s="38"/>
      <c r="S2083" s="38"/>
      <c r="T2083" s="38"/>
      <c r="U2083" s="38"/>
      <c r="V2083" s="38"/>
      <c r="W2083" s="38"/>
      <c r="X2083" s="38"/>
      <c r="Y2083" s="38"/>
      <c r="Z2083" s="38"/>
      <c r="AA2083" s="38"/>
      <c r="AB2083" s="38"/>
      <c r="AC2083" s="38"/>
      <c r="AD2083" s="38"/>
      <c r="AE2083" s="38"/>
      <c r="AF2083" s="38"/>
      <c r="AG2083" s="38"/>
      <c r="AH2083" s="38"/>
      <c r="AI2083" s="38"/>
      <c r="AJ2083" s="38"/>
      <c r="AK2083" s="38"/>
      <c r="AL2083" s="38"/>
      <c r="AM2083" s="38"/>
      <c r="AN2083" s="38"/>
      <c r="AO2083" s="38"/>
      <c r="AP2083" s="38"/>
      <c r="AQ2083" s="38"/>
      <c r="AR2083" s="38"/>
      <c r="AS2083" s="38"/>
      <c r="AT2083" s="38"/>
      <c r="AU2083" s="38"/>
      <c r="AV2083" s="38"/>
      <c r="AW2083" s="38"/>
      <c r="AX2083" s="38"/>
      <c r="AY2083" s="38"/>
      <c r="AZ2083" s="38"/>
      <c r="BA2083" s="38"/>
      <c r="BB2083" s="38"/>
      <c r="BC2083" s="38"/>
      <c r="BD2083" s="38"/>
      <c r="BE2083" s="38"/>
      <c r="BF2083" s="38"/>
      <c r="BG2083" s="38"/>
      <c r="BH2083" s="38"/>
      <c r="BI2083" s="38"/>
      <c r="BJ2083" s="38"/>
      <c r="BK2083" s="38"/>
    </row>
    <row r="2084" spans="4:63" ht="12.95" customHeight="1" x14ac:dyDescent="0.2">
      <c r="D2084" s="38"/>
      <c r="E2084" s="38"/>
      <c r="F2084" s="38"/>
      <c r="G2084" s="38"/>
      <c r="H2084" s="38"/>
      <c r="I2084" s="38"/>
      <c r="J2084" s="38"/>
      <c r="K2084" s="38"/>
      <c r="L2084" s="38"/>
      <c r="M2084" s="38"/>
      <c r="N2084" s="38"/>
      <c r="O2084" s="38"/>
      <c r="P2084" s="38"/>
      <c r="Q2084" s="38"/>
      <c r="R2084" s="38"/>
      <c r="S2084" s="38"/>
      <c r="T2084" s="38"/>
      <c r="U2084" s="38"/>
      <c r="V2084" s="38"/>
      <c r="W2084" s="38"/>
      <c r="X2084" s="38"/>
      <c r="Y2084" s="38"/>
      <c r="Z2084" s="38"/>
      <c r="AA2084" s="38"/>
      <c r="AB2084" s="38"/>
      <c r="AC2084" s="38"/>
      <c r="AD2084" s="38"/>
      <c r="AE2084" s="38"/>
      <c r="AF2084" s="38"/>
      <c r="AG2084" s="38"/>
      <c r="AH2084" s="38"/>
      <c r="AI2084" s="38"/>
      <c r="AJ2084" s="38"/>
      <c r="AK2084" s="38"/>
      <c r="AL2084" s="38"/>
      <c r="AM2084" s="38"/>
      <c r="AN2084" s="38"/>
      <c r="AO2084" s="38"/>
      <c r="AP2084" s="38"/>
      <c r="AQ2084" s="38"/>
      <c r="AR2084" s="38"/>
      <c r="AS2084" s="38"/>
      <c r="AT2084" s="38"/>
      <c r="AU2084" s="38"/>
      <c r="AV2084" s="38"/>
      <c r="AW2084" s="38"/>
      <c r="AX2084" s="38"/>
      <c r="AY2084" s="38"/>
      <c r="AZ2084" s="38"/>
      <c r="BA2084" s="38"/>
      <c r="BB2084" s="38"/>
      <c r="BC2084" s="38"/>
      <c r="BD2084" s="38"/>
      <c r="BE2084" s="38"/>
      <c r="BF2084" s="38"/>
      <c r="BG2084" s="38"/>
      <c r="BH2084" s="38"/>
      <c r="BI2084" s="38"/>
      <c r="BJ2084" s="38"/>
      <c r="BK2084" s="38"/>
    </row>
    <row r="2085" spans="4:63" ht="12.95" customHeight="1" x14ac:dyDescent="0.2">
      <c r="D2085" s="38"/>
      <c r="E2085" s="38"/>
      <c r="F2085" s="38"/>
      <c r="G2085" s="38"/>
      <c r="H2085" s="38"/>
      <c r="I2085" s="38"/>
      <c r="J2085" s="38"/>
      <c r="K2085" s="38"/>
      <c r="L2085" s="38"/>
      <c r="M2085" s="38"/>
      <c r="N2085" s="38"/>
      <c r="O2085" s="38"/>
      <c r="P2085" s="38"/>
      <c r="Q2085" s="38"/>
      <c r="R2085" s="38"/>
      <c r="S2085" s="38"/>
      <c r="T2085" s="38"/>
      <c r="U2085" s="38"/>
      <c r="V2085" s="38"/>
      <c r="W2085" s="38"/>
      <c r="X2085" s="38"/>
      <c r="Y2085" s="38"/>
      <c r="Z2085" s="38"/>
      <c r="AA2085" s="38"/>
      <c r="AB2085" s="38"/>
      <c r="AC2085" s="38"/>
      <c r="AD2085" s="38"/>
      <c r="AE2085" s="38"/>
      <c r="AF2085" s="38"/>
      <c r="AG2085" s="38"/>
      <c r="AH2085" s="38"/>
      <c r="AI2085" s="38"/>
      <c r="AJ2085" s="38"/>
      <c r="AK2085" s="38"/>
      <c r="AL2085" s="38"/>
      <c r="AM2085" s="38"/>
      <c r="AN2085" s="38"/>
      <c r="AO2085" s="38"/>
      <c r="AP2085" s="38"/>
      <c r="AQ2085" s="38"/>
      <c r="AR2085" s="38"/>
      <c r="AS2085" s="38"/>
      <c r="AT2085" s="38"/>
      <c r="AU2085" s="38"/>
      <c r="AV2085" s="38"/>
      <c r="AW2085" s="38"/>
      <c r="AX2085" s="38"/>
      <c r="AY2085" s="38"/>
      <c r="AZ2085" s="38"/>
      <c r="BA2085" s="38"/>
      <c r="BB2085" s="38"/>
      <c r="BC2085" s="38"/>
      <c r="BD2085" s="38"/>
      <c r="BE2085" s="38"/>
      <c r="BF2085" s="38"/>
      <c r="BG2085" s="38"/>
      <c r="BH2085" s="38"/>
      <c r="BI2085" s="38"/>
      <c r="BJ2085" s="38"/>
      <c r="BK2085" s="38"/>
    </row>
    <row r="2086" spans="4:63" ht="12.95" customHeight="1" x14ac:dyDescent="0.2">
      <c r="D2086" s="38"/>
      <c r="E2086" s="38"/>
      <c r="F2086" s="38"/>
      <c r="G2086" s="38"/>
      <c r="H2086" s="38"/>
      <c r="I2086" s="38"/>
      <c r="J2086" s="38"/>
      <c r="K2086" s="38"/>
      <c r="L2086" s="38"/>
      <c r="M2086" s="38"/>
      <c r="N2086" s="38"/>
      <c r="O2086" s="38"/>
      <c r="P2086" s="38"/>
      <c r="Q2086" s="38"/>
      <c r="R2086" s="38"/>
      <c r="S2086" s="38"/>
      <c r="T2086" s="38"/>
      <c r="U2086" s="38"/>
      <c r="V2086" s="38"/>
      <c r="W2086" s="38"/>
      <c r="X2086" s="38"/>
      <c r="Y2086" s="38"/>
      <c r="Z2086" s="38"/>
      <c r="AA2086" s="38"/>
      <c r="AB2086" s="38"/>
      <c r="AC2086" s="38"/>
      <c r="AD2086" s="38"/>
      <c r="AE2086" s="38"/>
      <c r="AF2086" s="38"/>
      <c r="AG2086" s="38"/>
      <c r="AH2086" s="38"/>
      <c r="AI2086" s="38"/>
      <c r="AJ2086" s="38"/>
      <c r="AK2086" s="38"/>
      <c r="AL2086" s="38"/>
      <c r="AM2086" s="38"/>
      <c r="AN2086" s="38"/>
      <c r="AO2086" s="38"/>
      <c r="AP2086" s="38"/>
      <c r="AQ2086" s="38"/>
      <c r="AR2086" s="38"/>
      <c r="AS2086" s="38"/>
      <c r="AT2086" s="38"/>
      <c r="AU2086" s="38"/>
      <c r="AV2086" s="38"/>
      <c r="AW2086" s="38"/>
      <c r="AX2086" s="38"/>
      <c r="AY2086" s="38"/>
      <c r="AZ2086" s="38"/>
      <c r="BA2086" s="38"/>
      <c r="BB2086" s="38"/>
      <c r="BC2086" s="38"/>
      <c r="BD2086" s="38"/>
      <c r="BE2086" s="38"/>
      <c r="BF2086" s="38"/>
      <c r="BG2086" s="38"/>
      <c r="BH2086" s="38"/>
      <c r="BI2086" s="38"/>
      <c r="BJ2086" s="38"/>
      <c r="BK2086" s="38"/>
    </row>
    <row r="2087" spans="4:63" ht="12.95" customHeight="1" x14ac:dyDescent="0.2">
      <c r="D2087" s="38"/>
      <c r="E2087" s="38"/>
      <c r="F2087" s="38"/>
      <c r="G2087" s="38"/>
      <c r="H2087" s="38"/>
      <c r="I2087" s="38"/>
      <c r="J2087" s="38"/>
      <c r="K2087" s="38"/>
      <c r="L2087" s="38"/>
      <c r="M2087" s="38"/>
      <c r="N2087" s="38"/>
      <c r="O2087" s="38"/>
      <c r="P2087" s="38"/>
      <c r="Q2087" s="38"/>
      <c r="R2087" s="38"/>
      <c r="S2087" s="38"/>
      <c r="T2087" s="38"/>
      <c r="U2087" s="38"/>
      <c r="V2087" s="38"/>
      <c r="W2087" s="38"/>
      <c r="X2087" s="38"/>
      <c r="Y2087" s="38"/>
      <c r="Z2087" s="38"/>
      <c r="AA2087" s="38"/>
      <c r="AB2087" s="38"/>
      <c r="AC2087" s="38"/>
      <c r="AD2087" s="38"/>
      <c r="AE2087" s="38"/>
      <c r="AF2087" s="38"/>
      <c r="AG2087" s="38"/>
      <c r="AH2087" s="38"/>
      <c r="AI2087" s="38"/>
      <c r="AJ2087" s="38"/>
      <c r="AK2087" s="38"/>
      <c r="AL2087" s="38"/>
      <c r="AM2087" s="38"/>
      <c r="AN2087" s="38"/>
      <c r="AO2087" s="38"/>
      <c r="AP2087" s="38"/>
      <c r="AQ2087" s="38"/>
      <c r="AR2087" s="38"/>
      <c r="AS2087" s="38"/>
      <c r="AT2087" s="38"/>
      <c r="AU2087" s="38"/>
      <c r="AV2087" s="38"/>
      <c r="AW2087" s="38"/>
      <c r="AX2087" s="38"/>
      <c r="AY2087" s="38"/>
      <c r="AZ2087" s="38"/>
      <c r="BA2087" s="38"/>
      <c r="BB2087" s="38"/>
      <c r="BC2087" s="38"/>
      <c r="BD2087" s="38"/>
      <c r="BE2087" s="38"/>
      <c r="BF2087" s="38"/>
      <c r="BG2087" s="38"/>
      <c r="BH2087" s="38"/>
      <c r="BI2087" s="38"/>
      <c r="BJ2087" s="38"/>
      <c r="BK2087" s="38"/>
    </row>
    <row r="2088" spans="4:63" ht="12.95" customHeight="1" x14ac:dyDescent="0.2">
      <c r="D2088" s="38"/>
      <c r="E2088" s="38"/>
      <c r="F2088" s="38"/>
      <c r="G2088" s="38"/>
      <c r="H2088" s="38"/>
      <c r="I2088" s="38"/>
      <c r="J2088" s="38"/>
      <c r="K2088" s="38"/>
      <c r="L2088" s="38"/>
      <c r="M2088" s="38"/>
      <c r="N2088" s="38"/>
      <c r="O2088" s="38"/>
      <c r="P2088" s="38"/>
      <c r="Q2088" s="38"/>
      <c r="R2088" s="38"/>
      <c r="S2088" s="38"/>
      <c r="T2088" s="38"/>
      <c r="U2088" s="38"/>
      <c r="V2088" s="38"/>
      <c r="W2088" s="38"/>
      <c r="X2088" s="38"/>
      <c r="Y2088" s="38"/>
      <c r="Z2088" s="38"/>
      <c r="AA2088" s="38"/>
      <c r="AB2088" s="38"/>
      <c r="AC2088" s="38"/>
      <c r="AD2088" s="38"/>
      <c r="AE2088" s="38"/>
      <c r="AF2088" s="38"/>
      <c r="AG2088" s="38"/>
      <c r="AH2088" s="38"/>
      <c r="AI2088" s="38"/>
      <c r="AJ2088" s="38"/>
      <c r="AK2088" s="38"/>
      <c r="AL2088" s="38"/>
      <c r="AM2088" s="38"/>
      <c r="AN2088" s="38"/>
      <c r="AO2088" s="38"/>
      <c r="AP2088" s="38"/>
      <c r="AQ2088" s="38"/>
      <c r="AR2088" s="38"/>
      <c r="AS2088" s="38"/>
      <c r="AT2088" s="38"/>
      <c r="AU2088" s="38"/>
      <c r="AV2088" s="38"/>
      <c r="AW2088" s="38"/>
      <c r="AX2088" s="38"/>
      <c r="AY2088" s="38"/>
      <c r="AZ2088" s="38"/>
      <c r="BA2088" s="38"/>
      <c r="BB2088" s="38"/>
      <c r="BC2088" s="38"/>
      <c r="BD2088" s="38"/>
      <c r="BE2088" s="38"/>
      <c r="BF2088" s="38"/>
      <c r="BG2088" s="38"/>
      <c r="BH2088" s="38"/>
      <c r="BI2088" s="38"/>
      <c r="BJ2088" s="38"/>
      <c r="BK2088" s="38"/>
    </row>
    <row r="2089" spans="4:63" ht="12.95" customHeight="1" x14ac:dyDescent="0.2">
      <c r="D2089" s="38"/>
      <c r="E2089" s="38"/>
      <c r="F2089" s="38"/>
      <c r="G2089" s="38"/>
      <c r="H2089" s="38"/>
      <c r="I2089" s="38"/>
      <c r="J2089" s="38"/>
      <c r="K2089" s="38"/>
      <c r="L2089" s="38"/>
      <c r="M2089" s="38"/>
      <c r="N2089" s="38"/>
      <c r="O2089" s="38"/>
      <c r="P2089" s="38"/>
      <c r="Q2089" s="38"/>
      <c r="R2089" s="38"/>
      <c r="S2089" s="38"/>
      <c r="T2089" s="38"/>
      <c r="U2089" s="38"/>
      <c r="V2089" s="38"/>
      <c r="W2089" s="38"/>
      <c r="X2089" s="38"/>
      <c r="Y2089" s="38"/>
      <c r="Z2089" s="38"/>
      <c r="AA2089" s="38"/>
      <c r="AB2089" s="38"/>
      <c r="AC2089" s="38"/>
      <c r="AD2089" s="38"/>
      <c r="AE2089" s="38"/>
      <c r="AF2089" s="38"/>
      <c r="AG2089" s="38"/>
      <c r="AH2089" s="38"/>
      <c r="AI2089" s="38"/>
      <c r="AJ2089" s="38"/>
      <c r="AK2089" s="38"/>
      <c r="AL2089" s="38"/>
      <c r="AM2089" s="38"/>
      <c r="AN2089" s="38"/>
      <c r="AO2089" s="38"/>
      <c r="AP2089" s="38"/>
      <c r="AQ2089" s="38"/>
      <c r="AR2089" s="38"/>
      <c r="AS2089" s="38"/>
      <c r="AT2089" s="38"/>
      <c r="AU2089" s="38"/>
      <c r="AV2089" s="38"/>
      <c r="AW2089" s="38"/>
      <c r="AX2089" s="38"/>
      <c r="AY2089" s="38"/>
      <c r="AZ2089" s="38"/>
      <c r="BA2089" s="38"/>
      <c r="BB2089" s="38"/>
      <c r="BC2089" s="38"/>
      <c r="BD2089" s="38"/>
      <c r="BE2089" s="38"/>
      <c r="BF2089" s="38"/>
      <c r="BG2089" s="38"/>
      <c r="BH2089" s="38"/>
      <c r="BI2089" s="38"/>
      <c r="BJ2089" s="38"/>
      <c r="BK2089" s="38"/>
    </row>
    <row r="2090" spans="4:63" ht="12.95" customHeight="1" x14ac:dyDescent="0.2">
      <c r="D2090" s="38"/>
      <c r="E2090" s="38"/>
      <c r="F2090" s="38"/>
      <c r="G2090" s="38"/>
      <c r="H2090" s="38"/>
      <c r="I2090" s="38"/>
      <c r="J2090" s="38"/>
      <c r="K2090" s="38"/>
      <c r="L2090" s="38"/>
      <c r="M2090" s="38"/>
      <c r="N2090" s="38"/>
      <c r="O2090" s="38"/>
      <c r="P2090" s="38"/>
      <c r="Q2090" s="38"/>
      <c r="R2090" s="38"/>
      <c r="S2090" s="38"/>
      <c r="T2090" s="38"/>
      <c r="U2090" s="38"/>
      <c r="V2090" s="38"/>
      <c r="W2090" s="38"/>
      <c r="X2090" s="38"/>
      <c r="Y2090" s="38"/>
      <c r="Z2090" s="38"/>
      <c r="AA2090" s="38"/>
      <c r="AB2090" s="38"/>
      <c r="AC2090" s="38"/>
      <c r="AD2090" s="38"/>
      <c r="AE2090" s="38"/>
      <c r="AF2090" s="38"/>
      <c r="AG2090" s="38"/>
      <c r="AH2090" s="38"/>
      <c r="AI2090" s="38"/>
      <c r="AJ2090" s="38"/>
      <c r="AK2090" s="38"/>
      <c r="AL2090" s="38"/>
      <c r="AM2090" s="38"/>
      <c r="AN2090" s="38"/>
      <c r="AO2090" s="38"/>
      <c r="AP2090" s="38"/>
      <c r="AQ2090" s="38"/>
      <c r="AR2090" s="38"/>
      <c r="AS2090" s="38"/>
      <c r="AT2090" s="38"/>
      <c r="AU2090" s="38"/>
      <c r="AV2090" s="38"/>
      <c r="AW2090" s="38"/>
      <c r="AX2090" s="38"/>
      <c r="AY2090" s="38"/>
      <c r="AZ2090" s="38"/>
      <c r="BA2090" s="38"/>
      <c r="BB2090" s="38"/>
      <c r="BC2090" s="38"/>
      <c r="BD2090" s="38"/>
      <c r="BE2090" s="38"/>
      <c r="BF2090" s="38"/>
      <c r="BG2090" s="38"/>
      <c r="BH2090" s="38"/>
      <c r="BI2090" s="38"/>
      <c r="BJ2090" s="38"/>
      <c r="BK2090" s="38"/>
    </row>
    <row r="2091" spans="4:63" ht="12.95" customHeight="1" x14ac:dyDescent="0.2">
      <c r="D2091" s="38"/>
      <c r="E2091" s="38"/>
      <c r="F2091" s="38"/>
      <c r="G2091" s="38"/>
      <c r="H2091" s="38"/>
      <c r="I2091" s="38"/>
      <c r="J2091" s="38"/>
      <c r="K2091" s="38"/>
      <c r="L2091" s="38"/>
      <c r="M2091" s="38"/>
      <c r="N2091" s="38"/>
      <c r="O2091" s="38"/>
      <c r="P2091" s="38"/>
      <c r="Q2091" s="38"/>
      <c r="R2091" s="38"/>
      <c r="S2091" s="38"/>
      <c r="T2091" s="38"/>
      <c r="U2091" s="38"/>
      <c r="V2091" s="38"/>
      <c r="W2091" s="38"/>
      <c r="X2091" s="38"/>
      <c r="Y2091" s="38"/>
      <c r="Z2091" s="38"/>
      <c r="AA2091" s="38"/>
      <c r="AB2091" s="38"/>
      <c r="AC2091" s="38"/>
      <c r="AD2091" s="38"/>
      <c r="AE2091" s="38"/>
      <c r="AF2091" s="38"/>
      <c r="AG2091" s="38"/>
      <c r="AH2091" s="38"/>
      <c r="AI2091" s="38"/>
      <c r="AJ2091" s="38"/>
      <c r="AK2091" s="38"/>
      <c r="AL2091" s="38"/>
      <c r="AM2091" s="38"/>
      <c r="AN2091" s="38"/>
      <c r="AO2091" s="38"/>
      <c r="AP2091" s="38"/>
      <c r="AQ2091" s="38"/>
      <c r="AR2091" s="38"/>
      <c r="AS2091" s="38"/>
      <c r="AT2091" s="38"/>
      <c r="AU2091" s="38"/>
      <c r="AV2091" s="38"/>
      <c r="AW2091" s="38"/>
      <c r="AX2091" s="38"/>
      <c r="AY2091" s="38"/>
      <c r="AZ2091" s="38"/>
      <c r="BA2091" s="38"/>
      <c r="BB2091" s="38"/>
      <c r="BC2091" s="38"/>
      <c r="BD2091" s="38"/>
      <c r="BE2091" s="38"/>
      <c r="BF2091" s="38"/>
      <c r="BG2091" s="38"/>
      <c r="BH2091" s="38"/>
      <c r="BI2091" s="38"/>
      <c r="BJ2091" s="38"/>
      <c r="BK2091" s="38"/>
    </row>
    <row r="2092" spans="4:63" ht="12.95" customHeight="1" x14ac:dyDescent="0.2">
      <c r="D2092" s="38"/>
      <c r="E2092" s="38"/>
      <c r="F2092" s="38"/>
      <c r="G2092" s="38"/>
      <c r="H2092" s="38"/>
      <c r="I2092" s="38"/>
      <c r="J2092" s="38"/>
      <c r="K2092" s="38"/>
      <c r="L2092" s="38"/>
      <c r="M2092" s="38"/>
      <c r="N2092" s="38"/>
      <c r="O2092" s="38"/>
      <c r="P2092" s="38"/>
      <c r="Q2092" s="38"/>
      <c r="R2092" s="38"/>
      <c r="S2092" s="38"/>
      <c r="T2092" s="38"/>
      <c r="U2092" s="38"/>
      <c r="V2092" s="38"/>
      <c r="W2092" s="38"/>
      <c r="X2092" s="38"/>
      <c r="Y2092" s="38"/>
      <c r="Z2092" s="38"/>
      <c r="AA2092" s="38"/>
      <c r="AB2092" s="38"/>
      <c r="AC2092" s="38"/>
      <c r="AD2092" s="38"/>
      <c r="AE2092" s="38"/>
      <c r="AF2092" s="38"/>
      <c r="AG2092" s="38"/>
      <c r="AH2092" s="38"/>
      <c r="AI2092" s="38"/>
      <c r="AJ2092" s="38"/>
      <c r="AK2092" s="38"/>
      <c r="AL2092" s="38"/>
      <c r="AM2092" s="38"/>
      <c r="AN2092" s="38"/>
      <c r="AO2092" s="38"/>
      <c r="AP2092" s="38"/>
      <c r="AQ2092" s="38"/>
      <c r="AR2092" s="38"/>
      <c r="AS2092" s="38"/>
      <c r="AT2092" s="38"/>
      <c r="AU2092" s="38"/>
      <c r="AV2092" s="38"/>
      <c r="AW2092" s="38"/>
      <c r="AX2092" s="38"/>
      <c r="AY2092" s="38"/>
      <c r="AZ2092" s="38"/>
      <c r="BA2092" s="38"/>
      <c r="BB2092" s="38"/>
      <c r="BC2092" s="38"/>
      <c r="BD2092" s="38"/>
      <c r="BE2092" s="38"/>
      <c r="BF2092" s="38"/>
      <c r="BG2092" s="38"/>
      <c r="BH2092" s="38"/>
      <c r="BI2092" s="38"/>
      <c r="BJ2092" s="38"/>
      <c r="BK2092" s="38"/>
    </row>
    <row r="2093" spans="4:63" ht="12.95" customHeight="1" x14ac:dyDescent="0.2">
      <c r="D2093" s="38"/>
      <c r="E2093" s="38"/>
      <c r="F2093" s="38"/>
      <c r="G2093" s="38"/>
      <c r="H2093" s="38"/>
      <c r="I2093" s="38"/>
      <c r="J2093" s="38"/>
      <c r="K2093" s="38"/>
      <c r="L2093" s="38"/>
      <c r="M2093" s="38"/>
      <c r="N2093" s="38"/>
      <c r="O2093" s="38"/>
      <c r="P2093" s="38"/>
      <c r="Q2093" s="38"/>
      <c r="R2093" s="38"/>
      <c r="S2093" s="38"/>
      <c r="T2093" s="38"/>
      <c r="U2093" s="38"/>
      <c r="V2093" s="38"/>
      <c r="W2093" s="38"/>
      <c r="X2093" s="38"/>
      <c r="Y2093" s="38"/>
      <c r="Z2093" s="38"/>
      <c r="AA2093" s="38"/>
      <c r="AB2093" s="38"/>
      <c r="AC2093" s="38"/>
      <c r="AD2093" s="38"/>
      <c r="AE2093" s="38"/>
      <c r="AF2093" s="38"/>
      <c r="AG2093" s="38"/>
      <c r="AH2093" s="38"/>
      <c r="AI2093" s="38"/>
      <c r="AJ2093" s="38"/>
      <c r="AK2093" s="38"/>
      <c r="AL2093" s="38"/>
      <c r="AM2093" s="38"/>
      <c r="AN2093" s="38"/>
      <c r="AO2093" s="38"/>
      <c r="AP2093" s="38"/>
      <c r="AQ2093" s="38"/>
      <c r="AR2093" s="38"/>
      <c r="AS2093" s="38"/>
      <c r="AT2093" s="38"/>
      <c r="AU2093" s="38"/>
      <c r="AV2093" s="38"/>
      <c r="AW2093" s="38"/>
      <c r="AX2093" s="38"/>
      <c r="AY2093" s="38"/>
      <c r="AZ2093" s="38"/>
      <c r="BA2093" s="38"/>
      <c r="BB2093" s="38"/>
      <c r="BC2093" s="38"/>
      <c r="BD2093" s="38"/>
      <c r="BE2093" s="38"/>
      <c r="BF2093" s="38"/>
      <c r="BG2093" s="38"/>
      <c r="BH2093" s="38"/>
      <c r="BI2093" s="38"/>
      <c r="BJ2093" s="38"/>
      <c r="BK2093" s="38"/>
    </row>
    <row r="2094" spans="4:63" ht="12.95" customHeight="1" x14ac:dyDescent="0.2">
      <c r="D2094" s="38"/>
      <c r="E2094" s="38"/>
      <c r="F2094" s="38"/>
      <c r="G2094" s="38"/>
      <c r="H2094" s="38"/>
      <c r="I2094" s="38"/>
      <c r="J2094" s="38"/>
      <c r="K2094" s="38"/>
      <c r="L2094" s="38"/>
      <c r="M2094" s="38"/>
      <c r="N2094" s="38"/>
      <c r="O2094" s="38"/>
      <c r="P2094" s="38"/>
      <c r="Q2094" s="38"/>
      <c r="R2094" s="38"/>
      <c r="S2094" s="38"/>
      <c r="T2094" s="38"/>
      <c r="U2094" s="38"/>
      <c r="V2094" s="38"/>
      <c r="W2094" s="38"/>
      <c r="X2094" s="38"/>
      <c r="Y2094" s="38"/>
      <c r="Z2094" s="38"/>
      <c r="AA2094" s="38"/>
      <c r="AB2094" s="38"/>
      <c r="AC2094" s="38"/>
      <c r="AD2094" s="38"/>
      <c r="AE2094" s="38"/>
      <c r="AF2094" s="38"/>
      <c r="AG2094" s="38"/>
      <c r="AH2094" s="38"/>
      <c r="AI2094" s="38"/>
      <c r="AJ2094" s="38"/>
      <c r="AK2094" s="38"/>
      <c r="AL2094" s="38"/>
      <c r="AM2094" s="38"/>
      <c r="AN2094" s="38"/>
      <c r="AO2094" s="38"/>
      <c r="AP2094" s="38"/>
      <c r="AQ2094" s="38"/>
      <c r="AR2094" s="38"/>
      <c r="AS2094" s="38"/>
      <c r="AT2094" s="38"/>
      <c r="AU2094" s="38"/>
      <c r="AV2094" s="38"/>
      <c r="AW2094" s="38"/>
      <c r="AX2094" s="38"/>
      <c r="AY2094" s="38"/>
      <c r="AZ2094" s="38"/>
      <c r="BA2094" s="38"/>
      <c r="BB2094" s="38"/>
      <c r="BC2094" s="38"/>
      <c r="BD2094" s="38"/>
      <c r="BE2094" s="38"/>
      <c r="BF2094" s="38"/>
      <c r="BG2094" s="38"/>
      <c r="BH2094" s="38"/>
      <c r="BI2094" s="38"/>
      <c r="BJ2094" s="38"/>
      <c r="BK2094" s="38"/>
    </row>
    <row r="2095" spans="4:63" ht="12.95" customHeight="1" x14ac:dyDescent="0.2">
      <c r="D2095" s="38"/>
      <c r="E2095" s="38"/>
      <c r="F2095" s="38"/>
      <c r="G2095" s="38"/>
      <c r="H2095" s="38"/>
      <c r="I2095" s="38"/>
      <c r="J2095" s="38"/>
      <c r="K2095" s="38"/>
      <c r="L2095" s="38"/>
      <c r="M2095" s="38"/>
      <c r="N2095" s="38"/>
      <c r="O2095" s="38"/>
      <c r="P2095" s="38"/>
      <c r="Q2095" s="38"/>
      <c r="R2095" s="38"/>
      <c r="S2095" s="38"/>
      <c r="T2095" s="38"/>
      <c r="U2095" s="38"/>
      <c r="V2095" s="38"/>
      <c r="W2095" s="38"/>
      <c r="X2095" s="38"/>
      <c r="Y2095" s="38"/>
      <c r="Z2095" s="38"/>
      <c r="AA2095" s="38"/>
      <c r="AB2095" s="38"/>
      <c r="AC2095" s="38"/>
      <c r="AD2095" s="38"/>
      <c r="AE2095" s="38"/>
      <c r="AF2095" s="38"/>
      <c r="AG2095" s="38"/>
      <c r="AH2095" s="38"/>
      <c r="AI2095" s="38"/>
      <c r="AJ2095" s="38"/>
      <c r="AK2095" s="38"/>
      <c r="AL2095" s="38"/>
      <c r="AM2095" s="38"/>
      <c r="AN2095" s="38"/>
      <c r="AO2095" s="38"/>
      <c r="AP2095" s="38"/>
      <c r="AQ2095" s="38"/>
      <c r="AR2095" s="38"/>
      <c r="AS2095" s="38"/>
      <c r="AT2095" s="38"/>
      <c r="AU2095" s="38"/>
      <c r="AV2095" s="38"/>
      <c r="AW2095" s="38"/>
      <c r="AX2095" s="38"/>
      <c r="AY2095" s="38"/>
      <c r="AZ2095" s="38"/>
      <c r="BA2095" s="38"/>
      <c r="BB2095" s="38"/>
      <c r="BC2095" s="38"/>
      <c r="BD2095" s="38"/>
      <c r="BE2095" s="38"/>
      <c r="BF2095" s="38"/>
      <c r="BG2095" s="38"/>
      <c r="BH2095" s="38"/>
      <c r="BI2095" s="38"/>
      <c r="BJ2095" s="38"/>
      <c r="BK2095" s="38"/>
    </row>
    <row r="2096" spans="4:63" ht="12.95" customHeight="1" x14ac:dyDescent="0.2">
      <c r="D2096" s="38"/>
      <c r="E2096" s="38"/>
      <c r="F2096" s="38"/>
      <c r="G2096" s="38"/>
      <c r="H2096" s="38"/>
      <c r="I2096" s="38"/>
      <c r="J2096" s="38"/>
      <c r="K2096" s="38"/>
      <c r="L2096" s="38"/>
      <c r="M2096" s="38"/>
      <c r="N2096" s="38"/>
      <c r="O2096" s="38"/>
      <c r="P2096" s="38"/>
      <c r="Q2096" s="38"/>
      <c r="R2096" s="38"/>
      <c r="S2096" s="38"/>
      <c r="T2096" s="38"/>
      <c r="U2096" s="38"/>
      <c r="V2096" s="38"/>
      <c r="W2096" s="38"/>
      <c r="X2096" s="38"/>
      <c r="Y2096" s="38"/>
      <c r="Z2096" s="38"/>
      <c r="AA2096" s="38"/>
      <c r="AB2096" s="38"/>
      <c r="AC2096" s="38"/>
      <c r="AD2096" s="38"/>
      <c r="AE2096" s="38"/>
      <c r="AF2096" s="38"/>
      <c r="AG2096" s="38"/>
      <c r="AH2096" s="38"/>
      <c r="AI2096" s="38"/>
      <c r="AJ2096" s="38"/>
      <c r="AK2096" s="38"/>
      <c r="AL2096" s="38"/>
      <c r="AM2096" s="38"/>
      <c r="AN2096" s="38"/>
      <c r="AO2096" s="38"/>
      <c r="AP2096" s="38"/>
      <c r="AQ2096" s="38"/>
      <c r="AR2096" s="38"/>
      <c r="AS2096" s="38"/>
      <c r="AT2096" s="38"/>
      <c r="AU2096" s="38"/>
      <c r="AV2096" s="38"/>
      <c r="AW2096" s="38"/>
      <c r="AX2096" s="38"/>
      <c r="AY2096" s="38"/>
      <c r="AZ2096" s="38"/>
      <c r="BA2096" s="38"/>
      <c r="BB2096" s="38"/>
      <c r="BC2096" s="38"/>
      <c r="BD2096" s="38"/>
      <c r="BE2096" s="38"/>
      <c r="BF2096" s="38"/>
      <c r="BG2096" s="38"/>
      <c r="BH2096" s="38"/>
      <c r="BI2096" s="38"/>
      <c r="BJ2096" s="38"/>
      <c r="BK2096" s="38"/>
    </row>
    <row r="2097" spans="4:63" ht="12.95" customHeight="1" x14ac:dyDescent="0.2">
      <c r="D2097" s="38"/>
      <c r="E2097" s="38"/>
      <c r="F2097" s="38"/>
      <c r="G2097" s="38"/>
      <c r="H2097" s="38"/>
      <c r="I2097" s="38"/>
      <c r="J2097" s="38"/>
      <c r="K2097" s="38"/>
      <c r="L2097" s="38"/>
      <c r="M2097" s="38"/>
      <c r="N2097" s="38"/>
      <c r="O2097" s="38"/>
      <c r="P2097" s="38"/>
      <c r="Q2097" s="38"/>
      <c r="R2097" s="38"/>
      <c r="S2097" s="38"/>
      <c r="T2097" s="38"/>
      <c r="U2097" s="38"/>
      <c r="V2097" s="38"/>
      <c r="W2097" s="38"/>
      <c r="X2097" s="38"/>
      <c r="Y2097" s="38"/>
      <c r="Z2097" s="38"/>
      <c r="AA2097" s="38"/>
      <c r="AB2097" s="38"/>
      <c r="AC2097" s="38"/>
      <c r="AD2097" s="38"/>
      <c r="AE2097" s="38"/>
      <c r="AF2097" s="38"/>
      <c r="AG2097" s="38"/>
      <c r="AH2097" s="38"/>
      <c r="AI2097" s="38"/>
      <c r="AJ2097" s="38"/>
      <c r="AK2097" s="38"/>
      <c r="AL2097" s="38"/>
      <c r="AM2097" s="38"/>
      <c r="AN2097" s="38"/>
      <c r="AO2097" s="38"/>
      <c r="AP2097" s="38"/>
      <c r="AQ2097" s="38"/>
      <c r="AR2097" s="38"/>
      <c r="AS2097" s="38"/>
      <c r="AT2097" s="38"/>
      <c r="AU2097" s="38"/>
      <c r="AV2097" s="38"/>
      <c r="AW2097" s="38"/>
      <c r="AX2097" s="38"/>
      <c r="AY2097" s="38"/>
      <c r="AZ2097" s="38"/>
      <c r="BA2097" s="38"/>
      <c r="BB2097" s="38"/>
      <c r="BC2097" s="38"/>
      <c r="BD2097" s="38"/>
      <c r="BE2097" s="38"/>
      <c r="BF2097" s="38"/>
      <c r="BG2097" s="38"/>
      <c r="BH2097" s="38"/>
      <c r="BI2097" s="38"/>
      <c r="BJ2097" s="38"/>
      <c r="BK2097" s="38"/>
    </row>
    <row r="2098" spans="4:63" ht="12.95" customHeight="1" x14ac:dyDescent="0.2">
      <c r="D2098" s="38"/>
      <c r="E2098" s="38"/>
      <c r="F2098" s="38"/>
      <c r="G2098" s="38"/>
      <c r="H2098" s="38"/>
      <c r="I2098" s="38"/>
      <c r="J2098" s="38"/>
      <c r="K2098" s="38"/>
      <c r="L2098" s="38"/>
      <c r="M2098" s="38"/>
      <c r="N2098" s="38"/>
      <c r="O2098" s="38"/>
      <c r="P2098" s="38"/>
      <c r="Q2098" s="38"/>
      <c r="R2098" s="38"/>
      <c r="S2098" s="38"/>
      <c r="T2098" s="38"/>
      <c r="U2098" s="38"/>
      <c r="V2098" s="38"/>
      <c r="W2098" s="38"/>
      <c r="X2098" s="38"/>
      <c r="Y2098" s="38"/>
      <c r="Z2098" s="38"/>
      <c r="AA2098" s="38"/>
      <c r="AB2098" s="38"/>
      <c r="AC2098" s="38"/>
      <c r="AD2098" s="38"/>
      <c r="AE2098" s="38"/>
      <c r="AF2098" s="38"/>
      <c r="AG2098" s="38"/>
      <c r="AH2098" s="38"/>
      <c r="AI2098" s="38"/>
      <c r="AJ2098" s="38"/>
      <c r="AK2098" s="38"/>
      <c r="AL2098" s="38"/>
      <c r="AM2098" s="38"/>
      <c r="AN2098" s="38"/>
      <c r="AO2098" s="38"/>
      <c r="AP2098" s="38"/>
      <c r="AQ2098" s="38"/>
      <c r="AR2098" s="38"/>
      <c r="AS2098" s="38"/>
      <c r="AT2098" s="38"/>
      <c r="AU2098" s="38"/>
      <c r="AV2098" s="38"/>
      <c r="AW2098" s="38"/>
      <c r="AX2098" s="38"/>
      <c r="AY2098" s="38"/>
      <c r="AZ2098" s="38"/>
      <c r="BA2098" s="38"/>
      <c r="BB2098" s="38"/>
      <c r="BC2098" s="38"/>
      <c r="BD2098" s="38"/>
      <c r="BE2098" s="38"/>
      <c r="BF2098" s="38"/>
      <c r="BG2098" s="38"/>
      <c r="BH2098" s="38"/>
      <c r="BI2098" s="38"/>
      <c r="BJ2098" s="38"/>
      <c r="BK2098" s="38"/>
    </row>
    <row r="2099" spans="4:63" ht="12.95" customHeight="1" x14ac:dyDescent="0.2">
      <c r="D2099" s="38"/>
      <c r="E2099" s="38"/>
      <c r="F2099" s="38"/>
      <c r="G2099" s="38"/>
      <c r="H2099" s="38"/>
      <c r="I2099" s="38"/>
      <c r="J2099" s="38"/>
      <c r="K2099" s="38"/>
      <c r="L2099" s="38"/>
      <c r="M2099" s="38"/>
      <c r="N2099" s="38"/>
      <c r="O2099" s="38"/>
      <c r="P2099" s="38"/>
      <c r="Q2099" s="38"/>
      <c r="R2099" s="38"/>
      <c r="S2099" s="38"/>
      <c r="T2099" s="38"/>
      <c r="U2099" s="38"/>
      <c r="V2099" s="38"/>
      <c r="W2099" s="38"/>
      <c r="X2099" s="38"/>
      <c r="Y2099" s="38"/>
      <c r="Z2099" s="38"/>
      <c r="AA2099" s="38"/>
      <c r="AB2099" s="38"/>
      <c r="AC2099" s="38"/>
      <c r="AD2099" s="38"/>
      <c r="AE2099" s="38"/>
      <c r="AF2099" s="38"/>
      <c r="AG2099" s="38"/>
      <c r="AH2099" s="38"/>
      <c r="AI2099" s="38"/>
      <c r="AJ2099" s="38"/>
      <c r="AK2099" s="38"/>
      <c r="AL2099" s="38"/>
      <c r="AM2099" s="38"/>
      <c r="AN2099" s="38"/>
      <c r="AO2099" s="38"/>
      <c r="AP2099" s="38"/>
      <c r="AQ2099" s="38"/>
      <c r="AR2099" s="38"/>
      <c r="AS2099" s="38"/>
      <c r="AT2099" s="38"/>
      <c r="AU2099" s="38"/>
      <c r="AV2099" s="38"/>
      <c r="AW2099" s="38"/>
      <c r="AX2099" s="38"/>
      <c r="AY2099" s="38"/>
      <c r="AZ2099" s="38"/>
      <c r="BA2099" s="38"/>
      <c r="BB2099" s="38"/>
      <c r="BC2099" s="38"/>
      <c r="BD2099" s="38"/>
      <c r="BE2099" s="38"/>
      <c r="BF2099" s="38"/>
      <c r="BG2099" s="38"/>
      <c r="BH2099" s="38"/>
      <c r="BI2099" s="38"/>
      <c r="BJ2099" s="38"/>
      <c r="BK2099" s="38"/>
    </row>
    <row r="2100" spans="4:63" ht="12.95" customHeight="1" x14ac:dyDescent="0.2">
      <c r="D2100" s="38"/>
      <c r="E2100" s="38"/>
      <c r="F2100" s="38"/>
      <c r="G2100" s="38"/>
      <c r="H2100" s="38"/>
      <c r="I2100" s="38"/>
      <c r="J2100" s="38"/>
      <c r="K2100" s="38"/>
      <c r="L2100" s="38"/>
      <c r="M2100" s="38"/>
      <c r="N2100" s="38"/>
      <c r="O2100" s="38"/>
      <c r="P2100" s="38"/>
      <c r="Q2100" s="38"/>
      <c r="R2100" s="38"/>
      <c r="S2100" s="38"/>
      <c r="T2100" s="38"/>
      <c r="U2100" s="38"/>
      <c r="V2100" s="38"/>
      <c r="W2100" s="38"/>
      <c r="X2100" s="38"/>
      <c r="Y2100" s="38"/>
      <c r="Z2100" s="38"/>
      <c r="AA2100" s="38"/>
      <c r="AB2100" s="38"/>
      <c r="AC2100" s="38"/>
      <c r="AD2100" s="38"/>
      <c r="AE2100" s="38"/>
      <c r="AF2100" s="38"/>
      <c r="AG2100" s="38"/>
      <c r="AH2100" s="38"/>
      <c r="AI2100" s="38"/>
      <c r="AJ2100" s="38"/>
      <c r="AK2100" s="38"/>
      <c r="AL2100" s="38"/>
      <c r="AM2100" s="38"/>
      <c r="AN2100" s="38"/>
      <c r="AO2100" s="38"/>
      <c r="AP2100" s="38"/>
      <c r="AQ2100" s="38"/>
      <c r="AR2100" s="38"/>
      <c r="AS2100" s="38"/>
      <c r="AT2100" s="38"/>
      <c r="AU2100" s="38"/>
      <c r="AV2100" s="38"/>
      <c r="AW2100" s="38"/>
      <c r="AX2100" s="38"/>
      <c r="AY2100" s="38"/>
      <c r="AZ2100" s="38"/>
      <c r="BA2100" s="38"/>
      <c r="BB2100" s="38"/>
      <c r="BC2100" s="38"/>
      <c r="BD2100" s="38"/>
      <c r="BE2100" s="38"/>
      <c r="BF2100" s="38"/>
      <c r="BG2100" s="38"/>
      <c r="BH2100" s="38"/>
      <c r="BI2100" s="38"/>
      <c r="BJ2100" s="38"/>
      <c r="BK2100" s="38"/>
    </row>
    <row r="2101" spans="4:63" ht="12.95" customHeight="1" x14ac:dyDescent="0.2">
      <c r="D2101" s="38"/>
      <c r="E2101" s="38"/>
      <c r="F2101" s="38"/>
      <c r="G2101" s="38"/>
      <c r="H2101" s="38"/>
      <c r="I2101" s="38"/>
      <c r="J2101" s="38"/>
      <c r="K2101" s="38"/>
      <c r="L2101" s="38"/>
      <c r="M2101" s="38"/>
      <c r="N2101" s="38"/>
      <c r="O2101" s="38"/>
      <c r="P2101" s="38"/>
      <c r="Q2101" s="38"/>
      <c r="R2101" s="38"/>
      <c r="S2101" s="38"/>
      <c r="T2101" s="38"/>
      <c r="U2101" s="38"/>
      <c r="V2101" s="38"/>
      <c r="W2101" s="38"/>
      <c r="X2101" s="38"/>
      <c r="Y2101" s="38"/>
      <c r="Z2101" s="38"/>
      <c r="AA2101" s="38"/>
      <c r="AB2101" s="38"/>
      <c r="AC2101" s="38"/>
      <c r="AD2101" s="38"/>
      <c r="AE2101" s="38"/>
      <c r="AF2101" s="38"/>
      <c r="AG2101" s="38"/>
      <c r="AH2101" s="38"/>
      <c r="AI2101" s="38"/>
      <c r="AJ2101" s="38"/>
      <c r="AK2101" s="38"/>
      <c r="AL2101" s="38"/>
      <c r="AM2101" s="38"/>
      <c r="AN2101" s="38"/>
      <c r="AO2101" s="38"/>
      <c r="AP2101" s="38"/>
      <c r="AQ2101" s="38"/>
      <c r="AR2101" s="38"/>
      <c r="AS2101" s="38"/>
      <c r="AT2101" s="38"/>
      <c r="AU2101" s="38"/>
      <c r="AV2101" s="38"/>
      <c r="AW2101" s="38"/>
      <c r="AX2101" s="38"/>
      <c r="AY2101" s="38"/>
      <c r="AZ2101" s="38"/>
      <c r="BA2101" s="38"/>
      <c r="BB2101" s="38"/>
      <c r="BC2101" s="38"/>
      <c r="BD2101" s="38"/>
      <c r="BE2101" s="38"/>
      <c r="BF2101" s="38"/>
      <c r="BG2101" s="38"/>
      <c r="BH2101" s="38"/>
      <c r="BI2101" s="38"/>
      <c r="BJ2101" s="38"/>
      <c r="BK2101" s="38"/>
    </row>
    <row r="2102" spans="4:63" ht="12.95" customHeight="1" x14ac:dyDescent="0.2">
      <c r="D2102" s="38"/>
      <c r="E2102" s="38"/>
      <c r="F2102" s="38"/>
      <c r="G2102" s="38"/>
      <c r="H2102" s="38"/>
      <c r="I2102" s="38"/>
      <c r="J2102" s="38"/>
      <c r="K2102" s="38"/>
      <c r="L2102" s="38"/>
      <c r="M2102" s="38"/>
      <c r="N2102" s="38"/>
      <c r="O2102" s="38"/>
      <c r="P2102" s="38"/>
      <c r="Q2102" s="38"/>
      <c r="R2102" s="38"/>
      <c r="S2102" s="38"/>
      <c r="T2102" s="38"/>
      <c r="U2102" s="38"/>
      <c r="V2102" s="38"/>
      <c r="W2102" s="38"/>
      <c r="X2102" s="38"/>
      <c r="Y2102" s="38"/>
      <c r="Z2102" s="38"/>
      <c r="AA2102" s="38"/>
      <c r="AB2102" s="38"/>
      <c r="AC2102" s="38"/>
      <c r="AD2102" s="38"/>
      <c r="AE2102" s="38"/>
      <c r="AF2102" s="38"/>
      <c r="AG2102" s="38"/>
      <c r="AH2102" s="38"/>
      <c r="AI2102" s="38"/>
      <c r="AJ2102" s="38"/>
      <c r="AK2102" s="38"/>
      <c r="AL2102" s="38"/>
      <c r="AM2102" s="38"/>
      <c r="AN2102" s="38"/>
      <c r="AO2102" s="38"/>
      <c r="AP2102" s="38"/>
      <c r="AQ2102" s="38"/>
      <c r="AR2102" s="38"/>
      <c r="AS2102" s="38"/>
      <c r="AT2102" s="38"/>
      <c r="AU2102" s="38"/>
      <c r="AV2102" s="38"/>
      <c r="AW2102" s="38"/>
      <c r="AX2102" s="38"/>
      <c r="AY2102" s="38"/>
      <c r="AZ2102" s="38"/>
      <c r="BA2102" s="38"/>
      <c r="BB2102" s="38"/>
      <c r="BC2102" s="38"/>
      <c r="BD2102" s="38"/>
      <c r="BE2102" s="38"/>
      <c r="BF2102" s="38"/>
      <c r="BG2102" s="38"/>
      <c r="BH2102" s="38"/>
      <c r="BI2102" s="38"/>
      <c r="BJ2102" s="38"/>
      <c r="BK2102" s="38"/>
    </row>
    <row r="2103" spans="4:63" ht="12.95" customHeight="1" x14ac:dyDescent="0.2">
      <c r="D2103" s="38"/>
      <c r="E2103" s="38"/>
      <c r="F2103" s="38"/>
      <c r="G2103" s="38"/>
      <c r="H2103" s="38"/>
      <c r="I2103" s="38"/>
      <c r="J2103" s="38"/>
      <c r="K2103" s="38"/>
      <c r="L2103" s="38"/>
      <c r="M2103" s="38"/>
      <c r="N2103" s="38"/>
      <c r="O2103" s="38"/>
      <c r="P2103" s="38"/>
      <c r="Q2103" s="38"/>
      <c r="R2103" s="38"/>
      <c r="S2103" s="38"/>
      <c r="T2103" s="38"/>
      <c r="U2103" s="38"/>
      <c r="V2103" s="38"/>
      <c r="W2103" s="38"/>
      <c r="X2103" s="38"/>
      <c r="Y2103" s="38"/>
      <c r="Z2103" s="38"/>
      <c r="AA2103" s="38"/>
      <c r="AB2103" s="38"/>
      <c r="AC2103" s="38"/>
      <c r="AD2103" s="38"/>
      <c r="AE2103" s="38"/>
      <c r="AF2103" s="38"/>
      <c r="AG2103" s="38"/>
      <c r="AH2103" s="38"/>
      <c r="AI2103" s="38"/>
      <c r="AJ2103" s="38"/>
      <c r="AK2103" s="38"/>
      <c r="AL2103" s="38"/>
      <c r="AM2103" s="38"/>
      <c r="AN2103" s="38"/>
      <c r="AO2103" s="38"/>
      <c r="AP2103" s="38"/>
      <c r="AQ2103" s="38"/>
      <c r="AR2103" s="38"/>
      <c r="AS2103" s="38"/>
      <c r="AT2103" s="38"/>
      <c r="AU2103" s="38"/>
      <c r="AV2103" s="38"/>
      <c r="AW2103" s="38"/>
      <c r="AX2103" s="38"/>
      <c r="AY2103" s="38"/>
      <c r="AZ2103" s="38"/>
      <c r="BA2103" s="38"/>
      <c r="BB2103" s="38"/>
      <c r="BC2103" s="38"/>
      <c r="BD2103" s="38"/>
      <c r="BE2103" s="38"/>
      <c r="BF2103" s="38"/>
      <c r="BG2103" s="38"/>
      <c r="BH2103" s="38"/>
      <c r="BI2103" s="38"/>
      <c r="BJ2103" s="38"/>
      <c r="BK2103" s="38"/>
    </row>
    <row r="2104" spans="4:63" ht="12.95" customHeight="1" x14ac:dyDescent="0.2">
      <c r="D2104" s="38"/>
      <c r="E2104" s="38"/>
      <c r="F2104" s="38"/>
      <c r="G2104" s="38"/>
      <c r="H2104" s="38"/>
      <c r="I2104" s="38"/>
      <c r="J2104" s="38"/>
      <c r="K2104" s="38"/>
      <c r="L2104" s="38"/>
      <c r="M2104" s="38"/>
      <c r="N2104" s="38"/>
      <c r="O2104" s="38"/>
      <c r="P2104" s="38"/>
      <c r="Q2104" s="38"/>
      <c r="R2104" s="38"/>
      <c r="S2104" s="38"/>
      <c r="T2104" s="38"/>
      <c r="U2104" s="38"/>
      <c r="V2104" s="38"/>
      <c r="W2104" s="38"/>
      <c r="X2104" s="38"/>
      <c r="Y2104" s="38"/>
      <c r="Z2104" s="38"/>
      <c r="AA2104" s="38"/>
      <c r="AB2104" s="38"/>
      <c r="AC2104" s="38"/>
      <c r="AD2104" s="38"/>
      <c r="AE2104" s="38"/>
      <c r="AF2104" s="38"/>
      <c r="AG2104" s="38"/>
      <c r="AH2104" s="38"/>
      <c r="AI2104" s="38"/>
      <c r="AJ2104" s="38"/>
      <c r="AK2104" s="38"/>
      <c r="AL2104" s="38"/>
      <c r="AM2104" s="38"/>
      <c r="AN2104" s="38"/>
      <c r="AO2104" s="38"/>
      <c r="AP2104" s="38"/>
      <c r="AQ2104" s="38"/>
      <c r="AR2104" s="38"/>
      <c r="AS2104" s="38"/>
      <c r="AT2104" s="38"/>
      <c r="AU2104" s="38"/>
      <c r="AV2104" s="38"/>
      <c r="AW2104" s="38"/>
      <c r="AX2104" s="38"/>
      <c r="AY2104" s="38"/>
      <c r="AZ2104" s="38"/>
      <c r="BA2104" s="38"/>
      <c r="BB2104" s="38"/>
      <c r="BC2104" s="38"/>
      <c r="BD2104" s="38"/>
      <c r="BE2104" s="38"/>
      <c r="BF2104" s="38"/>
      <c r="BG2104" s="38"/>
      <c r="BH2104" s="38"/>
      <c r="BI2104" s="38"/>
      <c r="BJ2104" s="38"/>
      <c r="BK2104" s="38"/>
    </row>
    <row r="2105" spans="4:63" ht="12.95" customHeight="1" x14ac:dyDescent="0.2">
      <c r="D2105" s="38"/>
      <c r="E2105" s="38"/>
      <c r="F2105" s="38"/>
      <c r="G2105" s="38"/>
      <c r="H2105" s="38"/>
      <c r="I2105" s="38"/>
      <c r="J2105" s="38"/>
      <c r="K2105" s="38"/>
      <c r="L2105" s="38"/>
      <c r="M2105" s="38"/>
      <c r="N2105" s="38"/>
      <c r="O2105" s="38"/>
      <c r="P2105" s="38"/>
      <c r="Q2105" s="38"/>
      <c r="R2105" s="38"/>
      <c r="S2105" s="38"/>
      <c r="T2105" s="38"/>
      <c r="U2105" s="38"/>
      <c r="V2105" s="38"/>
      <c r="W2105" s="38"/>
      <c r="X2105" s="38"/>
      <c r="Y2105" s="38"/>
      <c r="Z2105" s="38"/>
      <c r="AA2105" s="38"/>
      <c r="AB2105" s="38"/>
      <c r="AC2105" s="38"/>
      <c r="AD2105" s="38"/>
      <c r="AE2105" s="38"/>
      <c r="AF2105" s="38"/>
      <c r="AG2105" s="38"/>
      <c r="AH2105" s="38"/>
      <c r="AI2105" s="38"/>
      <c r="AJ2105" s="38"/>
      <c r="AK2105" s="38"/>
      <c r="AL2105" s="38"/>
      <c r="AM2105" s="38"/>
      <c r="AN2105" s="38"/>
      <c r="AO2105" s="38"/>
      <c r="AP2105" s="38"/>
      <c r="AQ2105" s="38"/>
      <c r="AR2105" s="38"/>
      <c r="AS2105" s="38"/>
      <c r="AT2105" s="38"/>
      <c r="AU2105" s="38"/>
      <c r="AV2105" s="38"/>
      <c r="AW2105" s="38"/>
      <c r="AX2105" s="38"/>
      <c r="AY2105" s="38"/>
      <c r="AZ2105" s="38"/>
      <c r="BA2105" s="38"/>
      <c r="BB2105" s="38"/>
      <c r="BC2105" s="38"/>
      <c r="BD2105" s="38"/>
      <c r="BE2105" s="38"/>
      <c r="BF2105" s="38"/>
      <c r="BG2105" s="38"/>
      <c r="BH2105" s="38"/>
      <c r="BI2105" s="38"/>
      <c r="BJ2105" s="38"/>
      <c r="BK2105" s="38"/>
    </row>
    <row r="2106" spans="4:63" ht="12.95" customHeight="1" x14ac:dyDescent="0.2">
      <c r="D2106" s="38"/>
      <c r="E2106" s="38"/>
      <c r="F2106" s="38"/>
      <c r="G2106" s="38"/>
      <c r="H2106" s="38"/>
      <c r="I2106" s="38"/>
      <c r="J2106" s="38"/>
      <c r="K2106" s="38"/>
      <c r="L2106" s="38"/>
      <c r="M2106" s="38"/>
      <c r="N2106" s="38"/>
      <c r="O2106" s="38"/>
      <c r="P2106" s="38"/>
      <c r="Q2106" s="38"/>
      <c r="R2106" s="38"/>
      <c r="S2106" s="38"/>
      <c r="T2106" s="38"/>
      <c r="U2106" s="38"/>
      <c r="V2106" s="38"/>
      <c r="W2106" s="38"/>
      <c r="X2106" s="38"/>
      <c r="Y2106" s="38"/>
      <c r="Z2106" s="38"/>
      <c r="AA2106" s="38"/>
      <c r="AB2106" s="38"/>
      <c r="AC2106" s="38"/>
      <c r="AD2106" s="38"/>
      <c r="AE2106" s="38"/>
      <c r="AF2106" s="38"/>
      <c r="AG2106" s="38"/>
      <c r="AH2106" s="38"/>
      <c r="AI2106" s="38"/>
      <c r="AJ2106" s="38"/>
      <c r="AK2106" s="38"/>
      <c r="AL2106" s="38"/>
      <c r="AM2106" s="38"/>
      <c r="AN2106" s="38"/>
      <c r="AO2106" s="38"/>
      <c r="AP2106" s="38"/>
      <c r="AQ2106" s="38"/>
      <c r="AR2106" s="38"/>
      <c r="AS2106" s="38"/>
      <c r="AT2106" s="38"/>
      <c r="AU2106" s="38"/>
      <c r="AV2106" s="38"/>
      <c r="AW2106" s="38"/>
      <c r="AX2106" s="38"/>
      <c r="AY2106" s="38"/>
      <c r="AZ2106" s="38"/>
      <c r="BA2106" s="38"/>
      <c r="BB2106" s="38"/>
      <c r="BC2106" s="38"/>
      <c r="BD2106" s="38"/>
      <c r="BE2106" s="38"/>
      <c r="BF2106" s="38"/>
      <c r="BG2106" s="38"/>
      <c r="BH2106" s="38"/>
      <c r="BI2106" s="38"/>
      <c r="BJ2106" s="38"/>
      <c r="BK2106" s="38"/>
    </row>
    <row r="2107" spans="4:63" ht="12.95" customHeight="1" x14ac:dyDescent="0.2">
      <c r="D2107" s="38"/>
      <c r="E2107" s="38"/>
      <c r="F2107" s="38"/>
      <c r="G2107" s="38"/>
      <c r="H2107" s="38"/>
      <c r="I2107" s="38"/>
      <c r="J2107" s="38"/>
      <c r="K2107" s="38"/>
      <c r="L2107" s="38"/>
      <c r="M2107" s="38"/>
      <c r="N2107" s="38"/>
      <c r="O2107" s="38"/>
      <c r="P2107" s="38"/>
      <c r="Q2107" s="38"/>
      <c r="R2107" s="38"/>
      <c r="S2107" s="38"/>
      <c r="T2107" s="38"/>
      <c r="U2107" s="38"/>
      <c r="V2107" s="38"/>
      <c r="W2107" s="38"/>
      <c r="X2107" s="38"/>
      <c r="Y2107" s="38"/>
      <c r="Z2107" s="38"/>
      <c r="AA2107" s="38"/>
      <c r="AB2107" s="38"/>
      <c r="AC2107" s="38"/>
      <c r="AD2107" s="38"/>
      <c r="AE2107" s="38"/>
      <c r="AF2107" s="38"/>
      <c r="AG2107" s="38"/>
      <c r="AH2107" s="38"/>
      <c r="AI2107" s="38"/>
      <c r="AJ2107" s="38"/>
      <c r="AK2107" s="38"/>
      <c r="AL2107" s="38"/>
      <c r="AM2107" s="38"/>
      <c r="AN2107" s="38"/>
      <c r="AO2107" s="38"/>
      <c r="AP2107" s="38"/>
      <c r="AQ2107" s="38"/>
      <c r="AR2107" s="38"/>
      <c r="AS2107" s="38"/>
      <c r="AT2107" s="38"/>
      <c r="AU2107" s="38"/>
      <c r="AV2107" s="38"/>
      <c r="AW2107" s="38"/>
      <c r="AX2107" s="38"/>
      <c r="AY2107" s="38"/>
      <c r="AZ2107" s="38"/>
      <c r="BA2107" s="38"/>
      <c r="BB2107" s="38"/>
      <c r="BC2107" s="38"/>
      <c r="BD2107" s="38"/>
      <c r="BE2107" s="38"/>
      <c r="BF2107" s="38"/>
      <c r="BG2107" s="38"/>
      <c r="BH2107" s="38"/>
      <c r="BI2107" s="38"/>
      <c r="BJ2107" s="38"/>
      <c r="BK2107" s="38"/>
    </row>
    <row r="2108" spans="4:63" ht="12.95" customHeight="1" x14ac:dyDescent="0.2">
      <c r="D2108" s="38"/>
      <c r="E2108" s="38"/>
      <c r="F2108" s="38"/>
      <c r="G2108" s="38"/>
      <c r="H2108" s="38"/>
      <c r="I2108" s="38"/>
      <c r="J2108" s="38"/>
      <c r="K2108" s="38"/>
      <c r="L2108" s="38"/>
      <c r="M2108" s="38"/>
      <c r="N2108" s="38"/>
      <c r="O2108" s="38"/>
      <c r="P2108" s="38"/>
      <c r="Q2108" s="38"/>
      <c r="R2108" s="38"/>
      <c r="S2108" s="38"/>
      <c r="T2108" s="38"/>
      <c r="U2108" s="38"/>
      <c r="V2108" s="38"/>
      <c r="W2108" s="38"/>
      <c r="X2108" s="38"/>
      <c r="Y2108" s="38"/>
      <c r="Z2108" s="38"/>
      <c r="AA2108" s="38"/>
      <c r="AB2108" s="38"/>
      <c r="AC2108" s="38"/>
      <c r="AD2108" s="38"/>
      <c r="AE2108" s="38"/>
      <c r="AF2108" s="38"/>
      <c r="AG2108" s="38"/>
      <c r="AH2108" s="38"/>
      <c r="AI2108" s="38"/>
      <c r="AJ2108" s="38"/>
      <c r="AK2108" s="38"/>
      <c r="AL2108" s="38"/>
      <c r="AM2108" s="38"/>
      <c r="AN2108" s="38"/>
      <c r="AO2108" s="38"/>
      <c r="AP2108" s="38"/>
      <c r="AQ2108" s="38"/>
      <c r="AR2108" s="38"/>
      <c r="AS2108" s="38"/>
      <c r="AT2108" s="38"/>
      <c r="AU2108" s="38"/>
      <c r="AV2108" s="38"/>
      <c r="AW2108" s="38"/>
      <c r="AX2108" s="38"/>
      <c r="AY2108" s="38"/>
      <c r="AZ2108" s="38"/>
      <c r="BA2108" s="38"/>
      <c r="BB2108" s="38"/>
      <c r="BC2108" s="38"/>
      <c r="BD2108" s="38"/>
      <c r="BE2108" s="38"/>
      <c r="BF2108" s="38"/>
      <c r="BG2108" s="38"/>
      <c r="BH2108" s="38"/>
      <c r="BI2108" s="38"/>
      <c r="BJ2108" s="38"/>
      <c r="BK2108" s="38"/>
    </row>
    <row r="2109" spans="4:63" ht="12.95" customHeight="1" x14ac:dyDescent="0.2">
      <c r="D2109" s="38"/>
      <c r="E2109" s="38"/>
      <c r="F2109" s="38"/>
      <c r="G2109" s="38"/>
      <c r="H2109" s="38"/>
      <c r="I2109" s="38"/>
      <c r="J2109" s="38"/>
      <c r="K2109" s="38"/>
      <c r="L2109" s="38"/>
      <c r="M2109" s="38"/>
      <c r="N2109" s="38"/>
      <c r="O2109" s="38"/>
      <c r="P2109" s="38"/>
      <c r="Q2109" s="38"/>
      <c r="R2109" s="38"/>
      <c r="S2109" s="38"/>
      <c r="T2109" s="38"/>
      <c r="U2109" s="38"/>
      <c r="V2109" s="38"/>
      <c r="W2109" s="38"/>
      <c r="X2109" s="38"/>
      <c r="Y2109" s="38"/>
      <c r="Z2109" s="38"/>
      <c r="AA2109" s="38"/>
      <c r="AB2109" s="38"/>
      <c r="AC2109" s="38"/>
      <c r="AD2109" s="38"/>
      <c r="AE2109" s="38"/>
      <c r="AF2109" s="38"/>
      <c r="AG2109" s="38"/>
      <c r="AH2109" s="38"/>
      <c r="AI2109" s="38"/>
      <c r="AJ2109" s="38"/>
      <c r="AK2109" s="38"/>
      <c r="AL2109" s="38"/>
      <c r="AM2109" s="38"/>
      <c r="AN2109" s="38"/>
      <c r="AO2109" s="38"/>
      <c r="AP2109" s="38"/>
      <c r="AQ2109" s="38"/>
      <c r="AR2109" s="38"/>
      <c r="AS2109" s="38"/>
      <c r="AT2109" s="38"/>
      <c r="AU2109" s="38"/>
      <c r="AV2109" s="38"/>
      <c r="AW2109" s="38"/>
      <c r="AX2109" s="38"/>
      <c r="AY2109" s="38"/>
      <c r="AZ2109" s="38"/>
      <c r="BA2109" s="38"/>
      <c r="BB2109" s="38"/>
      <c r="BC2109" s="38"/>
      <c r="BD2109" s="38"/>
      <c r="BE2109" s="38"/>
      <c r="BF2109" s="38"/>
      <c r="BG2109" s="38"/>
      <c r="BH2109" s="38"/>
      <c r="BI2109" s="38"/>
      <c r="BJ2109" s="38"/>
      <c r="BK2109" s="38"/>
    </row>
    <row r="2110" spans="4:63" ht="12.95" customHeight="1" x14ac:dyDescent="0.2">
      <c r="D2110" s="38"/>
      <c r="E2110" s="38"/>
      <c r="F2110" s="38"/>
      <c r="G2110" s="38"/>
      <c r="H2110" s="38"/>
      <c r="I2110" s="38"/>
      <c r="J2110" s="38"/>
      <c r="K2110" s="38"/>
      <c r="L2110" s="38"/>
      <c r="M2110" s="38"/>
      <c r="N2110" s="38"/>
      <c r="O2110" s="38"/>
      <c r="P2110" s="38"/>
      <c r="Q2110" s="38"/>
      <c r="R2110" s="38"/>
      <c r="S2110" s="38"/>
      <c r="T2110" s="38"/>
      <c r="U2110" s="38"/>
      <c r="V2110" s="38"/>
      <c r="W2110" s="38"/>
      <c r="X2110" s="38"/>
      <c r="Y2110" s="38"/>
      <c r="Z2110" s="38"/>
      <c r="AA2110" s="38"/>
      <c r="AB2110" s="38"/>
      <c r="AC2110" s="38"/>
      <c r="AD2110" s="38"/>
      <c r="AE2110" s="38"/>
      <c r="AF2110" s="38"/>
      <c r="AG2110" s="38"/>
      <c r="AH2110" s="38"/>
      <c r="AI2110" s="38"/>
      <c r="AJ2110" s="38"/>
      <c r="AK2110" s="38"/>
      <c r="AL2110" s="38"/>
      <c r="AM2110" s="38"/>
      <c r="AN2110" s="38"/>
      <c r="AO2110" s="38"/>
      <c r="AP2110" s="38"/>
      <c r="AQ2110" s="38"/>
      <c r="AR2110" s="38"/>
      <c r="AS2110" s="38"/>
      <c r="AT2110" s="38"/>
      <c r="AU2110" s="38"/>
      <c r="AV2110" s="38"/>
      <c r="AW2110" s="38"/>
      <c r="AX2110" s="38"/>
      <c r="AY2110" s="38"/>
      <c r="AZ2110" s="38"/>
      <c r="BA2110" s="38"/>
      <c r="BB2110" s="38"/>
      <c r="BC2110" s="38"/>
      <c r="BD2110" s="38"/>
      <c r="BE2110" s="38"/>
      <c r="BF2110" s="38"/>
      <c r="BG2110" s="38"/>
      <c r="BH2110" s="38"/>
      <c r="BI2110" s="38"/>
      <c r="BJ2110" s="38"/>
      <c r="BK2110" s="38"/>
    </row>
    <row r="2111" spans="4:63" ht="12.95" customHeight="1" x14ac:dyDescent="0.2">
      <c r="D2111" s="38"/>
      <c r="E2111" s="38"/>
      <c r="F2111" s="38"/>
      <c r="G2111" s="38"/>
      <c r="H2111" s="38"/>
      <c r="I2111" s="38"/>
      <c r="J2111" s="38"/>
      <c r="K2111" s="38"/>
      <c r="L2111" s="38"/>
      <c r="M2111" s="38"/>
      <c r="N2111" s="38"/>
      <c r="O2111" s="38"/>
      <c r="P2111" s="38"/>
      <c r="Q2111" s="38"/>
      <c r="R2111" s="38"/>
      <c r="S2111" s="38"/>
      <c r="T2111" s="38"/>
      <c r="U2111" s="38"/>
      <c r="V2111" s="38"/>
      <c r="W2111" s="38"/>
      <c r="X2111" s="38"/>
      <c r="Y2111" s="38"/>
      <c r="Z2111" s="38"/>
      <c r="AA2111" s="38"/>
      <c r="AB2111" s="38"/>
      <c r="AC2111" s="38"/>
      <c r="AD2111" s="38"/>
      <c r="AE2111" s="38"/>
      <c r="AF2111" s="38"/>
      <c r="AG2111" s="38"/>
      <c r="AH2111" s="38"/>
      <c r="AI2111" s="38"/>
      <c r="AJ2111" s="38"/>
      <c r="AK2111" s="38"/>
      <c r="AL2111" s="38"/>
      <c r="AM2111" s="38"/>
      <c r="AN2111" s="38"/>
      <c r="AO2111" s="38"/>
      <c r="AP2111" s="38"/>
      <c r="AQ2111" s="38"/>
      <c r="AR2111" s="38"/>
      <c r="AS2111" s="38"/>
      <c r="AT2111" s="38"/>
      <c r="AU2111" s="38"/>
      <c r="AV2111" s="38"/>
      <c r="AW2111" s="38"/>
      <c r="AX2111" s="38"/>
      <c r="AY2111" s="38"/>
      <c r="AZ2111" s="38"/>
      <c r="BA2111" s="38"/>
      <c r="BB2111" s="38"/>
      <c r="BC2111" s="38"/>
      <c r="BD2111" s="38"/>
      <c r="BE2111" s="38"/>
      <c r="BF2111" s="38"/>
      <c r="BG2111" s="38"/>
      <c r="BH2111" s="38"/>
      <c r="BI2111" s="38"/>
      <c r="BJ2111" s="38"/>
      <c r="BK2111" s="38"/>
    </row>
    <row r="2112" spans="4:63" ht="12.95" customHeight="1" x14ac:dyDescent="0.2">
      <c r="D2112" s="38"/>
      <c r="E2112" s="38"/>
      <c r="F2112" s="38"/>
      <c r="G2112" s="38"/>
      <c r="H2112" s="38"/>
      <c r="I2112" s="38"/>
      <c r="J2112" s="38"/>
      <c r="K2112" s="38"/>
      <c r="L2112" s="38"/>
      <c r="M2112" s="38"/>
      <c r="N2112" s="38"/>
      <c r="O2112" s="38"/>
      <c r="P2112" s="38"/>
      <c r="Q2112" s="38"/>
      <c r="R2112" s="38"/>
      <c r="S2112" s="38"/>
      <c r="T2112" s="38"/>
      <c r="U2112" s="38"/>
      <c r="V2112" s="38"/>
      <c r="W2112" s="38"/>
      <c r="X2112" s="38"/>
      <c r="Y2112" s="38"/>
      <c r="Z2112" s="38"/>
      <c r="AA2112" s="38"/>
      <c r="AB2112" s="38"/>
      <c r="AC2112" s="38"/>
      <c r="AD2112" s="38"/>
      <c r="AE2112" s="38"/>
      <c r="AF2112" s="38"/>
      <c r="AG2112" s="38"/>
      <c r="AH2112" s="38"/>
      <c r="AI2112" s="38"/>
      <c r="AJ2112" s="38"/>
      <c r="AK2112" s="38"/>
      <c r="AL2112" s="38"/>
      <c r="AM2112" s="38"/>
      <c r="AN2112" s="38"/>
      <c r="AO2112" s="38"/>
      <c r="AP2112" s="38"/>
      <c r="AQ2112" s="38"/>
      <c r="AR2112" s="38"/>
      <c r="AS2112" s="38"/>
      <c r="AT2112" s="38"/>
      <c r="AU2112" s="38"/>
      <c r="AV2112" s="38"/>
      <c r="AW2112" s="38"/>
      <c r="AX2112" s="38"/>
      <c r="AY2112" s="38"/>
      <c r="AZ2112" s="38"/>
      <c r="BA2112" s="38"/>
      <c r="BB2112" s="38"/>
      <c r="BC2112" s="38"/>
      <c r="BD2112" s="38"/>
      <c r="BE2112" s="38"/>
      <c r="BF2112" s="38"/>
      <c r="BG2112" s="38"/>
      <c r="BH2112" s="38"/>
      <c r="BI2112" s="38"/>
      <c r="BJ2112" s="38"/>
      <c r="BK2112" s="38"/>
    </row>
    <row r="2113" spans="4:63" ht="12.95" customHeight="1" x14ac:dyDescent="0.2">
      <c r="D2113" s="38"/>
      <c r="E2113" s="38"/>
      <c r="F2113" s="38"/>
      <c r="G2113" s="38"/>
      <c r="H2113" s="38"/>
      <c r="I2113" s="38"/>
      <c r="J2113" s="38"/>
      <c r="K2113" s="38"/>
      <c r="L2113" s="38"/>
      <c r="M2113" s="38"/>
      <c r="N2113" s="38"/>
      <c r="O2113" s="38"/>
      <c r="P2113" s="38"/>
      <c r="Q2113" s="38"/>
      <c r="R2113" s="38"/>
      <c r="S2113" s="38"/>
      <c r="T2113" s="38"/>
      <c r="U2113" s="38"/>
      <c r="V2113" s="38"/>
      <c r="W2113" s="38"/>
      <c r="X2113" s="38"/>
      <c r="Y2113" s="38"/>
      <c r="Z2113" s="38"/>
      <c r="AA2113" s="38"/>
      <c r="AB2113" s="38"/>
      <c r="AC2113" s="38"/>
      <c r="AD2113" s="38"/>
      <c r="AE2113" s="38"/>
      <c r="AF2113" s="38"/>
      <c r="AG2113" s="38"/>
      <c r="AH2113" s="38"/>
      <c r="AI2113" s="38"/>
      <c r="AJ2113" s="38"/>
      <c r="AK2113" s="38"/>
      <c r="AL2113" s="38"/>
      <c r="AM2113" s="38"/>
      <c r="AN2113" s="38"/>
      <c r="AO2113" s="38"/>
      <c r="AP2113" s="38"/>
      <c r="AQ2113" s="38"/>
      <c r="AR2113" s="38"/>
      <c r="AS2113" s="38"/>
      <c r="AT2113" s="38"/>
      <c r="AU2113" s="38"/>
      <c r="AV2113" s="38"/>
      <c r="AW2113" s="38"/>
      <c r="AX2113" s="38"/>
      <c r="AY2113" s="38"/>
      <c r="AZ2113" s="38"/>
      <c r="BA2113" s="38"/>
      <c r="BB2113" s="38"/>
      <c r="BC2113" s="38"/>
      <c r="BD2113" s="38"/>
      <c r="BE2113" s="38"/>
      <c r="BF2113" s="38"/>
      <c r="BG2113" s="38"/>
      <c r="BH2113" s="38"/>
      <c r="BI2113" s="38"/>
      <c r="BJ2113" s="38"/>
      <c r="BK2113" s="38"/>
    </row>
    <row r="2114" spans="4:63" ht="12.95" customHeight="1" x14ac:dyDescent="0.2">
      <c r="D2114" s="38"/>
      <c r="E2114" s="38"/>
      <c r="F2114" s="38"/>
      <c r="G2114" s="38"/>
      <c r="H2114" s="38"/>
      <c r="I2114" s="38"/>
      <c r="J2114" s="38"/>
      <c r="K2114" s="38"/>
      <c r="L2114" s="38"/>
      <c r="M2114" s="38"/>
      <c r="N2114" s="38"/>
      <c r="O2114" s="38"/>
      <c r="P2114" s="38"/>
      <c r="Q2114" s="38"/>
      <c r="R2114" s="38"/>
      <c r="S2114" s="38"/>
      <c r="T2114" s="38"/>
      <c r="U2114" s="38"/>
      <c r="V2114" s="38"/>
      <c r="W2114" s="38"/>
      <c r="X2114" s="38"/>
      <c r="Y2114" s="38"/>
      <c r="Z2114" s="38"/>
      <c r="AA2114" s="38"/>
      <c r="AB2114" s="38"/>
      <c r="AC2114" s="38"/>
      <c r="AD2114" s="38"/>
      <c r="AE2114" s="38"/>
      <c r="AF2114" s="38"/>
      <c r="AG2114" s="38"/>
      <c r="AH2114" s="38"/>
      <c r="AI2114" s="38"/>
      <c r="AJ2114" s="38"/>
      <c r="AK2114" s="38"/>
      <c r="AL2114" s="38"/>
      <c r="AM2114" s="38"/>
      <c r="AN2114" s="38"/>
      <c r="AO2114" s="38"/>
      <c r="AP2114" s="38"/>
      <c r="AQ2114" s="38"/>
      <c r="AR2114" s="38"/>
      <c r="AS2114" s="38"/>
      <c r="AT2114" s="38"/>
      <c r="AU2114" s="38"/>
      <c r="AV2114" s="38"/>
      <c r="AW2114" s="38"/>
      <c r="AX2114" s="38"/>
      <c r="AY2114" s="38"/>
      <c r="AZ2114" s="38"/>
      <c r="BA2114" s="38"/>
      <c r="BB2114" s="38"/>
      <c r="BC2114" s="38"/>
      <c r="BD2114" s="38"/>
      <c r="BE2114" s="38"/>
      <c r="BF2114" s="38"/>
      <c r="BG2114" s="38"/>
      <c r="BH2114" s="38"/>
      <c r="BI2114" s="38"/>
      <c r="BJ2114" s="38"/>
      <c r="BK2114" s="38"/>
    </row>
    <row r="2115" spans="4:63" ht="12.95" customHeight="1" x14ac:dyDescent="0.2">
      <c r="D2115" s="38"/>
      <c r="E2115" s="38"/>
      <c r="F2115" s="38"/>
      <c r="G2115" s="38"/>
      <c r="H2115" s="38"/>
      <c r="I2115" s="38"/>
      <c r="J2115" s="38"/>
      <c r="K2115" s="38"/>
      <c r="L2115" s="38"/>
      <c r="M2115" s="38"/>
      <c r="N2115" s="38"/>
      <c r="O2115" s="38"/>
      <c r="P2115" s="38"/>
      <c r="Q2115" s="38"/>
      <c r="R2115" s="38"/>
      <c r="S2115" s="38"/>
      <c r="T2115" s="38"/>
      <c r="U2115" s="38"/>
      <c r="V2115" s="38"/>
      <c r="W2115" s="38"/>
      <c r="X2115" s="38"/>
      <c r="Y2115" s="38"/>
      <c r="Z2115" s="38"/>
      <c r="AA2115" s="38"/>
      <c r="AB2115" s="38"/>
      <c r="AC2115" s="38"/>
      <c r="AD2115" s="38"/>
      <c r="AE2115" s="38"/>
      <c r="AF2115" s="38"/>
      <c r="AG2115" s="38"/>
      <c r="AH2115" s="38"/>
      <c r="AI2115" s="38"/>
      <c r="AJ2115" s="38"/>
      <c r="AK2115" s="38"/>
      <c r="AL2115" s="38"/>
      <c r="AM2115" s="38"/>
      <c r="AN2115" s="38"/>
      <c r="AO2115" s="38"/>
      <c r="AP2115" s="38"/>
      <c r="AQ2115" s="38"/>
      <c r="AR2115" s="38"/>
      <c r="AS2115" s="38"/>
      <c r="AT2115" s="38"/>
      <c r="AU2115" s="38"/>
      <c r="AV2115" s="38"/>
      <c r="AW2115" s="38"/>
      <c r="AX2115" s="38"/>
      <c r="AY2115" s="38"/>
      <c r="AZ2115" s="38"/>
      <c r="BA2115" s="38"/>
      <c r="BB2115" s="38"/>
      <c r="BC2115" s="38"/>
      <c r="BD2115" s="38"/>
      <c r="BE2115" s="38"/>
      <c r="BF2115" s="38"/>
      <c r="BG2115" s="38"/>
      <c r="BH2115" s="38"/>
      <c r="BI2115" s="38"/>
      <c r="BJ2115" s="38"/>
      <c r="BK2115" s="38"/>
    </row>
    <row r="2116" spans="4:63" ht="12.95" customHeight="1" x14ac:dyDescent="0.2">
      <c r="D2116" s="38"/>
      <c r="E2116" s="38"/>
      <c r="F2116" s="38"/>
      <c r="G2116" s="38"/>
      <c r="H2116" s="38"/>
      <c r="I2116" s="38"/>
      <c r="J2116" s="38"/>
      <c r="K2116" s="38"/>
      <c r="L2116" s="38"/>
      <c r="M2116" s="38"/>
      <c r="N2116" s="38"/>
      <c r="O2116" s="38"/>
      <c r="P2116" s="38"/>
      <c r="Q2116" s="38"/>
      <c r="R2116" s="38"/>
      <c r="S2116" s="38"/>
      <c r="T2116" s="38"/>
      <c r="U2116" s="38"/>
      <c r="V2116" s="38"/>
      <c r="W2116" s="38"/>
      <c r="X2116" s="38"/>
      <c r="Y2116" s="38"/>
      <c r="Z2116" s="38"/>
      <c r="AA2116" s="38"/>
      <c r="AB2116" s="38"/>
      <c r="AC2116" s="38"/>
      <c r="AD2116" s="38"/>
      <c r="AE2116" s="38"/>
      <c r="AF2116" s="38"/>
      <c r="AG2116" s="38"/>
      <c r="AH2116" s="38"/>
      <c r="AI2116" s="38"/>
      <c r="AJ2116" s="38"/>
      <c r="AK2116" s="38"/>
      <c r="AL2116" s="38"/>
      <c r="AM2116" s="38"/>
      <c r="AN2116" s="38"/>
      <c r="AO2116" s="38"/>
      <c r="AP2116" s="38"/>
      <c r="AQ2116" s="38"/>
      <c r="AR2116" s="38"/>
      <c r="AS2116" s="38"/>
      <c r="AT2116" s="38"/>
      <c r="AU2116" s="38"/>
      <c r="AV2116" s="38"/>
      <c r="AW2116" s="38"/>
      <c r="AX2116" s="38"/>
      <c r="AY2116" s="38"/>
      <c r="AZ2116" s="38"/>
      <c r="BA2116" s="38"/>
      <c r="BB2116" s="38"/>
      <c r="BC2116" s="38"/>
      <c r="BD2116" s="38"/>
      <c r="BE2116" s="38"/>
      <c r="BF2116" s="38"/>
      <c r="BG2116" s="38"/>
      <c r="BH2116" s="38"/>
      <c r="BI2116" s="38"/>
      <c r="BJ2116" s="38"/>
      <c r="BK2116" s="38"/>
    </row>
    <row r="2117" spans="4:63" ht="12.95" customHeight="1" x14ac:dyDescent="0.2">
      <c r="D2117" s="38"/>
      <c r="E2117" s="38"/>
      <c r="F2117" s="38"/>
      <c r="G2117" s="38"/>
      <c r="H2117" s="38"/>
      <c r="I2117" s="38"/>
      <c r="J2117" s="38"/>
      <c r="K2117" s="38"/>
      <c r="L2117" s="38"/>
      <c r="M2117" s="38"/>
      <c r="N2117" s="38"/>
      <c r="O2117" s="38"/>
      <c r="P2117" s="38"/>
      <c r="Q2117" s="38"/>
      <c r="R2117" s="38"/>
      <c r="S2117" s="38"/>
      <c r="T2117" s="38"/>
      <c r="U2117" s="38"/>
      <c r="V2117" s="38"/>
      <c r="W2117" s="38"/>
      <c r="X2117" s="38"/>
      <c r="Y2117" s="38"/>
      <c r="Z2117" s="38"/>
      <c r="AA2117" s="38"/>
      <c r="AB2117" s="38"/>
      <c r="AC2117" s="38"/>
      <c r="AD2117" s="38"/>
      <c r="AE2117" s="38"/>
      <c r="AF2117" s="38"/>
      <c r="AG2117" s="38"/>
      <c r="AH2117" s="38"/>
      <c r="AI2117" s="38"/>
      <c r="AJ2117" s="38"/>
      <c r="AK2117" s="38"/>
      <c r="AL2117" s="38"/>
      <c r="AM2117" s="38"/>
      <c r="AN2117" s="38"/>
      <c r="AO2117" s="38"/>
      <c r="AP2117" s="38"/>
      <c r="AQ2117" s="38"/>
      <c r="AR2117" s="38"/>
      <c r="AS2117" s="38"/>
      <c r="AT2117" s="38"/>
      <c r="AU2117" s="38"/>
      <c r="AV2117" s="38"/>
      <c r="AW2117" s="38"/>
      <c r="AX2117" s="38"/>
      <c r="AY2117" s="38"/>
      <c r="AZ2117" s="38"/>
      <c r="BA2117" s="38"/>
      <c r="BB2117" s="38"/>
      <c r="BC2117" s="38"/>
      <c r="BD2117" s="38"/>
      <c r="BE2117" s="38"/>
      <c r="BF2117" s="38"/>
      <c r="BG2117" s="38"/>
      <c r="BH2117" s="38"/>
      <c r="BI2117" s="38"/>
      <c r="BJ2117" s="38"/>
      <c r="BK2117" s="38"/>
    </row>
    <row r="2118" spans="4:63" ht="12.95" customHeight="1" x14ac:dyDescent="0.2">
      <c r="D2118" s="38"/>
      <c r="E2118" s="38"/>
      <c r="F2118" s="38"/>
      <c r="G2118" s="38"/>
      <c r="H2118" s="38"/>
      <c r="I2118" s="38"/>
      <c r="J2118" s="38"/>
      <c r="K2118" s="38"/>
      <c r="L2118" s="38"/>
      <c r="M2118" s="38"/>
      <c r="N2118" s="38"/>
      <c r="O2118" s="38"/>
      <c r="P2118" s="38"/>
      <c r="Q2118" s="38"/>
      <c r="R2118" s="38"/>
      <c r="S2118" s="38"/>
      <c r="T2118" s="38"/>
      <c r="U2118" s="38"/>
      <c r="V2118" s="38"/>
      <c r="W2118" s="38"/>
      <c r="X2118" s="38"/>
      <c r="Y2118" s="38"/>
      <c r="Z2118" s="38"/>
      <c r="AA2118" s="38"/>
      <c r="AB2118" s="38"/>
      <c r="AC2118" s="38"/>
      <c r="AD2118" s="38"/>
      <c r="AE2118" s="38"/>
      <c r="AF2118" s="38"/>
      <c r="AG2118" s="38"/>
      <c r="AH2118" s="38"/>
      <c r="AI2118" s="38"/>
      <c r="AJ2118" s="38"/>
      <c r="AK2118" s="38"/>
      <c r="AL2118" s="38"/>
      <c r="AM2118" s="38"/>
      <c r="AN2118" s="38"/>
      <c r="AO2118" s="38"/>
      <c r="AP2118" s="38"/>
      <c r="AQ2118" s="38"/>
      <c r="AR2118" s="38"/>
      <c r="AS2118" s="38"/>
      <c r="AT2118" s="38"/>
      <c r="AU2118" s="38"/>
      <c r="AV2118" s="38"/>
      <c r="AW2118" s="38"/>
      <c r="AX2118" s="38"/>
      <c r="AY2118" s="38"/>
      <c r="AZ2118" s="38"/>
      <c r="BA2118" s="38"/>
      <c r="BB2118" s="38"/>
      <c r="BC2118" s="38"/>
      <c r="BD2118" s="38"/>
      <c r="BE2118" s="38"/>
      <c r="BF2118" s="38"/>
      <c r="BG2118" s="38"/>
      <c r="BH2118" s="38"/>
      <c r="BI2118" s="38"/>
      <c r="BJ2118" s="38"/>
      <c r="BK2118" s="38"/>
    </row>
    <row r="2119" spans="4:63" ht="12.95" customHeight="1" x14ac:dyDescent="0.2">
      <c r="D2119" s="38"/>
      <c r="E2119" s="38"/>
      <c r="F2119" s="38"/>
      <c r="G2119" s="38"/>
      <c r="H2119" s="38"/>
      <c r="I2119" s="38"/>
      <c r="J2119" s="38"/>
      <c r="K2119" s="38"/>
      <c r="L2119" s="38"/>
      <c r="M2119" s="38"/>
      <c r="N2119" s="38"/>
      <c r="O2119" s="38"/>
      <c r="P2119" s="38"/>
      <c r="Q2119" s="38"/>
      <c r="R2119" s="38"/>
      <c r="S2119" s="38"/>
      <c r="T2119" s="38"/>
      <c r="U2119" s="38"/>
      <c r="V2119" s="38"/>
      <c r="W2119" s="38"/>
      <c r="X2119" s="38"/>
      <c r="Y2119" s="38"/>
      <c r="Z2119" s="38"/>
      <c r="AA2119" s="38"/>
      <c r="AB2119" s="38"/>
      <c r="AC2119" s="38"/>
      <c r="AD2119" s="38"/>
      <c r="AE2119" s="38"/>
      <c r="AF2119" s="38"/>
      <c r="AG2119" s="38"/>
      <c r="AH2119" s="38"/>
      <c r="AI2119" s="38"/>
      <c r="AJ2119" s="38"/>
      <c r="AK2119" s="38"/>
      <c r="AL2119" s="38"/>
      <c r="AM2119" s="38"/>
      <c r="AN2119" s="38"/>
      <c r="AO2119" s="38"/>
      <c r="AP2119" s="38"/>
      <c r="AQ2119" s="38"/>
      <c r="AR2119" s="38"/>
      <c r="AS2119" s="38"/>
      <c r="AT2119" s="38"/>
      <c r="AU2119" s="38"/>
      <c r="AV2119" s="38"/>
      <c r="AW2119" s="38"/>
      <c r="AX2119" s="38"/>
      <c r="AY2119" s="38"/>
      <c r="AZ2119" s="38"/>
      <c r="BA2119" s="38"/>
      <c r="BB2119" s="38"/>
      <c r="BC2119" s="38"/>
      <c r="BD2119" s="38"/>
      <c r="BE2119" s="38"/>
      <c r="BF2119" s="38"/>
      <c r="BG2119" s="38"/>
      <c r="BH2119" s="38"/>
      <c r="BI2119" s="38"/>
      <c r="BJ2119" s="38"/>
      <c r="BK2119" s="38"/>
    </row>
    <row r="2120" spans="4:63" ht="12.95" customHeight="1" x14ac:dyDescent="0.2">
      <c r="D2120" s="38"/>
      <c r="E2120" s="38"/>
      <c r="F2120" s="38"/>
      <c r="G2120" s="38"/>
      <c r="H2120" s="38"/>
      <c r="I2120" s="38"/>
      <c r="J2120" s="38"/>
      <c r="K2120" s="38"/>
      <c r="L2120" s="38"/>
      <c r="M2120" s="38"/>
      <c r="N2120" s="38"/>
      <c r="O2120" s="38"/>
      <c r="P2120" s="38"/>
      <c r="Q2120" s="38"/>
      <c r="R2120" s="38"/>
      <c r="S2120" s="38"/>
      <c r="T2120" s="38"/>
      <c r="U2120" s="38"/>
      <c r="V2120" s="38"/>
      <c r="W2120" s="38"/>
      <c r="X2120" s="38"/>
      <c r="Y2120" s="38"/>
      <c r="Z2120" s="38"/>
      <c r="AA2120" s="38"/>
      <c r="AB2120" s="38"/>
      <c r="AC2120" s="38"/>
      <c r="AD2120" s="38"/>
      <c r="AE2120" s="38"/>
      <c r="AF2120" s="38"/>
      <c r="AG2120" s="38"/>
      <c r="AH2120" s="38"/>
      <c r="AI2120" s="38"/>
      <c r="AJ2120" s="38"/>
      <c r="AK2120" s="38"/>
      <c r="AL2120" s="38"/>
      <c r="AM2120" s="38"/>
      <c r="AN2120" s="38"/>
      <c r="AO2120" s="38"/>
      <c r="AP2120" s="38"/>
      <c r="AQ2120" s="38"/>
      <c r="AR2120" s="38"/>
      <c r="AS2120" s="38"/>
      <c r="AT2120" s="38"/>
      <c r="AU2120" s="38"/>
      <c r="AV2120" s="38"/>
      <c r="AW2120" s="38"/>
      <c r="AX2120" s="38"/>
      <c r="AY2120" s="38"/>
      <c r="AZ2120" s="38"/>
      <c r="BA2120" s="38"/>
      <c r="BB2120" s="38"/>
      <c r="BC2120" s="38"/>
      <c r="BD2120" s="38"/>
      <c r="BE2120" s="38"/>
      <c r="BF2120" s="38"/>
      <c r="BG2120" s="38"/>
      <c r="BH2120" s="38"/>
      <c r="BI2120" s="38"/>
      <c r="BJ2120" s="38"/>
      <c r="BK2120" s="38"/>
    </row>
    <row r="2121" spans="4:63" ht="12.95" customHeight="1" x14ac:dyDescent="0.2">
      <c r="D2121" s="38"/>
      <c r="E2121" s="38"/>
      <c r="F2121" s="38"/>
      <c r="G2121" s="38"/>
      <c r="H2121" s="38"/>
      <c r="I2121" s="38"/>
      <c r="J2121" s="38"/>
      <c r="K2121" s="38"/>
      <c r="L2121" s="38"/>
      <c r="M2121" s="38"/>
      <c r="N2121" s="38"/>
      <c r="O2121" s="38"/>
      <c r="P2121" s="38"/>
      <c r="Q2121" s="38"/>
      <c r="R2121" s="38"/>
      <c r="S2121" s="38"/>
      <c r="T2121" s="38"/>
      <c r="U2121" s="38"/>
      <c r="V2121" s="38"/>
      <c r="W2121" s="38"/>
      <c r="X2121" s="38"/>
      <c r="Y2121" s="38"/>
      <c r="Z2121" s="38"/>
      <c r="AA2121" s="38"/>
      <c r="AB2121" s="38"/>
      <c r="AC2121" s="38"/>
      <c r="AD2121" s="38"/>
      <c r="AE2121" s="38"/>
      <c r="AF2121" s="38"/>
      <c r="AG2121" s="38"/>
      <c r="AH2121" s="38"/>
      <c r="AI2121" s="38"/>
      <c r="AJ2121" s="38"/>
      <c r="AK2121" s="38"/>
      <c r="AL2121" s="38"/>
      <c r="AM2121" s="38"/>
      <c r="AN2121" s="38"/>
      <c r="AO2121" s="38"/>
      <c r="AP2121" s="38"/>
      <c r="AQ2121" s="38"/>
      <c r="AR2121" s="38"/>
      <c r="AS2121" s="38"/>
      <c r="AT2121" s="38"/>
      <c r="AU2121" s="38"/>
      <c r="AV2121" s="38"/>
      <c r="AW2121" s="38"/>
      <c r="AX2121" s="38"/>
      <c r="AY2121" s="38"/>
      <c r="AZ2121" s="38"/>
      <c r="BA2121" s="38"/>
      <c r="BB2121" s="38"/>
      <c r="BC2121" s="38"/>
      <c r="BD2121" s="38"/>
      <c r="BE2121" s="38"/>
      <c r="BF2121" s="38"/>
      <c r="BG2121" s="38"/>
      <c r="BH2121" s="38"/>
      <c r="BI2121" s="38"/>
      <c r="BJ2121" s="38"/>
      <c r="BK2121" s="38"/>
    </row>
    <row r="2122" spans="4:63" ht="12.95" customHeight="1" x14ac:dyDescent="0.2">
      <c r="D2122" s="38"/>
      <c r="E2122" s="38"/>
      <c r="F2122" s="38"/>
      <c r="G2122" s="38"/>
      <c r="H2122" s="38"/>
      <c r="I2122" s="38"/>
      <c r="J2122" s="38"/>
      <c r="K2122" s="38"/>
      <c r="L2122" s="38"/>
      <c r="M2122" s="38"/>
      <c r="N2122" s="38"/>
      <c r="O2122" s="38"/>
      <c r="P2122" s="38"/>
      <c r="Q2122" s="38"/>
      <c r="R2122" s="38"/>
      <c r="S2122" s="38"/>
      <c r="T2122" s="38"/>
      <c r="U2122" s="38"/>
      <c r="V2122" s="38"/>
      <c r="W2122" s="38"/>
      <c r="X2122" s="38"/>
      <c r="Y2122" s="38"/>
      <c r="Z2122" s="38"/>
      <c r="AA2122" s="38"/>
      <c r="AB2122" s="38"/>
      <c r="AC2122" s="38"/>
      <c r="AD2122" s="38"/>
      <c r="AE2122" s="38"/>
      <c r="AF2122" s="38"/>
      <c r="AG2122" s="38"/>
      <c r="AH2122" s="38"/>
      <c r="AI2122" s="38"/>
      <c r="AJ2122" s="38"/>
      <c r="AK2122" s="38"/>
      <c r="AL2122" s="38"/>
      <c r="AM2122" s="38"/>
      <c r="AN2122" s="38"/>
      <c r="AO2122" s="38"/>
      <c r="AP2122" s="38"/>
      <c r="AQ2122" s="38"/>
      <c r="AR2122" s="38"/>
      <c r="AS2122" s="38"/>
      <c r="AT2122" s="38"/>
      <c r="AU2122" s="38"/>
      <c r="AV2122" s="38"/>
      <c r="AW2122" s="38"/>
      <c r="AX2122" s="38"/>
      <c r="AY2122" s="38"/>
      <c r="AZ2122" s="38"/>
      <c r="BA2122" s="38"/>
      <c r="BB2122" s="38"/>
      <c r="BC2122" s="38"/>
      <c r="BD2122" s="38"/>
      <c r="BE2122" s="38"/>
      <c r="BF2122" s="38"/>
      <c r="BG2122" s="38"/>
      <c r="BH2122" s="38"/>
      <c r="BI2122" s="38"/>
      <c r="BJ2122" s="38"/>
      <c r="BK2122" s="38"/>
    </row>
    <row r="2123" spans="4:63" ht="12.95" customHeight="1" x14ac:dyDescent="0.2">
      <c r="D2123" s="38"/>
      <c r="E2123" s="38"/>
      <c r="F2123" s="38"/>
      <c r="G2123" s="38"/>
      <c r="H2123" s="38"/>
      <c r="I2123" s="38"/>
      <c r="J2123" s="38"/>
      <c r="K2123" s="38"/>
      <c r="L2123" s="38"/>
      <c r="M2123" s="38"/>
      <c r="N2123" s="38"/>
      <c r="O2123" s="38"/>
      <c r="P2123" s="38"/>
      <c r="Q2123" s="38"/>
      <c r="R2123" s="38"/>
      <c r="S2123" s="38"/>
      <c r="T2123" s="38"/>
      <c r="U2123" s="38"/>
      <c r="V2123" s="38"/>
      <c r="W2123" s="38"/>
      <c r="X2123" s="38"/>
      <c r="Y2123" s="38"/>
      <c r="Z2123" s="38"/>
      <c r="AA2123" s="38"/>
      <c r="AB2123" s="38"/>
      <c r="AC2123" s="38"/>
      <c r="AD2123" s="38"/>
      <c r="AE2123" s="38"/>
      <c r="AF2123" s="38"/>
      <c r="AG2123" s="38"/>
      <c r="AH2123" s="38"/>
      <c r="AI2123" s="38"/>
      <c r="AJ2123" s="38"/>
      <c r="AK2123" s="38"/>
      <c r="AL2123" s="38"/>
      <c r="AM2123" s="38"/>
      <c r="AN2123" s="38"/>
      <c r="AO2123" s="38"/>
      <c r="AP2123" s="38"/>
      <c r="AQ2123" s="38"/>
      <c r="AR2123" s="38"/>
      <c r="AS2123" s="38"/>
      <c r="AT2123" s="38"/>
      <c r="AU2123" s="38"/>
      <c r="AV2123" s="38"/>
      <c r="AW2123" s="38"/>
      <c r="AX2123" s="38"/>
      <c r="AY2123" s="38"/>
      <c r="AZ2123" s="38"/>
      <c r="BA2123" s="38"/>
      <c r="BB2123" s="38"/>
      <c r="BC2123" s="38"/>
      <c r="BD2123" s="38"/>
      <c r="BE2123" s="38"/>
      <c r="BF2123" s="38"/>
      <c r="BG2123" s="38"/>
      <c r="BH2123" s="38"/>
      <c r="BI2123" s="38"/>
      <c r="BJ2123" s="38"/>
      <c r="BK2123" s="38"/>
    </row>
    <row r="2124" spans="4:63" ht="12.95" customHeight="1" x14ac:dyDescent="0.2">
      <c r="D2124" s="38"/>
      <c r="E2124" s="38"/>
      <c r="F2124" s="38"/>
      <c r="G2124" s="38"/>
      <c r="H2124" s="38"/>
      <c r="I2124" s="38"/>
      <c r="J2124" s="38"/>
      <c r="K2124" s="38"/>
      <c r="L2124" s="38"/>
      <c r="M2124" s="38"/>
      <c r="N2124" s="38"/>
      <c r="O2124" s="38"/>
      <c r="P2124" s="38"/>
      <c r="Q2124" s="38"/>
      <c r="R2124" s="38"/>
      <c r="S2124" s="38"/>
      <c r="T2124" s="38"/>
      <c r="U2124" s="38"/>
      <c r="V2124" s="38"/>
      <c r="W2124" s="38"/>
      <c r="X2124" s="38"/>
      <c r="Y2124" s="38"/>
      <c r="Z2124" s="38"/>
      <c r="AA2124" s="38"/>
      <c r="AB2124" s="38"/>
      <c r="AC2124" s="38"/>
      <c r="AD2124" s="38"/>
      <c r="AE2124" s="38"/>
      <c r="AF2124" s="38"/>
      <c r="AG2124" s="38"/>
      <c r="AH2124" s="38"/>
      <c r="AI2124" s="38"/>
      <c r="AJ2124" s="38"/>
      <c r="AK2124" s="38"/>
      <c r="AL2124" s="38"/>
      <c r="AM2124" s="38"/>
      <c r="AN2124" s="38"/>
      <c r="AO2124" s="38"/>
      <c r="AP2124" s="38"/>
      <c r="AQ2124" s="38"/>
      <c r="AR2124" s="38"/>
      <c r="AS2124" s="38"/>
      <c r="AT2124" s="38"/>
      <c r="AU2124" s="38"/>
      <c r="AV2124" s="38"/>
      <c r="AW2124" s="38"/>
      <c r="AX2124" s="38"/>
      <c r="AY2124" s="38"/>
      <c r="AZ2124" s="38"/>
      <c r="BA2124" s="38"/>
      <c r="BB2124" s="38"/>
      <c r="BC2124" s="38"/>
      <c r="BD2124" s="38"/>
      <c r="BE2124" s="38"/>
      <c r="BF2124" s="38"/>
      <c r="BG2124" s="38"/>
      <c r="BH2124" s="38"/>
      <c r="BI2124" s="38"/>
      <c r="BJ2124" s="38"/>
      <c r="BK2124" s="38"/>
    </row>
    <row r="2125" spans="4:63" ht="12.95" customHeight="1" x14ac:dyDescent="0.2">
      <c r="D2125" s="38"/>
      <c r="E2125" s="38"/>
      <c r="F2125" s="38"/>
      <c r="G2125" s="38"/>
      <c r="H2125" s="38"/>
      <c r="I2125" s="38"/>
      <c r="J2125" s="38"/>
      <c r="K2125" s="38"/>
      <c r="L2125" s="38"/>
      <c r="M2125" s="38"/>
      <c r="N2125" s="38"/>
      <c r="O2125" s="38"/>
      <c r="P2125" s="38"/>
      <c r="Q2125" s="38"/>
      <c r="R2125" s="38"/>
      <c r="S2125" s="38"/>
      <c r="T2125" s="38"/>
      <c r="U2125" s="38"/>
      <c r="V2125" s="38"/>
      <c r="W2125" s="38"/>
      <c r="X2125" s="38"/>
      <c r="Y2125" s="38"/>
      <c r="Z2125" s="38"/>
      <c r="AA2125" s="38"/>
      <c r="AB2125" s="38"/>
      <c r="AC2125" s="38"/>
      <c r="AD2125" s="38"/>
      <c r="AE2125" s="38"/>
      <c r="AF2125" s="38"/>
      <c r="AG2125" s="38"/>
      <c r="AH2125" s="38"/>
      <c r="AI2125" s="38"/>
      <c r="AJ2125" s="38"/>
      <c r="AK2125" s="38"/>
      <c r="AL2125" s="38"/>
      <c r="AM2125" s="38"/>
      <c r="AN2125" s="38"/>
      <c r="AO2125" s="38"/>
      <c r="AP2125" s="38"/>
      <c r="AQ2125" s="38"/>
      <c r="AR2125" s="38"/>
      <c r="AS2125" s="38"/>
      <c r="AT2125" s="38"/>
      <c r="AU2125" s="38"/>
      <c r="AV2125" s="38"/>
      <c r="AW2125" s="38"/>
      <c r="AX2125" s="38"/>
      <c r="AY2125" s="38"/>
      <c r="AZ2125" s="38"/>
      <c r="BA2125" s="38"/>
      <c r="BB2125" s="38"/>
      <c r="BC2125" s="38"/>
      <c r="BD2125" s="38"/>
      <c r="BE2125" s="38"/>
      <c r="BF2125" s="38"/>
      <c r="BG2125" s="38"/>
      <c r="BH2125" s="38"/>
      <c r="BI2125" s="38"/>
      <c r="BJ2125" s="38"/>
      <c r="BK2125" s="38"/>
    </row>
    <row r="2126" spans="4:63" ht="12.95" customHeight="1" x14ac:dyDescent="0.2">
      <c r="D2126" s="38"/>
      <c r="E2126" s="38"/>
      <c r="F2126" s="38"/>
      <c r="G2126" s="38"/>
      <c r="H2126" s="38"/>
      <c r="I2126" s="38"/>
      <c r="J2126" s="38"/>
      <c r="K2126" s="38"/>
      <c r="L2126" s="38"/>
      <c r="M2126" s="38"/>
      <c r="N2126" s="38"/>
      <c r="O2126" s="38"/>
      <c r="P2126" s="38"/>
      <c r="Q2126" s="38"/>
      <c r="R2126" s="38"/>
      <c r="S2126" s="38"/>
      <c r="T2126" s="38"/>
      <c r="U2126" s="38"/>
      <c r="V2126" s="38"/>
      <c r="W2126" s="38"/>
      <c r="X2126" s="38"/>
      <c r="Y2126" s="38"/>
      <c r="Z2126" s="38"/>
      <c r="AA2126" s="38"/>
      <c r="AB2126" s="38"/>
      <c r="AC2126" s="38"/>
      <c r="AD2126" s="38"/>
      <c r="AE2126" s="38"/>
      <c r="AF2126" s="38"/>
      <c r="AG2126" s="38"/>
      <c r="AH2126" s="38"/>
      <c r="AI2126" s="38"/>
      <c r="AJ2126" s="38"/>
      <c r="AK2126" s="38"/>
      <c r="AL2126" s="38"/>
      <c r="AM2126" s="38"/>
      <c r="AN2126" s="38"/>
      <c r="AO2126" s="38"/>
      <c r="AP2126" s="38"/>
      <c r="AQ2126" s="38"/>
      <c r="AR2126" s="38"/>
      <c r="AS2126" s="38"/>
      <c r="AT2126" s="38"/>
      <c r="AU2126" s="38"/>
      <c r="AV2126" s="38"/>
      <c r="AW2126" s="38"/>
      <c r="AX2126" s="38"/>
      <c r="AY2126" s="38"/>
      <c r="AZ2126" s="38"/>
      <c r="BA2126" s="38"/>
      <c r="BB2126" s="38"/>
      <c r="BC2126" s="38"/>
      <c r="BD2126" s="38"/>
      <c r="BE2126" s="38"/>
      <c r="BF2126" s="38"/>
      <c r="BG2126" s="38"/>
      <c r="BH2126" s="38"/>
      <c r="BI2126" s="38"/>
      <c r="BJ2126" s="38"/>
      <c r="BK2126" s="38"/>
    </row>
    <row r="2127" spans="4:63" ht="12.95" customHeight="1" x14ac:dyDescent="0.2">
      <c r="D2127" s="38"/>
      <c r="E2127" s="38"/>
      <c r="F2127" s="38"/>
      <c r="G2127" s="38"/>
      <c r="H2127" s="38"/>
      <c r="I2127" s="38"/>
      <c r="J2127" s="38"/>
      <c r="K2127" s="38"/>
      <c r="L2127" s="38"/>
      <c r="M2127" s="38"/>
      <c r="N2127" s="38"/>
      <c r="O2127" s="38"/>
      <c r="P2127" s="38"/>
      <c r="Q2127" s="38"/>
      <c r="R2127" s="38"/>
      <c r="S2127" s="38"/>
      <c r="T2127" s="38"/>
      <c r="U2127" s="38"/>
      <c r="V2127" s="38"/>
      <c r="W2127" s="38"/>
      <c r="X2127" s="38"/>
      <c r="Y2127" s="38"/>
      <c r="Z2127" s="38"/>
      <c r="AA2127" s="38"/>
      <c r="AB2127" s="38"/>
      <c r="AC2127" s="38"/>
      <c r="AD2127" s="38"/>
      <c r="AE2127" s="38"/>
      <c r="AF2127" s="38"/>
      <c r="AG2127" s="38"/>
      <c r="AH2127" s="38"/>
      <c r="AI2127" s="38"/>
      <c r="AJ2127" s="38"/>
      <c r="AK2127" s="38"/>
      <c r="AL2127" s="38"/>
      <c r="AM2127" s="38"/>
      <c r="AN2127" s="38"/>
      <c r="AO2127" s="38"/>
      <c r="AP2127" s="38"/>
      <c r="AQ2127" s="38"/>
      <c r="AR2127" s="38"/>
      <c r="AS2127" s="38"/>
      <c r="AT2127" s="38"/>
      <c r="AU2127" s="38"/>
      <c r="AV2127" s="38"/>
      <c r="AW2127" s="38"/>
      <c r="AX2127" s="38"/>
      <c r="AY2127" s="38"/>
      <c r="AZ2127" s="38"/>
      <c r="BA2127" s="38"/>
      <c r="BB2127" s="38"/>
      <c r="BC2127" s="38"/>
      <c r="BD2127" s="38"/>
      <c r="BE2127" s="38"/>
      <c r="BF2127" s="38"/>
      <c r="BG2127" s="38"/>
      <c r="BH2127" s="38"/>
      <c r="BI2127" s="38"/>
      <c r="BJ2127" s="38"/>
      <c r="BK2127" s="38"/>
    </row>
    <row r="2128" spans="4:63" ht="12.95" customHeight="1" x14ac:dyDescent="0.2">
      <c r="D2128" s="38"/>
      <c r="E2128" s="38"/>
      <c r="F2128" s="38"/>
      <c r="G2128" s="38"/>
      <c r="H2128" s="38"/>
      <c r="I2128" s="38"/>
      <c r="J2128" s="38"/>
      <c r="K2128" s="38"/>
      <c r="L2128" s="38"/>
      <c r="M2128" s="38"/>
      <c r="N2128" s="38"/>
      <c r="O2128" s="38"/>
      <c r="P2128" s="38"/>
      <c r="Q2128" s="38"/>
      <c r="R2128" s="38"/>
      <c r="S2128" s="38"/>
      <c r="T2128" s="38"/>
      <c r="U2128" s="38"/>
      <c r="V2128" s="38"/>
      <c r="W2128" s="38"/>
      <c r="X2128" s="38"/>
      <c r="Y2128" s="38"/>
      <c r="Z2128" s="38"/>
      <c r="AA2128" s="38"/>
      <c r="AB2128" s="38"/>
      <c r="AC2128" s="38"/>
      <c r="AD2128" s="38"/>
      <c r="AE2128" s="38"/>
      <c r="AF2128" s="38"/>
      <c r="AG2128" s="38"/>
      <c r="AH2128" s="38"/>
      <c r="AI2128" s="38"/>
      <c r="AJ2128" s="38"/>
      <c r="AK2128" s="38"/>
      <c r="AL2128" s="38"/>
      <c r="AM2128" s="38"/>
      <c r="AN2128" s="38"/>
      <c r="AO2128" s="38"/>
      <c r="AP2128" s="38"/>
      <c r="AQ2128" s="38"/>
      <c r="AR2128" s="38"/>
      <c r="AS2128" s="38"/>
      <c r="AT2128" s="38"/>
      <c r="AU2128" s="38"/>
      <c r="AV2128" s="38"/>
      <c r="AW2128" s="38"/>
      <c r="AX2128" s="38"/>
      <c r="AY2128" s="38"/>
      <c r="AZ2128" s="38"/>
      <c r="BA2128" s="38"/>
      <c r="BB2128" s="38"/>
      <c r="BC2128" s="38"/>
      <c r="BD2128" s="38"/>
      <c r="BE2128" s="38"/>
      <c r="BF2128" s="38"/>
      <c r="BG2128" s="38"/>
      <c r="BH2128" s="38"/>
      <c r="BI2128" s="38"/>
      <c r="BJ2128" s="38"/>
      <c r="BK2128" s="38"/>
    </row>
    <row r="2129" spans="4:63" ht="12.95" customHeight="1" x14ac:dyDescent="0.2">
      <c r="D2129" s="38"/>
      <c r="E2129" s="38"/>
      <c r="F2129" s="38"/>
      <c r="G2129" s="38"/>
      <c r="H2129" s="38"/>
      <c r="I2129" s="38"/>
      <c r="J2129" s="38"/>
      <c r="K2129" s="38"/>
      <c r="L2129" s="38"/>
      <c r="M2129" s="38"/>
      <c r="N2129" s="38"/>
      <c r="O2129" s="38"/>
      <c r="P2129" s="38"/>
      <c r="Q2129" s="38"/>
      <c r="R2129" s="38"/>
      <c r="S2129" s="38"/>
      <c r="T2129" s="38"/>
      <c r="U2129" s="38"/>
      <c r="V2129" s="38"/>
      <c r="W2129" s="38"/>
      <c r="X2129" s="38"/>
      <c r="Y2129" s="38"/>
      <c r="Z2129" s="38"/>
      <c r="AA2129" s="38"/>
      <c r="AB2129" s="38"/>
      <c r="AC2129" s="38"/>
      <c r="AD2129" s="38"/>
      <c r="AE2129" s="38"/>
      <c r="AF2129" s="38"/>
      <c r="AG2129" s="38"/>
      <c r="AH2129" s="38"/>
      <c r="AI2129" s="38"/>
      <c r="AJ2129" s="38"/>
      <c r="AK2129" s="38"/>
      <c r="AL2129" s="38"/>
      <c r="AM2129" s="38"/>
      <c r="AN2129" s="38"/>
      <c r="AO2129" s="38"/>
      <c r="AP2129" s="38"/>
      <c r="AQ2129" s="38"/>
      <c r="AR2129" s="38"/>
      <c r="AS2129" s="38"/>
      <c r="AT2129" s="38"/>
      <c r="AU2129" s="38"/>
      <c r="AV2129" s="38"/>
      <c r="AW2129" s="38"/>
      <c r="AX2129" s="38"/>
      <c r="AY2129" s="38"/>
      <c r="AZ2129" s="38"/>
      <c r="BA2129" s="38"/>
      <c r="BB2129" s="38"/>
      <c r="BC2129" s="38"/>
      <c r="BD2129" s="38"/>
      <c r="BE2129" s="38"/>
      <c r="BF2129" s="38"/>
      <c r="BG2129" s="38"/>
      <c r="BH2129" s="38"/>
      <c r="BI2129" s="38"/>
      <c r="BJ2129" s="38"/>
      <c r="BK2129" s="38"/>
    </row>
    <row r="2130" spans="4:63" ht="12.95" customHeight="1" x14ac:dyDescent="0.2">
      <c r="D2130" s="38"/>
      <c r="E2130" s="38"/>
      <c r="F2130" s="38"/>
      <c r="G2130" s="38"/>
      <c r="H2130" s="38"/>
      <c r="I2130" s="38"/>
      <c r="J2130" s="38"/>
      <c r="K2130" s="38"/>
      <c r="L2130" s="38"/>
      <c r="M2130" s="38"/>
      <c r="N2130" s="38"/>
      <c r="O2130" s="38"/>
      <c r="P2130" s="38"/>
      <c r="Q2130" s="38"/>
      <c r="R2130" s="38"/>
      <c r="S2130" s="38"/>
      <c r="T2130" s="38"/>
      <c r="U2130" s="38"/>
      <c r="V2130" s="38"/>
      <c r="W2130" s="38"/>
      <c r="X2130" s="38"/>
      <c r="Y2130" s="38"/>
      <c r="Z2130" s="38"/>
      <c r="AA2130" s="38"/>
      <c r="AB2130" s="38"/>
      <c r="AC2130" s="38"/>
      <c r="AD2130" s="38"/>
      <c r="AE2130" s="38"/>
      <c r="AF2130" s="38"/>
      <c r="AG2130" s="38"/>
      <c r="AH2130" s="38"/>
      <c r="AI2130" s="38"/>
      <c r="AJ2130" s="38"/>
      <c r="AK2130" s="38"/>
      <c r="AL2130" s="38"/>
      <c r="AM2130" s="38"/>
      <c r="AN2130" s="38"/>
      <c r="AO2130" s="38"/>
      <c r="AP2130" s="38"/>
      <c r="AQ2130" s="38"/>
      <c r="AR2130" s="38"/>
      <c r="AS2130" s="38"/>
      <c r="AT2130" s="38"/>
      <c r="AU2130" s="38"/>
      <c r="AV2130" s="38"/>
      <c r="AW2130" s="38"/>
      <c r="AX2130" s="38"/>
      <c r="AY2130" s="38"/>
      <c r="AZ2130" s="38"/>
      <c r="BA2130" s="38"/>
      <c r="BB2130" s="38"/>
      <c r="BC2130" s="38"/>
      <c r="BD2130" s="38"/>
      <c r="BE2130" s="38"/>
      <c r="BF2130" s="38"/>
      <c r="BG2130" s="38"/>
      <c r="BH2130" s="38"/>
      <c r="BI2130" s="38"/>
      <c r="BJ2130" s="38"/>
      <c r="BK2130" s="38"/>
    </row>
    <row r="2131" spans="4:63" ht="12.95" customHeight="1" x14ac:dyDescent="0.2">
      <c r="D2131" s="38"/>
      <c r="E2131" s="38"/>
      <c r="F2131" s="38"/>
      <c r="G2131" s="38"/>
      <c r="H2131" s="38"/>
      <c r="I2131" s="38"/>
      <c r="J2131" s="38"/>
      <c r="K2131" s="38"/>
      <c r="L2131" s="38"/>
      <c r="M2131" s="38"/>
      <c r="N2131" s="38"/>
      <c r="O2131" s="38"/>
      <c r="P2131" s="38"/>
      <c r="Q2131" s="38"/>
      <c r="R2131" s="38"/>
      <c r="S2131" s="38"/>
      <c r="T2131" s="38"/>
      <c r="U2131" s="38"/>
      <c r="V2131" s="38"/>
      <c r="W2131" s="38"/>
      <c r="X2131" s="38"/>
      <c r="Y2131" s="38"/>
      <c r="Z2131" s="38"/>
      <c r="AA2131" s="38"/>
      <c r="AB2131" s="38"/>
      <c r="AC2131" s="38"/>
      <c r="AD2131" s="38"/>
      <c r="AE2131" s="38"/>
      <c r="AF2131" s="38"/>
      <c r="AG2131" s="38"/>
      <c r="AH2131" s="38"/>
      <c r="AI2131" s="38"/>
      <c r="AJ2131" s="38"/>
      <c r="AK2131" s="38"/>
      <c r="AL2131" s="38"/>
      <c r="AM2131" s="38"/>
      <c r="AN2131" s="38"/>
      <c r="AO2131" s="38"/>
      <c r="AP2131" s="38"/>
      <c r="AQ2131" s="38"/>
      <c r="AR2131" s="38"/>
      <c r="AS2131" s="38"/>
      <c r="AT2131" s="38"/>
      <c r="AU2131" s="38"/>
      <c r="AV2131" s="38"/>
      <c r="AW2131" s="38"/>
      <c r="AX2131" s="38"/>
      <c r="AY2131" s="38"/>
      <c r="AZ2131" s="38"/>
      <c r="BA2131" s="38"/>
      <c r="BB2131" s="38"/>
      <c r="BC2131" s="38"/>
      <c r="BD2131" s="38"/>
      <c r="BE2131" s="38"/>
      <c r="BF2131" s="38"/>
      <c r="BG2131" s="38"/>
      <c r="BH2131" s="38"/>
      <c r="BI2131" s="38"/>
      <c r="BJ2131" s="38"/>
      <c r="BK2131" s="38"/>
    </row>
    <row r="2132" spans="4:63" ht="12.95" customHeight="1" x14ac:dyDescent="0.2">
      <c r="D2132" s="38"/>
      <c r="E2132" s="38"/>
      <c r="F2132" s="38"/>
      <c r="G2132" s="38"/>
      <c r="H2132" s="38"/>
      <c r="I2132" s="38"/>
      <c r="J2132" s="38"/>
      <c r="K2132" s="38"/>
      <c r="L2132" s="38"/>
      <c r="M2132" s="38"/>
      <c r="N2132" s="38"/>
      <c r="O2132" s="38"/>
      <c r="P2132" s="38"/>
      <c r="Q2132" s="38"/>
      <c r="R2132" s="38"/>
      <c r="S2132" s="38"/>
      <c r="T2132" s="38"/>
      <c r="U2132" s="38"/>
      <c r="V2132" s="38"/>
      <c r="W2132" s="38"/>
      <c r="X2132" s="38"/>
      <c r="Y2132" s="38"/>
      <c r="Z2132" s="38"/>
      <c r="AA2132" s="38"/>
      <c r="AB2132" s="38"/>
      <c r="AC2132" s="38"/>
      <c r="AD2132" s="38"/>
      <c r="AE2132" s="38"/>
      <c r="AF2132" s="38"/>
      <c r="AG2132" s="38"/>
      <c r="AH2132" s="38"/>
      <c r="AI2132" s="38"/>
      <c r="AJ2132" s="38"/>
      <c r="AK2132" s="38"/>
      <c r="AL2132" s="38"/>
      <c r="AM2132" s="38"/>
      <c r="AN2132" s="38"/>
      <c r="AO2132" s="38"/>
      <c r="AP2132" s="38"/>
      <c r="AQ2132" s="38"/>
      <c r="AR2132" s="38"/>
      <c r="AS2132" s="38"/>
      <c r="AT2132" s="38"/>
      <c r="AU2132" s="38"/>
      <c r="AV2132" s="38"/>
      <c r="AW2132" s="38"/>
      <c r="AX2132" s="38"/>
      <c r="AY2132" s="38"/>
      <c r="AZ2132" s="38"/>
      <c r="BA2132" s="38"/>
      <c r="BB2132" s="38"/>
      <c r="BC2132" s="38"/>
      <c r="BD2132" s="38"/>
      <c r="BE2132" s="38"/>
      <c r="BF2132" s="38"/>
      <c r="BG2132" s="38"/>
      <c r="BH2132" s="38"/>
      <c r="BI2132" s="38"/>
      <c r="BJ2132" s="38"/>
      <c r="BK2132" s="38"/>
    </row>
    <row r="2133" spans="4:63" ht="12.95" customHeight="1" x14ac:dyDescent="0.2">
      <c r="D2133" s="38"/>
      <c r="E2133" s="38"/>
      <c r="F2133" s="38"/>
      <c r="G2133" s="38"/>
      <c r="H2133" s="38"/>
      <c r="I2133" s="38"/>
      <c r="J2133" s="38"/>
      <c r="K2133" s="38"/>
      <c r="L2133" s="38"/>
      <c r="M2133" s="38"/>
      <c r="N2133" s="38"/>
      <c r="O2133" s="38"/>
      <c r="P2133" s="38"/>
      <c r="Q2133" s="38"/>
      <c r="R2133" s="38"/>
      <c r="S2133" s="38"/>
      <c r="T2133" s="38"/>
      <c r="U2133" s="38"/>
      <c r="V2133" s="38"/>
      <c r="W2133" s="38"/>
      <c r="X2133" s="38"/>
      <c r="Y2133" s="38"/>
      <c r="Z2133" s="38"/>
      <c r="AA2133" s="38"/>
      <c r="AB2133" s="38"/>
      <c r="AC2133" s="38"/>
      <c r="AD2133" s="38"/>
      <c r="AE2133" s="38"/>
      <c r="AF2133" s="38"/>
      <c r="AG2133" s="38"/>
      <c r="AH2133" s="38"/>
      <c r="AI2133" s="38"/>
      <c r="AJ2133" s="38"/>
      <c r="AK2133" s="38"/>
      <c r="AL2133" s="38"/>
      <c r="AM2133" s="38"/>
      <c r="AN2133" s="38"/>
      <c r="AO2133" s="38"/>
      <c r="AP2133" s="38"/>
      <c r="AQ2133" s="38"/>
      <c r="AR2133" s="38"/>
      <c r="AS2133" s="38"/>
      <c r="AT2133" s="38"/>
      <c r="AU2133" s="38"/>
      <c r="AV2133" s="38"/>
      <c r="AW2133" s="38"/>
      <c r="AX2133" s="38"/>
      <c r="AY2133" s="38"/>
      <c r="AZ2133" s="38"/>
      <c r="BA2133" s="38"/>
      <c r="BB2133" s="38"/>
      <c r="BC2133" s="38"/>
      <c r="BD2133" s="38"/>
      <c r="BE2133" s="38"/>
      <c r="BF2133" s="38"/>
      <c r="BG2133" s="38"/>
      <c r="BH2133" s="38"/>
      <c r="BI2133" s="38"/>
      <c r="BJ2133" s="38"/>
      <c r="BK2133" s="38"/>
    </row>
    <row r="2134" spans="4:63" ht="12.95" customHeight="1" x14ac:dyDescent="0.2">
      <c r="D2134" s="38"/>
      <c r="E2134" s="38"/>
      <c r="F2134" s="38"/>
      <c r="G2134" s="38"/>
      <c r="H2134" s="38"/>
      <c r="I2134" s="38"/>
      <c r="J2134" s="38"/>
      <c r="K2134" s="38"/>
      <c r="L2134" s="38"/>
      <c r="M2134" s="38"/>
      <c r="N2134" s="38"/>
      <c r="O2134" s="38"/>
      <c r="P2134" s="38"/>
      <c r="Q2134" s="38"/>
      <c r="R2134" s="38"/>
      <c r="S2134" s="38"/>
      <c r="T2134" s="38"/>
      <c r="U2134" s="38"/>
      <c r="V2134" s="38"/>
      <c r="W2134" s="38"/>
      <c r="X2134" s="38"/>
      <c r="Y2134" s="38"/>
      <c r="Z2134" s="38"/>
      <c r="AA2134" s="38"/>
      <c r="AB2134" s="38"/>
      <c r="AC2134" s="38"/>
      <c r="AD2134" s="38"/>
      <c r="AE2134" s="38"/>
      <c r="AF2134" s="38"/>
      <c r="AG2134" s="38"/>
      <c r="AH2134" s="38"/>
      <c r="AI2134" s="38"/>
      <c r="AJ2134" s="38"/>
      <c r="AK2134" s="38"/>
      <c r="AL2134" s="38"/>
      <c r="AM2134" s="38"/>
      <c r="AN2134" s="38"/>
      <c r="AO2134" s="38"/>
      <c r="AP2134" s="38"/>
      <c r="AQ2134" s="38"/>
      <c r="AR2134" s="38"/>
      <c r="AS2134" s="38"/>
      <c r="AT2134" s="38"/>
      <c r="AU2134" s="38"/>
      <c r="AV2134" s="38"/>
      <c r="AW2134" s="38"/>
      <c r="AX2134" s="38"/>
      <c r="AY2134" s="38"/>
      <c r="AZ2134" s="38"/>
      <c r="BA2134" s="38"/>
      <c r="BB2134" s="38"/>
      <c r="BC2134" s="38"/>
      <c r="BD2134" s="38"/>
      <c r="BE2134" s="38"/>
      <c r="BF2134" s="38"/>
      <c r="BG2134" s="38"/>
      <c r="BH2134" s="38"/>
      <c r="BI2134" s="38"/>
      <c r="BJ2134" s="38"/>
      <c r="BK2134" s="38"/>
    </row>
    <row r="2135" spans="4:63" ht="12.95" customHeight="1" x14ac:dyDescent="0.2">
      <c r="D2135" s="38"/>
      <c r="E2135" s="38"/>
      <c r="F2135" s="38"/>
      <c r="G2135" s="38"/>
      <c r="H2135" s="38"/>
      <c r="I2135" s="38"/>
      <c r="J2135" s="38"/>
      <c r="K2135" s="38"/>
      <c r="L2135" s="38"/>
      <c r="M2135" s="38"/>
      <c r="N2135" s="38"/>
      <c r="O2135" s="38"/>
      <c r="P2135" s="38"/>
      <c r="Q2135" s="38"/>
      <c r="R2135" s="38"/>
      <c r="S2135" s="38"/>
      <c r="T2135" s="38"/>
      <c r="U2135" s="38"/>
      <c r="V2135" s="38"/>
      <c r="W2135" s="38"/>
      <c r="X2135" s="38"/>
      <c r="Y2135" s="38"/>
      <c r="Z2135" s="38"/>
      <c r="AA2135" s="38"/>
      <c r="AB2135" s="38"/>
      <c r="AC2135" s="38"/>
      <c r="AD2135" s="38"/>
      <c r="AE2135" s="38"/>
      <c r="AF2135" s="38"/>
      <c r="AG2135" s="38"/>
      <c r="AH2135" s="38"/>
      <c r="AI2135" s="38"/>
      <c r="AJ2135" s="38"/>
      <c r="AK2135" s="38"/>
      <c r="AL2135" s="38"/>
      <c r="AM2135" s="38"/>
      <c r="AN2135" s="38"/>
      <c r="AO2135" s="38"/>
      <c r="AP2135" s="38"/>
      <c r="AQ2135" s="38"/>
      <c r="AR2135" s="38"/>
      <c r="AS2135" s="38"/>
      <c r="AT2135" s="38"/>
      <c r="AU2135" s="38"/>
      <c r="AV2135" s="38"/>
      <c r="AW2135" s="38"/>
      <c r="AX2135" s="38"/>
      <c r="AY2135" s="38"/>
      <c r="AZ2135" s="38"/>
      <c r="BA2135" s="38"/>
      <c r="BB2135" s="38"/>
      <c r="BC2135" s="38"/>
      <c r="BD2135" s="38"/>
      <c r="BE2135" s="38"/>
      <c r="BF2135" s="38"/>
      <c r="BG2135" s="38"/>
      <c r="BH2135" s="38"/>
      <c r="BI2135" s="38"/>
      <c r="BJ2135" s="38"/>
      <c r="BK2135" s="38"/>
    </row>
    <row r="2136" spans="4:63" ht="12.95" customHeight="1" x14ac:dyDescent="0.2">
      <c r="D2136" s="38"/>
      <c r="E2136" s="38"/>
      <c r="F2136" s="38"/>
      <c r="G2136" s="38"/>
      <c r="H2136" s="38"/>
      <c r="I2136" s="38"/>
      <c r="J2136" s="38"/>
      <c r="K2136" s="38"/>
      <c r="L2136" s="38"/>
      <c r="M2136" s="38"/>
      <c r="N2136" s="38"/>
      <c r="O2136" s="38"/>
      <c r="P2136" s="38"/>
      <c r="Q2136" s="38"/>
      <c r="R2136" s="38"/>
      <c r="S2136" s="38"/>
      <c r="T2136" s="38"/>
      <c r="U2136" s="38"/>
      <c r="V2136" s="38"/>
      <c r="W2136" s="38"/>
      <c r="X2136" s="38"/>
      <c r="Y2136" s="38"/>
      <c r="Z2136" s="38"/>
      <c r="AA2136" s="38"/>
      <c r="AB2136" s="38"/>
      <c r="AC2136" s="38"/>
      <c r="AD2136" s="38"/>
      <c r="AE2136" s="38"/>
      <c r="AF2136" s="38"/>
      <c r="AG2136" s="38"/>
      <c r="AH2136" s="38"/>
      <c r="AI2136" s="38"/>
      <c r="AJ2136" s="38"/>
      <c r="AK2136" s="38"/>
      <c r="AL2136" s="38"/>
      <c r="AM2136" s="38"/>
      <c r="AN2136" s="38"/>
      <c r="AO2136" s="38"/>
      <c r="AP2136" s="38"/>
      <c r="AQ2136" s="38"/>
      <c r="AR2136" s="38"/>
      <c r="AS2136" s="38"/>
      <c r="AT2136" s="38"/>
      <c r="AU2136" s="38"/>
      <c r="AV2136" s="38"/>
      <c r="AW2136" s="38"/>
      <c r="AX2136" s="38"/>
      <c r="AY2136" s="38"/>
      <c r="AZ2136" s="38"/>
      <c r="BA2136" s="38"/>
      <c r="BB2136" s="38"/>
      <c r="BC2136" s="38"/>
      <c r="BD2136" s="38"/>
      <c r="BE2136" s="38"/>
      <c r="BF2136" s="38"/>
      <c r="BG2136" s="38"/>
      <c r="BH2136" s="38"/>
      <c r="BI2136" s="38"/>
      <c r="BJ2136" s="38"/>
      <c r="BK2136" s="38"/>
    </row>
    <row r="2137" spans="4:63" ht="12.95" customHeight="1" x14ac:dyDescent="0.2">
      <c r="D2137" s="38"/>
      <c r="E2137" s="38"/>
      <c r="F2137" s="38"/>
      <c r="G2137" s="38"/>
      <c r="H2137" s="38"/>
      <c r="I2137" s="38"/>
      <c r="J2137" s="38"/>
      <c r="K2137" s="38"/>
      <c r="L2137" s="38"/>
      <c r="M2137" s="38"/>
      <c r="N2137" s="38"/>
      <c r="O2137" s="38"/>
      <c r="P2137" s="38"/>
      <c r="Q2137" s="38"/>
      <c r="R2137" s="38"/>
      <c r="S2137" s="38"/>
      <c r="T2137" s="38"/>
      <c r="U2137" s="38"/>
      <c r="V2137" s="38"/>
      <c r="W2137" s="38"/>
      <c r="X2137" s="38"/>
      <c r="Y2137" s="38"/>
      <c r="Z2137" s="38"/>
      <c r="AA2137" s="38"/>
      <c r="AB2137" s="38"/>
      <c r="AC2137" s="38"/>
      <c r="AD2137" s="38"/>
      <c r="AE2137" s="38"/>
      <c r="AF2137" s="38"/>
      <c r="AG2137" s="38"/>
      <c r="AH2137" s="38"/>
      <c r="AI2137" s="38"/>
      <c r="AJ2137" s="38"/>
      <c r="AK2137" s="38"/>
      <c r="AL2137" s="38"/>
      <c r="AM2137" s="38"/>
      <c r="AN2137" s="38"/>
      <c r="AO2137" s="38"/>
      <c r="AP2137" s="38"/>
      <c r="AQ2137" s="38"/>
      <c r="AR2137" s="38"/>
      <c r="AS2137" s="38"/>
      <c r="AT2137" s="38"/>
      <c r="AU2137" s="38"/>
      <c r="AV2137" s="38"/>
      <c r="AW2137" s="38"/>
      <c r="AX2137" s="38"/>
      <c r="AY2137" s="38"/>
      <c r="AZ2137" s="38"/>
      <c r="BA2137" s="38"/>
      <c r="BB2137" s="38"/>
      <c r="BC2137" s="38"/>
      <c r="BD2137" s="38"/>
      <c r="BE2137" s="38"/>
      <c r="BF2137" s="38"/>
      <c r="BG2137" s="38"/>
      <c r="BH2137" s="38"/>
      <c r="BI2137" s="38"/>
      <c r="BJ2137" s="38"/>
      <c r="BK2137" s="38"/>
    </row>
    <row r="2138" spans="4:63" ht="12.95" customHeight="1" x14ac:dyDescent="0.2">
      <c r="D2138" s="38"/>
      <c r="E2138" s="38"/>
      <c r="F2138" s="38"/>
      <c r="G2138" s="38"/>
      <c r="H2138" s="38"/>
      <c r="I2138" s="38"/>
      <c r="J2138" s="38"/>
      <c r="K2138" s="38"/>
      <c r="L2138" s="38"/>
      <c r="M2138" s="38"/>
      <c r="N2138" s="38"/>
      <c r="O2138" s="38"/>
      <c r="P2138" s="38"/>
      <c r="Q2138" s="38"/>
      <c r="R2138" s="38"/>
      <c r="S2138" s="38"/>
      <c r="T2138" s="38"/>
      <c r="U2138" s="38"/>
      <c r="V2138" s="38"/>
      <c r="W2138" s="38"/>
      <c r="X2138" s="38"/>
      <c r="Y2138" s="38"/>
      <c r="Z2138" s="38"/>
      <c r="AA2138" s="38"/>
      <c r="AB2138" s="38"/>
      <c r="AC2138" s="38"/>
      <c r="AD2138" s="38"/>
      <c r="AE2138" s="38"/>
      <c r="AF2138" s="38"/>
      <c r="AG2138" s="38"/>
      <c r="AH2138" s="38"/>
      <c r="AI2138" s="38"/>
      <c r="AJ2138" s="38"/>
      <c r="AK2138" s="38"/>
      <c r="AL2138" s="38"/>
      <c r="AM2138" s="38"/>
      <c r="AN2138" s="38"/>
      <c r="AO2138" s="38"/>
      <c r="AP2138" s="38"/>
      <c r="AQ2138" s="38"/>
      <c r="AR2138" s="38"/>
      <c r="AS2138" s="38"/>
      <c r="AT2138" s="38"/>
      <c r="AU2138" s="38"/>
      <c r="AV2138" s="38"/>
      <c r="AW2138" s="38"/>
      <c r="AX2138" s="38"/>
      <c r="AY2138" s="38"/>
      <c r="AZ2138" s="38"/>
      <c r="BA2138" s="38"/>
      <c r="BB2138" s="38"/>
      <c r="BC2138" s="38"/>
      <c r="BD2138" s="38"/>
      <c r="BE2138" s="38"/>
      <c r="BF2138" s="38"/>
      <c r="BG2138" s="38"/>
      <c r="BH2138" s="38"/>
      <c r="BI2138" s="38"/>
      <c r="BJ2138" s="38"/>
      <c r="BK2138" s="38"/>
    </row>
    <row r="2139" spans="4:63" ht="12.95" customHeight="1" x14ac:dyDescent="0.2">
      <c r="D2139" s="38"/>
      <c r="E2139" s="38"/>
      <c r="F2139" s="38"/>
      <c r="G2139" s="38"/>
      <c r="H2139" s="38"/>
      <c r="I2139" s="38"/>
      <c r="J2139" s="38"/>
      <c r="K2139" s="38"/>
      <c r="L2139" s="38"/>
      <c r="M2139" s="38"/>
      <c r="N2139" s="38"/>
      <c r="O2139" s="38"/>
      <c r="P2139" s="38"/>
      <c r="Q2139" s="38"/>
      <c r="R2139" s="38"/>
      <c r="S2139" s="38"/>
      <c r="T2139" s="38"/>
      <c r="U2139" s="38"/>
      <c r="V2139" s="38"/>
      <c r="W2139" s="38"/>
      <c r="X2139" s="38"/>
      <c r="Y2139" s="38"/>
      <c r="Z2139" s="38"/>
      <c r="AA2139" s="38"/>
      <c r="AB2139" s="38"/>
      <c r="AC2139" s="38"/>
      <c r="AD2139" s="38"/>
      <c r="AE2139" s="38"/>
      <c r="AF2139" s="38"/>
      <c r="AG2139" s="38"/>
      <c r="AH2139" s="38"/>
      <c r="AI2139" s="38"/>
      <c r="AJ2139" s="38"/>
      <c r="AK2139" s="38"/>
      <c r="AL2139" s="38"/>
      <c r="AM2139" s="38"/>
      <c r="AN2139" s="38"/>
      <c r="AO2139" s="38"/>
      <c r="AP2139" s="38"/>
      <c r="AQ2139" s="38"/>
      <c r="AR2139" s="38"/>
      <c r="AS2139" s="38"/>
      <c r="AT2139" s="38"/>
      <c r="AU2139" s="38"/>
      <c r="AV2139" s="38"/>
      <c r="AW2139" s="38"/>
      <c r="AX2139" s="38"/>
      <c r="AY2139" s="38"/>
      <c r="AZ2139" s="38"/>
      <c r="BA2139" s="38"/>
      <c r="BB2139" s="38"/>
      <c r="BC2139" s="38"/>
      <c r="BD2139" s="38"/>
      <c r="BE2139" s="38"/>
      <c r="BF2139" s="38"/>
      <c r="BG2139" s="38"/>
      <c r="BH2139" s="38"/>
      <c r="BI2139" s="38"/>
      <c r="BJ2139" s="38"/>
      <c r="BK2139" s="38"/>
    </row>
    <row r="2140" spans="4:63" ht="12.95" customHeight="1" x14ac:dyDescent="0.2">
      <c r="D2140" s="38"/>
      <c r="E2140" s="38"/>
      <c r="F2140" s="38"/>
      <c r="G2140" s="38"/>
      <c r="H2140" s="38"/>
      <c r="I2140" s="38"/>
      <c r="J2140" s="38"/>
      <c r="K2140" s="38"/>
      <c r="L2140" s="38"/>
      <c r="M2140" s="38"/>
      <c r="N2140" s="38"/>
      <c r="O2140" s="38"/>
      <c r="P2140" s="38"/>
      <c r="Q2140" s="38"/>
      <c r="R2140" s="38"/>
      <c r="S2140" s="38"/>
      <c r="T2140" s="38"/>
      <c r="U2140" s="38"/>
      <c r="V2140" s="38"/>
      <c r="W2140" s="38"/>
      <c r="X2140" s="38"/>
      <c r="Y2140" s="38"/>
      <c r="Z2140" s="38"/>
      <c r="AA2140" s="38"/>
      <c r="AB2140" s="38"/>
      <c r="AC2140" s="38"/>
      <c r="AD2140" s="38"/>
      <c r="AE2140" s="38"/>
      <c r="AF2140" s="38"/>
      <c r="AG2140" s="38"/>
      <c r="AH2140" s="38"/>
      <c r="AI2140" s="38"/>
      <c r="AJ2140" s="38"/>
      <c r="AK2140" s="38"/>
      <c r="AL2140" s="38"/>
      <c r="AM2140" s="38"/>
      <c r="AN2140" s="38"/>
      <c r="AO2140" s="38"/>
      <c r="AP2140" s="38"/>
      <c r="AQ2140" s="38"/>
      <c r="AR2140" s="38"/>
      <c r="AS2140" s="38"/>
      <c r="AT2140" s="38"/>
      <c r="AU2140" s="38"/>
      <c r="AV2140" s="38"/>
      <c r="AW2140" s="38"/>
      <c r="AX2140" s="38"/>
      <c r="AY2140" s="38"/>
      <c r="AZ2140" s="38"/>
      <c r="BA2140" s="38"/>
      <c r="BB2140" s="38"/>
      <c r="BC2140" s="38"/>
      <c r="BD2140" s="38"/>
      <c r="BE2140" s="38"/>
      <c r="BF2140" s="38"/>
      <c r="BG2140" s="38"/>
      <c r="BH2140" s="38"/>
      <c r="BI2140" s="38"/>
      <c r="BJ2140" s="38"/>
      <c r="BK2140" s="38"/>
    </row>
    <row r="2141" spans="4:63" ht="12.95" customHeight="1" x14ac:dyDescent="0.2">
      <c r="D2141" s="38"/>
      <c r="E2141" s="38"/>
      <c r="F2141" s="38"/>
      <c r="G2141" s="38"/>
      <c r="H2141" s="38"/>
      <c r="I2141" s="38"/>
      <c r="J2141" s="38"/>
      <c r="K2141" s="38"/>
      <c r="L2141" s="38"/>
      <c r="M2141" s="38"/>
      <c r="N2141" s="38"/>
      <c r="O2141" s="38"/>
      <c r="P2141" s="38"/>
      <c r="Q2141" s="38"/>
      <c r="R2141" s="38"/>
      <c r="S2141" s="38"/>
      <c r="T2141" s="38"/>
      <c r="U2141" s="38"/>
      <c r="V2141" s="38"/>
      <c r="W2141" s="38"/>
      <c r="X2141" s="38"/>
      <c r="Y2141" s="38"/>
      <c r="Z2141" s="38"/>
      <c r="AA2141" s="38"/>
      <c r="AB2141" s="38"/>
      <c r="AC2141" s="38"/>
      <c r="AD2141" s="38"/>
      <c r="AE2141" s="38"/>
      <c r="AF2141" s="38"/>
      <c r="AG2141" s="38"/>
      <c r="AH2141" s="38"/>
      <c r="AI2141" s="38"/>
      <c r="AJ2141" s="38"/>
      <c r="AK2141" s="38"/>
      <c r="AL2141" s="38"/>
      <c r="AM2141" s="38"/>
      <c r="AN2141" s="38"/>
      <c r="AO2141" s="38"/>
      <c r="AP2141" s="38"/>
      <c r="AQ2141" s="38"/>
      <c r="AR2141" s="38"/>
      <c r="AS2141" s="38"/>
      <c r="AT2141" s="38"/>
      <c r="AU2141" s="38"/>
      <c r="AV2141" s="38"/>
      <c r="AW2141" s="38"/>
      <c r="AX2141" s="38"/>
      <c r="AY2141" s="38"/>
      <c r="AZ2141" s="38"/>
      <c r="BA2141" s="38"/>
      <c r="BB2141" s="38"/>
      <c r="BC2141" s="38"/>
      <c r="BD2141" s="38"/>
      <c r="BE2141" s="38"/>
      <c r="BF2141" s="38"/>
      <c r="BG2141" s="38"/>
      <c r="BH2141" s="38"/>
      <c r="BI2141" s="38"/>
      <c r="BJ2141" s="38"/>
      <c r="BK2141" s="38"/>
    </row>
    <row r="2142" spans="4:63" ht="12.95" customHeight="1" x14ac:dyDescent="0.2">
      <c r="D2142" s="38"/>
      <c r="E2142" s="38"/>
      <c r="F2142" s="38"/>
      <c r="G2142" s="38"/>
      <c r="H2142" s="38"/>
      <c r="I2142" s="38"/>
      <c r="J2142" s="38"/>
      <c r="K2142" s="38"/>
      <c r="L2142" s="38"/>
      <c r="M2142" s="38"/>
      <c r="N2142" s="38"/>
      <c r="O2142" s="38"/>
      <c r="P2142" s="38"/>
      <c r="Q2142" s="38"/>
      <c r="R2142" s="38"/>
      <c r="S2142" s="38"/>
      <c r="T2142" s="38"/>
      <c r="U2142" s="38"/>
      <c r="V2142" s="38"/>
      <c r="W2142" s="38"/>
      <c r="X2142" s="38"/>
      <c r="Y2142" s="38"/>
      <c r="Z2142" s="38"/>
      <c r="AA2142" s="38"/>
      <c r="AB2142" s="38"/>
      <c r="AC2142" s="38"/>
      <c r="AD2142" s="38"/>
      <c r="AE2142" s="38"/>
      <c r="AF2142" s="38"/>
      <c r="AG2142" s="38"/>
      <c r="AH2142" s="38"/>
      <c r="AI2142" s="38"/>
      <c r="AJ2142" s="38"/>
      <c r="AK2142" s="38"/>
      <c r="AL2142" s="38"/>
      <c r="AM2142" s="38"/>
      <c r="AN2142" s="38"/>
      <c r="AO2142" s="38"/>
      <c r="AP2142" s="38"/>
      <c r="AQ2142" s="38"/>
      <c r="AR2142" s="38"/>
      <c r="AS2142" s="38"/>
      <c r="AT2142" s="38"/>
      <c r="AU2142" s="38"/>
      <c r="AV2142" s="38"/>
      <c r="AW2142" s="38"/>
      <c r="AX2142" s="38"/>
      <c r="AY2142" s="38"/>
      <c r="AZ2142" s="38"/>
      <c r="BA2142" s="38"/>
      <c r="BB2142" s="38"/>
      <c r="BC2142" s="38"/>
      <c r="BD2142" s="38"/>
      <c r="BE2142" s="38"/>
      <c r="BF2142" s="38"/>
      <c r="BG2142" s="38"/>
      <c r="BH2142" s="38"/>
      <c r="BI2142" s="38"/>
      <c r="BJ2142" s="38"/>
      <c r="BK2142" s="38"/>
    </row>
    <row r="2143" spans="4:63" ht="12.95" customHeight="1" x14ac:dyDescent="0.2">
      <c r="D2143" s="38"/>
      <c r="E2143" s="38"/>
      <c r="F2143" s="38"/>
      <c r="G2143" s="38"/>
      <c r="H2143" s="38"/>
      <c r="I2143" s="38"/>
      <c r="J2143" s="38"/>
      <c r="K2143" s="38"/>
      <c r="L2143" s="38"/>
      <c r="M2143" s="38"/>
      <c r="N2143" s="38"/>
      <c r="O2143" s="38"/>
      <c r="P2143" s="38"/>
      <c r="Q2143" s="38"/>
      <c r="R2143" s="38"/>
      <c r="S2143" s="38"/>
      <c r="T2143" s="38"/>
      <c r="U2143" s="38"/>
      <c r="V2143" s="38"/>
      <c r="W2143" s="38"/>
      <c r="X2143" s="38"/>
      <c r="Y2143" s="38"/>
      <c r="Z2143" s="38"/>
      <c r="AA2143" s="38"/>
      <c r="AB2143" s="38"/>
      <c r="AC2143" s="38"/>
      <c r="AD2143" s="38"/>
      <c r="AE2143" s="38"/>
      <c r="AF2143" s="38"/>
      <c r="AG2143" s="38"/>
      <c r="AH2143" s="38"/>
      <c r="AI2143" s="38"/>
      <c r="AJ2143" s="38"/>
      <c r="AK2143" s="38"/>
      <c r="AL2143" s="38"/>
      <c r="AM2143" s="38"/>
      <c r="AN2143" s="38"/>
      <c r="AO2143" s="38"/>
      <c r="AP2143" s="38"/>
      <c r="AQ2143" s="38"/>
      <c r="AR2143" s="38"/>
      <c r="AS2143" s="38"/>
      <c r="AT2143" s="38"/>
      <c r="AU2143" s="38"/>
      <c r="AV2143" s="38"/>
      <c r="AW2143" s="38"/>
      <c r="AX2143" s="38"/>
      <c r="AY2143" s="38"/>
      <c r="AZ2143" s="38"/>
      <c r="BA2143" s="38"/>
      <c r="BB2143" s="38"/>
      <c r="BC2143" s="38"/>
      <c r="BD2143" s="38"/>
      <c r="BE2143" s="38"/>
      <c r="BF2143" s="38"/>
      <c r="BG2143" s="38"/>
      <c r="BH2143" s="38"/>
      <c r="BI2143" s="38"/>
      <c r="BJ2143" s="38"/>
      <c r="BK2143" s="38"/>
    </row>
    <row r="2144" spans="4:63" ht="12.95" customHeight="1" x14ac:dyDescent="0.2">
      <c r="D2144" s="38"/>
      <c r="E2144" s="38"/>
      <c r="F2144" s="38"/>
      <c r="G2144" s="38"/>
      <c r="H2144" s="38"/>
      <c r="I2144" s="38"/>
      <c r="J2144" s="38"/>
      <c r="K2144" s="38"/>
      <c r="L2144" s="38"/>
      <c r="M2144" s="38"/>
      <c r="N2144" s="38"/>
      <c r="O2144" s="38"/>
      <c r="P2144" s="38"/>
      <c r="Q2144" s="38"/>
      <c r="R2144" s="38"/>
      <c r="S2144" s="38"/>
      <c r="T2144" s="38"/>
      <c r="U2144" s="38"/>
      <c r="V2144" s="38"/>
      <c r="W2144" s="38"/>
      <c r="X2144" s="38"/>
      <c r="Y2144" s="38"/>
      <c r="Z2144" s="38"/>
      <c r="AA2144" s="38"/>
      <c r="AB2144" s="38"/>
      <c r="AC2144" s="38"/>
      <c r="AD2144" s="38"/>
      <c r="AE2144" s="38"/>
      <c r="AF2144" s="38"/>
      <c r="AG2144" s="38"/>
      <c r="AH2144" s="38"/>
      <c r="AI2144" s="38"/>
      <c r="AJ2144" s="38"/>
      <c r="AK2144" s="38"/>
      <c r="AL2144" s="38"/>
      <c r="AM2144" s="38"/>
      <c r="AN2144" s="38"/>
      <c r="AO2144" s="38"/>
      <c r="AP2144" s="38"/>
      <c r="AQ2144" s="38"/>
      <c r="AR2144" s="38"/>
      <c r="AS2144" s="38"/>
      <c r="AT2144" s="38"/>
      <c r="AU2144" s="38"/>
      <c r="AV2144" s="38"/>
      <c r="AW2144" s="38"/>
      <c r="AX2144" s="38"/>
      <c r="AY2144" s="38"/>
      <c r="AZ2144" s="38"/>
      <c r="BA2144" s="38"/>
      <c r="BB2144" s="38"/>
      <c r="BC2144" s="38"/>
      <c r="BD2144" s="38"/>
      <c r="BE2144" s="38"/>
      <c r="BF2144" s="38"/>
      <c r="BG2144" s="38"/>
      <c r="BH2144" s="38"/>
      <c r="BI2144" s="38"/>
      <c r="BJ2144" s="38"/>
      <c r="BK2144" s="38"/>
    </row>
    <row r="2145" spans="4:63" ht="12.95" customHeight="1" x14ac:dyDescent="0.2">
      <c r="D2145" s="38"/>
      <c r="E2145" s="38"/>
      <c r="F2145" s="38"/>
      <c r="G2145" s="38"/>
      <c r="H2145" s="38"/>
      <c r="I2145" s="38"/>
      <c r="J2145" s="38"/>
      <c r="K2145" s="38"/>
      <c r="L2145" s="38"/>
      <c r="M2145" s="38"/>
      <c r="N2145" s="38"/>
      <c r="O2145" s="38"/>
      <c r="P2145" s="38"/>
      <c r="Q2145" s="38"/>
      <c r="R2145" s="38"/>
      <c r="S2145" s="38"/>
      <c r="T2145" s="38"/>
      <c r="U2145" s="38"/>
      <c r="V2145" s="38"/>
      <c r="W2145" s="38"/>
      <c r="X2145" s="38"/>
      <c r="Y2145" s="38"/>
      <c r="Z2145" s="38"/>
      <c r="AA2145" s="38"/>
      <c r="AB2145" s="38"/>
      <c r="AC2145" s="38"/>
      <c r="AD2145" s="38"/>
      <c r="AE2145" s="38"/>
      <c r="AF2145" s="38"/>
      <c r="AG2145" s="38"/>
      <c r="AH2145" s="38"/>
      <c r="AI2145" s="38"/>
      <c r="AJ2145" s="38"/>
      <c r="AK2145" s="38"/>
      <c r="AL2145" s="38"/>
      <c r="AM2145" s="38"/>
      <c r="AN2145" s="38"/>
      <c r="AO2145" s="38"/>
      <c r="AP2145" s="38"/>
      <c r="AQ2145" s="38"/>
      <c r="AR2145" s="38"/>
      <c r="AS2145" s="38"/>
      <c r="AT2145" s="38"/>
      <c r="AU2145" s="38"/>
      <c r="AV2145" s="38"/>
      <c r="AW2145" s="38"/>
      <c r="AX2145" s="38"/>
      <c r="AY2145" s="38"/>
      <c r="AZ2145" s="38"/>
      <c r="BA2145" s="38"/>
      <c r="BB2145" s="38"/>
      <c r="BC2145" s="38"/>
      <c r="BD2145" s="38"/>
      <c r="BE2145" s="38"/>
      <c r="BF2145" s="38"/>
      <c r="BG2145" s="38"/>
      <c r="BH2145" s="38"/>
      <c r="BI2145" s="38"/>
      <c r="BJ2145" s="38"/>
      <c r="BK2145" s="38"/>
    </row>
    <row r="2146" spans="4:63" ht="12.95" customHeight="1" x14ac:dyDescent="0.2">
      <c r="D2146" s="38"/>
      <c r="E2146" s="38"/>
      <c r="F2146" s="38"/>
      <c r="G2146" s="38"/>
      <c r="H2146" s="38"/>
      <c r="I2146" s="38"/>
      <c r="J2146" s="38"/>
      <c r="K2146" s="38"/>
      <c r="L2146" s="38"/>
      <c r="M2146" s="38"/>
      <c r="N2146" s="38"/>
      <c r="O2146" s="38"/>
      <c r="P2146" s="38"/>
      <c r="Q2146" s="38"/>
      <c r="R2146" s="38"/>
      <c r="S2146" s="38"/>
      <c r="T2146" s="38"/>
      <c r="U2146" s="38"/>
      <c r="V2146" s="38"/>
      <c r="W2146" s="38"/>
      <c r="X2146" s="38"/>
      <c r="Y2146" s="38"/>
      <c r="Z2146" s="38"/>
      <c r="AA2146" s="38"/>
      <c r="AB2146" s="38"/>
      <c r="AC2146" s="38"/>
      <c r="AD2146" s="38"/>
      <c r="AE2146" s="38"/>
      <c r="AF2146" s="38"/>
      <c r="AG2146" s="38"/>
      <c r="AH2146" s="38"/>
      <c r="AI2146" s="38"/>
      <c r="AJ2146" s="38"/>
      <c r="AK2146" s="38"/>
      <c r="AL2146" s="38"/>
      <c r="AM2146" s="38"/>
      <c r="AN2146" s="38"/>
      <c r="AO2146" s="38"/>
      <c r="AP2146" s="38"/>
      <c r="AQ2146" s="38"/>
      <c r="AR2146" s="38"/>
      <c r="AS2146" s="38"/>
      <c r="AT2146" s="38"/>
      <c r="AU2146" s="38"/>
      <c r="AV2146" s="38"/>
      <c r="AW2146" s="38"/>
      <c r="AX2146" s="38"/>
      <c r="AY2146" s="38"/>
      <c r="AZ2146" s="38"/>
      <c r="BA2146" s="38"/>
      <c r="BB2146" s="38"/>
      <c r="BC2146" s="38"/>
      <c r="BD2146" s="38"/>
      <c r="BE2146" s="38"/>
      <c r="BF2146" s="38"/>
      <c r="BG2146" s="38"/>
      <c r="BH2146" s="38"/>
      <c r="BI2146" s="38"/>
      <c r="BJ2146" s="38"/>
      <c r="BK2146" s="38"/>
    </row>
    <row r="2147" spans="4:63" ht="12.95" customHeight="1" x14ac:dyDescent="0.2">
      <c r="D2147" s="38"/>
      <c r="E2147" s="38"/>
      <c r="F2147" s="38"/>
      <c r="G2147" s="38"/>
      <c r="H2147" s="38"/>
      <c r="I2147" s="38"/>
      <c r="J2147" s="38"/>
      <c r="K2147" s="38"/>
      <c r="L2147" s="38"/>
      <c r="M2147" s="38"/>
      <c r="N2147" s="38"/>
      <c r="O2147" s="38"/>
      <c r="P2147" s="38"/>
      <c r="Q2147" s="38"/>
      <c r="R2147" s="38"/>
      <c r="S2147" s="38"/>
      <c r="T2147" s="38"/>
      <c r="U2147" s="38"/>
      <c r="V2147" s="38"/>
      <c r="W2147" s="38"/>
      <c r="X2147" s="38"/>
      <c r="Y2147" s="38"/>
      <c r="Z2147" s="38"/>
      <c r="AA2147" s="38"/>
      <c r="AB2147" s="38"/>
      <c r="AC2147" s="38"/>
      <c r="AD2147" s="38"/>
      <c r="AE2147" s="38"/>
      <c r="AF2147" s="38"/>
      <c r="AG2147" s="38"/>
      <c r="AH2147" s="38"/>
      <c r="AI2147" s="38"/>
      <c r="AJ2147" s="38"/>
      <c r="AK2147" s="38"/>
      <c r="AL2147" s="38"/>
      <c r="AM2147" s="38"/>
      <c r="AN2147" s="38"/>
      <c r="AO2147" s="38"/>
      <c r="AP2147" s="38"/>
      <c r="AQ2147" s="38"/>
      <c r="AR2147" s="38"/>
      <c r="AS2147" s="38"/>
      <c r="AT2147" s="38"/>
      <c r="AU2147" s="38"/>
      <c r="AV2147" s="38"/>
      <c r="AW2147" s="38"/>
      <c r="AX2147" s="38"/>
      <c r="AY2147" s="38"/>
      <c r="AZ2147" s="38"/>
      <c r="BA2147" s="38"/>
      <c r="BB2147" s="38"/>
      <c r="BC2147" s="38"/>
      <c r="BD2147" s="38"/>
      <c r="BE2147" s="38"/>
      <c r="BF2147" s="38"/>
      <c r="BG2147" s="38"/>
      <c r="BH2147" s="38"/>
      <c r="BI2147" s="38"/>
      <c r="BJ2147" s="38"/>
      <c r="BK2147" s="38"/>
    </row>
    <row r="2148" spans="4:63" ht="12.95" customHeight="1" x14ac:dyDescent="0.2">
      <c r="D2148" s="38"/>
      <c r="E2148" s="38"/>
      <c r="F2148" s="38"/>
      <c r="G2148" s="38"/>
      <c r="H2148" s="38"/>
      <c r="I2148" s="38"/>
      <c r="J2148" s="38"/>
      <c r="K2148" s="38"/>
      <c r="L2148" s="38"/>
      <c r="M2148" s="38"/>
      <c r="N2148" s="38"/>
      <c r="O2148" s="38"/>
      <c r="P2148" s="38"/>
      <c r="Q2148" s="38"/>
      <c r="R2148" s="38"/>
      <c r="S2148" s="38"/>
      <c r="T2148" s="38"/>
      <c r="U2148" s="38"/>
      <c r="V2148" s="38"/>
      <c r="W2148" s="38"/>
      <c r="X2148" s="38"/>
      <c r="Y2148" s="38"/>
      <c r="Z2148" s="38"/>
      <c r="AA2148" s="38"/>
      <c r="AB2148" s="38"/>
      <c r="AC2148" s="38"/>
      <c r="AD2148" s="38"/>
      <c r="AE2148" s="38"/>
      <c r="AF2148" s="38"/>
      <c r="AG2148" s="38"/>
      <c r="AH2148" s="38"/>
      <c r="AI2148" s="38"/>
      <c r="AJ2148" s="38"/>
      <c r="AK2148" s="38"/>
      <c r="AL2148" s="38"/>
      <c r="AM2148" s="38"/>
      <c r="AN2148" s="38"/>
      <c r="AO2148" s="38"/>
      <c r="AP2148" s="38"/>
      <c r="AQ2148" s="38"/>
      <c r="AR2148" s="38"/>
      <c r="AS2148" s="38"/>
      <c r="AT2148" s="38"/>
      <c r="AU2148" s="38"/>
      <c r="AV2148" s="38"/>
      <c r="AW2148" s="38"/>
      <c r="AX2148" s="38"/>
      <c r="AY2148" s="38"/>
      <c r="AZ2148" s="38"/>
      <c r="BA2148" s="38"/>
      <c r="BB2148" s="38"/>
      <c r="BC2148" s="38"/>
      <c r="BD2148" s="38"/>
      <c r="BE2148" s="38"/>
      <c r="BF2148" s="38"/>
      <c r="BG2148" s="38"/>
      <c r="BH2148" s="38"/>
      <c r="BI2148" s="38"/>
      <c r="BJ2148" s="38"/>
      <c r="BK2148" s="38"/>
    </row>
    <row r="2149" spans="4:63" ht="12.95" customHeight="1" x14ac:dyDescent="0.2">
      <c r="D2149" s="38"/>
      <c r="E2149" s="38"/>
      <c r="F2149" s="38"/>
      <c r="G2149" s="38"/>
      <c r="H2149" s="38"/>
      <c r="I2149" s="38"/>
      <c r="J2149" s="38"/>
      <c r="K2149" s="38"/>
      <c r="L2149" s="38"/>
      <c r="M2149" s="38"/>
      <c r="N2149" s="38"/>
      <c r="O2149" s="38"/>
      <c r="P2149" s="38"/>
      <c r="Q2149" s="38"/>
      <c r="R2149" s="38"/>
      <c r="S2149" s="38"/>
      <c r="T2149" s="38"/>
      <c r="U2149" s="38"/>
      <c r="V2149" s="38"/>
      <c r="W2149" s="38"/>
      <c r="X2149" s="38"/>
      <c r="Y2149" s="38"/>
      <c r="Z2149" s="38"/>
      <c r="AA2149" s="38"/>
      <c r="AB2149" s="38"/>
      <c r="AC2149" s="38"/>
      <c r="AD2149" s="38"/>
      <c r="AE2149" s="38"/>
      <c r="AF2149" s="38"/>
      <c r="AG2149" s="38"/>
      <c r="AH2149" s="38"/>
      <c r="AI2149" s="38"/>
      <c r="AJ2149" s="38"/>
      <c r="AK2149" s="38"/>
      <c r="AL2149" s="38"/>
      <c r="AM2149" s="38"/>
      <c r="AN2149" s="38"/>
      <c r="AO2149" s="38"/>
      <c r="AP2149" s="38"/>
      <c r="AQ2149" s="38"/>
      <c r="AR2149" s="38"/>
      <c r="AS2149" s="38"/>
      <c r="AT2149" s="38"/>
      <c r="AU2149" s="38"/>
      <c r="AV2149" s="38"/>
      <c r="AW2149" s="38"/>
      <c r="AX2149" s="38"/>
      <c r="AY2149" s="38"/>
      <c r="AZ2149" s="38"/>
      <c r="BA2149" s="38"/>
      <c r="BB2149" s="38"/>
      <c r="BC2149" s="38"/>
      <c r="BD2149" s="38"/>
      <c r="BE2149" s="38"/>
      <c r="BF2149" s="38"/>
      <c r="BG2149" s="38"/>
      <c r="BH2149" s="38"/>
      <c r="BI2149" s="38"/>
      <c r="BJ2149" s="38"/>
      <c r="BK2149" s="38"/>
    </row>
    <row r="2150" spans="4:63" ht="12.95" customHeight="1" x14ac:dyDescent="0.2">
      <c r="D2150" s="38"/>
      <c r="E2150" s="38"/>
      <c r="F2150" s="38"/>
      <c r="G2150" s="38"/>
      <c r="H2150" s="38"/>
      <c r="I2150" s="38"/>
      <c r="J2150" s="38"/>
      <c r="K2150" s="38"/>
      <c r="L2150" s="38"/>
      <c r="M2150" s="38"/>
      <c r="N2150" s="38"/>
      <c r="O2150" s="38"/>
      <c r="P2150" s="38"/>
      <c r="Q2150" s="38"/>
      <c r="R2150" s="38"/>
      <c r="S2150" s="38"/>
      <c r="T2150" s="38"/>
      <c r="U2150" s="38"/>
      <c r="V2150" s="38"/>
      <c r="W2150" s="38"/>
      <c r="X2150" s="38"/>
      <c r="Y2150" s="38"/>
      <c r="Z2150" s="38"/>
      <c r="AA2150" s="38"/>
      <c r="AB2150" s="38"/>
      <c r="AC2150" s="38"/>
      <c r="AD2150" s="38"/>
      <c r="AE2150" s="38"/>
      <c r="AF2150" s="38"/>
      <c r="AG2150" s="38"/>
      <c r="AH2150" s="38"/>
      <c r="AI2150" s="38"/>
      <c r="AJ2150" s="38"/>
      <c r="AK2150" s="38"/>
      <c r="AL2150" s="38"/>
      <c r="AM2150" s="38"/>
      <c r="AN2150" s="38"/>
      <c r="AO2150" s="38"/>
      <c r="AP2150" s="38"/>
      <c r="AQ2150" s="38"/>
      <c r="AR2150" s="38"/>
      <c r="AS2150" s="38"/>
      <c r="AT2150" s="38"/>
      <c r="AU2150" s="38"/>
      <c r="AV2150" s="38"/>
      <c r="AW2150" s="38"/>
      <c r="AX2150" s="38"/>
      <c r="AY2150" s="38"/>
      <c r="AZ2150" s="38"/>
      <c r="BA2150" s="38"/>
      <c r="BB2150" s="38"/>
      <c r="BC2150" s="38"/>
      <c r="BD2150" s="38"/>
      <c r="BE2150" s="38"/>
      <c r="BF2150" s="38"/>
      <c r="BG2150" s="38"/>
      <c r="BH2150" s="38"/>
      <c r="BI2150" s="38"/>
      <c r="BJ2150" s="38"/>
      <c r="BK2150" s="38"/>
    </row>
    <row r="2151" spans="4:63" ht="12.95" customHeight="1" x14ac:dyDescent="0.2">
      <c r="D2151" s="38"/>
      <c r="E2151" s="38"/>
      <c r="F2151" s="38"/>
      <c r="G2151" s="38"/>
      <c r="H2151" s="38"/>
      <c r="I2151" s="38"/>
      <c r="J2151" s="38"/>
      <c r="K2151" s="38"/>
      <c r="L2151" s="38"/>
      <c r="M2151" s="38"/>
      <c r="N2151" s="38"/>
      <c r="O2151" s="38"/>
      <c r="P2151" s="38"/>
      <c r="Q2151" s="38"/>
      <c r="R2151" s="38"/>
      <c r="S2151" s="38"/>
      <c r="T2151" s="38"/>
      <c r="U2151" s="38"/>
      <c r="V2151" s="38"/>
      <c r="W2151" s="38"/>
      <c r="X2151" s="38"/>
      <c r="Y2151" s="38"/>
      <c r="Z2151" s="38"/>
      <c r="AA2151" s="38"/>
      <c r="AB2151" s="38"/>
      <c r="AC2151" s="38"/>
      <c r="AD2151" s="38"/>
      <c r="AE2151" s="38"/>
      <c r="AF2151" s="38"/>
      <c r="AG2151" s="38"/>
      <c r="AH2151" s="38"/>
      <c r="AI2151" s="38"/>
      <c r="AJ2151" s="38"/>
      <c r="AK2151" s="38"/>
      <c r="AL2151" s="38"/>
      <c r="AM2151" s="38"/>
      <c r="AN2151" s="38"/>
      <c r="AO2151" s="38"/>
      <c r="AP2151" s="38"/>
      <c r="AQ2151" s="38"/>
      <c r="AR2151" s="38"/>
      <c r="AS2151" s="38"/>
      <c r="AT2151" s="38"/>
      <c r="AU2151" s="38"/>
      <c r="AV2151" s="38"/>
      <c r="AW2151" s="38"/>
      <c r="AX2151" s="38"/>
      <c r="AY2151" s="38"/>
      <c r="AZ2151" s="38"/>
      <c r="BA2151" s="38"/>
      <c r="BB2151" s="38"/>
      <c r="BC2151" s="38"/>
      <c r="BD2151" s="38"/>
      <c r="BE2151" s="38"/>
      <c r="BF2151" s="38"/>
      <c r="BG2151" s="38"/>
      <c r="BH2151" s="38"/>
      <c r="BI2151" s="38"/>
      <c r="BJ2151" s="38"/>
      <c r="BK2151" s="38"/>
    </row>
    <row r="2152" spans="4:63" ht="12.95" customHeight="1" x14ac:dyDescent="0.2">
      <c r="D2152" s="38"/>
      <c r="E2152" s="38"/>
      <c r="F2152" s="38"/>
      <c r="G2152" s="38"/>
      <c r="H2152" s="38"/>
      <c r="I2152" s="38"/>
      <c r="J2152" s="38"/>
      <c r="K2152" s="38"/>
      <c r="L2152" s="38"/>
      <c r="M2152" s="38"/>
      <c r="N2152" s="38"/>
      <c r="O2152" s="38"/>
      <c r="P2152" s="38"/>
      <c r="Q2152" s="38"/>
      <c r="R2152" s="38"/>
      <c r="S2152" s="38"/>
      <c r="T2152" s="38"/>
      <c r="U2152" s="38"/>
      <c r="V2152" s="38"/>
      <c r="W2152" s="38"/>
      <c r="X2152" s="38"/>
      <c r="Y2152" s="38"/>
      <c r="Z2152" s="38"/>
      <c r="AA2152" s="38"/>
      <c r="AB2152" s="38"/>
      <c r="AC2152" s="38"/>
      <c r="AD2152" s="38"/>
      <c r="AE2152" s="38"/>
      <c r="AF2152" s="38"/>
      <c r="AG2152" s="38"/>
      <c r="AH2152" s="38"/>
      <c r="AI2152" s="38"/>
      <c r="AJ2152" s="38"/>
      <c r="AK2152" s="38"/>
      <c r="AL2152" s="38"/>
      <c r="AM2152" s="38"/>
      <c r="AN2152" s="38"/>
      <c r="AO2152" s="38"/>
      <c r="AP2152" s="38"/>
      <c r="AQ2152" s="38"/>
      <c r="AR2152" s="38"/>
      <c r="AS2152" s="38"/>
      <c r="AT2152" s="38"/>
      <c r="AU2152" s="38"/>
      <c r="AV2152" s="38"/>
      <c r="AW2152" s="38"/>
      <c r="AX2152" s="38"/>
      <c r="AY2152" s="38"/>
      <c r="AZ2152" s="38"/>
      <c r="BA2152" s="38"/>
      <c r="BB2152" s="38"/>
      <c r="BC2152" s="38"/>
      <c r="BD2152" s="38"/>
      <c r="BE2152" s="38"/>
      <c r="BF2152" s="38"/>
      <c r="BG2152" s="38"/>
      <c r="BH2152" s="38"/>
      <c r="BI2152" s="38"/>
      <c r="BJ2152" s="38"/>
      <c r="BK2152" s="38"/>
    </row>
    <row r="2153" spans="4:63" ht="12.95" customHeight="1" x14ac:dyDescent="0.2">
      <c r="D2153" s="38"/>
      <c r="E2153" s="38"/>
      <c r="F2153" s="38"/>
      <c r="G2153" s="38"/>
      <c r="H2153" s="38"/>
      <c r="I2153" s="38"/>
      <c r="J2153" s="38"/>
      <c r="K2153" s="38"/>
      <c r="L2153" s="38"/>
      <c r="M2153" s="38"/>
      <c r="N2153" s="38"/>
      <c r="O2153" s="38"/>
      <c r="P2153" s="38"/>
      <c r="Q2153" s="38"/>
      <c r="R2153" s="38"/>
      <c r="S2153" s="38"/>
      <c r="T2153" s="38"/>
      <c r="U2153" s="38"/>
      <c r="V2153" s="38"/>
      <c r="W2153" s="38"/>
      <c r="X2153" s="38"/>
      <c r="Y2153" s="38"/>
      <c r="Z2153" s="38"/>
      <c r="AA2153" s="38"/>
      <c r="AB2153" s="38"/>
      <c r="AC2153" s="38"/>
      <c r="AD2153" s="38"/>
      <c r="AE2153" s="38"/>
      <c r="AF2153" s="38"/>
      <c r="AG2153" s="38"/>
      <c r="AH2153" s="38"/>
      <c r="AI2153" s="38"/>
      <c r="AJ2153" s="38"/>
      <c r="AK2153" s="38"/>
      <c r="AL2153" s="38"/>
      <c r="AM2153" s="38"/>
      <c r="AN2153" s="38"/>
      <c r="AO2153" s="38"/>
      <c r="AP2153" s="38"/>
      <c r="AQ2153" s="38"/>
      <c r="AR2153" s="38"/>
      <c r="AS2153" s="38"/>
      <c r="AT2153" s="38"/>
      <c r="AU2153" s="38"/>
      <c r="AV2153" s="38"/>
      <c r="AW2153" s="38"/>
      <c r="AX2153" s="38"/>
      <c r="AY2153" s="38"/>
      <c r="AZ2153" s="38"/>
      <c r="BA2153" s="38"/>
      <c r="BB2153" s="38"/>
      <c r="BC2153" s="38"/>
      <c r="BD2153" s="38"/>
      <c r="BE2153" s="38"/>
      <c r="BF2153" s="38"/>
      <c r="BG2153" s="38"/>
      <c r="BH2153" s="38"/>
      <c r="BI2153" s="38"/>
      <c r="BJ2153" s="38"/>
      <c r="BK2153" s="38"/>
    </row>
    <row r="2154" spans="4:63" ht="12.95" customHeight="1" x14ac:dyDescent="0.2">
      <c r="D2154" s="38"/>
      <c r="E2154" s="38"/>
      <c r="F2154" s="38"/>
      <c r="G2154" s="38"/>
      <c r="H2154" s="38"/>
      <c r="I2154" s="38"/>
      <c r="J2154" s="38"/>
      <c r="K2154" s="38"/>
      <c r="L2154" s="38"/>
      <c r="M2154" s="38"/>
      <c r="N2154" s="38"/>
      <c r="O2154" s="38"/>
      <c r="P2154" s="38"/>
      <c r="Q2154" s="38"/>
      <c r="R2154" s="38"/>
      <c r="S2154" s="38"/>
      <c r="T2154" s="38"/>
      <c r="U2154" s="38"/>
      <c r="V2154" s="38"/>
      <c r="W2154" s="38"/>
      <c r="X2154" s="38"/>
      <c r="Y2154" s="38"/>
      <c r="Z2154" s="38"/>
      <c r="AA2154" s="38"/>
      <c r="AB2154" s="38"/>
      <c r="AC2154" s="38"/>
      <c r="AD2154" s="38"/>
      <c r="AE2154" s="38"/>
      <c r="AF2154" s="38"/>
      <c r="AG2154" s="38"/>
      <c r="AH2154" s="38"/>
      <c r="AI2154" s="38"/>
      <c r="AJ2154" s="38"/>
      <c r="AK2154" s="38"/>
      <c r="AL2154" s="38"/>
      <c r="AM2154" s="38"/>
      <c r="AN2154" s="38"/>
      <c r="AO2154" s="38"/>
      <c r="AP2154" s="38"/>
      <c r="AQ2154" s="38"/>
      <c r="AR2154" s="38"/>
      <c r="AS2154" s="38"/>
      <c r="AT2154" s="38"/>
      <c r="AU2154" s="38"/>
      <c r="AV2154" s="38"/>
      <c r="AW2154" s="38"/>
      <c r="AX2154" s="38"/>
      <c r="AY2154" s="38"/>
      <c r="AZ2154" s="38"/>
      <c r="BA2154" s="38"/>
      <c r="BB2154" s="38"/>
      <c r="BC2154" s="38"/>
      <c r="BD2154" s="38"/>
      <c r="BE2154" s="38"/>
      <c r="BF2154" s="38"/>
      <c r="BG2154" s="38"/>
      <c r="BH2154" s="38"/>
      <c r="BI2154" s="38"/>
      <c r="BJ2154" s="38"/>
      <c r="BK2154" s="38"/>
    </row>
    <row r="2155" spans="4:63" ht="12.95" customHeight="1" x14ac:dyDescent="0.2">
      <c r="D2155" s="38"/>
      <c r="E2155" s="38"/>
      <c r="F2155" s="38"/>
      <c r="G2155" s="38"/>
      <c r="H2155" s="38"/>
      <c r="I2155" s="38"/>
      <c r="J2155" s="38"/>
      <c r="K2155" s="38"/>
      <c r="L2155" s="38"/>
      <c r="M2155" s="38"/>
      <c r="N2155" s="38"/>
      <c r="O2155" s="38"/>
      <c r="P2155" s="38"/>
      <c r="Q2155" s="38"/>
      <c r="R2155" s="38"/>
      <c r="S2155" s="38"/>
      <c r="T2155" s="38"/>
      <c r="U2155" s="38"/>
      <c r="V2155" s="38"/>
      <c r="W2155" s="38"/>
      <c r="X2155" s="38"/>
      <c r="Y2155" s="38"/>
      <c r="Z2155" s="38"/>
      <c r="AA2155" s="38"/>
      <c r="AB2155" s="38"/>
      <c r="AC2155" s="38"/>
      <c r="AD2155" s="38"/>
      <c r="AE2155" s="38"/>
      <c r="AF2155" s="38"/>
      <c r="AG2155" s="38"/>
      <c r="AH2155" s="38"/>
      <c r="AI2155" s="38"/>
      <c r="AJ2155" s="38"/>
      <c r="AK2155" s="38"/>
      <c r="AL2155" s="38"/>
      <c r="AM2155" s="38"/>
      <c r="AN2155" s="38"/>
      <c r="AO2155" s="38"/>
      <c r="AP2155" s="38"/>
      <c r="AQ2155" s="38"/>
      <c r="AR2155" s="38"/>
      <c r="AS2155" s="38"/>
      <c r="AT2155" s="38"/>
      <c r="AU2155" s="38"/>
      <c r="AV2155" s="38"/>
      <c r="AW2155" s="38"/>
      <c r="AX2155" s="38"/>
      <c r="AY2155" s="38"/>
      <c r="AZ2155" s="38"/>
      <c r="BA2155" s="38"/>
      <c r="BB2155" s="38"/>
      <c r="BC2155" s="38"/>
      <c r="BD2155" s="38"/>
      <c r="BE2155" s="38"/>
      <c r="BF2155" s="38"/>
      <c r="BG2155" s="38"/>
      <c r="BH2155" s="38"/>
      <c r="BI2155" s="38"/>
      <c r="BJ2155" s="38"/>
      <c r="BK2155" s="38"/>
    </row>
    <row r="2156" spans="4:63" ht="12.95" customHeight="1" x14ac:dyDescent="0.2">
      <c r="D2156" s="38"/>
      <c r="E2156" s="38"/>
      <c r="F2156" s="38"/>
      <c r="G2156" s="38"/>
      <c r="H2156" s="38"/>
      <c r="I2156" s="38"/>
      <c r="J2156" s="38"/>
      <c r="K2156" s="38"/>
      <c r="L2156" s="38"/>
      <c r="M2156" s="38"/>
      <c r="N2156" s="38"/>
      <c r="O2156" s="38"/>
      <c r="P2156" s="38"/>
      <c r="Q2156" s="38"/>
      <c r="R2156" s="38"/>
      <c r="S2156" s="38"/>
      <c r="T2156" s="38"/>
      <c r="U2156" s="38"/>
      <c r="V2156" s="38"/>
      <c r="W2156" s="38"/>
      <c r="X2156" s="38"/>
      <c r="Y2156" s="38"/>
      <c r="Z2156" s="38"/>
      <c r="AA2156" s="38"/>
      <c r="AB2156" s="38"/>
      <c r="AC2156" s="38"/>
      <c r="AD2156" s="38"/>
      <c r="AE2156" s="38"/>
      <c r="AF2156" s="38"/>
      <c r="AG2156" s="38"/>
      <c r="AH2156" s="38"/>
      <c r="AI2156" s="38"/>
      <c r="AJ2156" s="38"/>
      <c r="AK2156" s="38"/>
      <c r="AL2156" s="38"/>
      <c r="AM2156" s="38"/>
      <c r="AN2156" s="38"/>
      <c r="AO2156" s="38"/>
      <c r="AP2156" s="38"/>
      <c r="AQ2156" s="38"/>
      <c r="AR2156" s="38"/>
      <c r="AS2156" s="38"/>
      <c r="AT2156" s="38"/>
      <c r="AU2156" s="38"/>
      <c r="AV2156" s="38"/>
      <c r="AW2156" s="38"/>
      <c r="AX2156" s="38"/>
      <c r="AY2156" s="38"/>
      <c r="AZ2156" s="38"/>
      <c r="BA2156" s="38"/>
      <c r="BB2156" s="38"/>
      <c r="BC2156" s="38"/>
      <c r="BD2156" s="38"/>
      <c r="BE2156" s="38"/>
      <c r="BF2156" s="38"/>
      <c r="BG2156" s="38"/>
      <c r="BH2156" s="38"/>
      <c r="BI2156" s="38"/>
      <c r="BJ2156" s="38"/>
      <c r="BK2156" s="38"/>
    </row>
    <row r="2157" spans="4:63" ht="12.95" customHeight="1" x14ac:dyDescent="0.2">
      <c r="D2157" s="38"/>
      <c r="E2157" s="38"/>
      <c r="F2157" s="38"/>
      <c r="G2157" s="38"/>
      <c r="H2157" s="38"/>
      <c r="I2157" s="38"/>
      <c r="J2157" s="38"/>
      <c r="K2157" s="38"/>
      <c r="L2157" s="38"/>
      <c r="M2157" s="38"/>
      <c r="N2157" s="38"/>
      <c r="O2157" s="38"/>
      <c r="P2157" s="38"/>
      <c r="Q2157" s="38"/>
      <c r="R2157" s="38"/>
      <c r="S2157" s="38"/>
      <c r="T2157" s="38"/>
      <c r="U2157" s="38"/>
      <c r="V2157" s="38"/>
      <c r="W2157" s="38"/>
      <c r="X2157" s="38"/>
      <c r="Y2157" s="38"/>
      <c r="Z2157" s="38"/>
      <c r="AA2157" s="38"/>
      <c r="AB2157" s="38"/>
      <c r="AC2157" s="38"/>
      <c r="AD2157" s="38"/>
      <c r="AE2157" s="38"/>
      <c r="AF2157" s="38"/>
      <c r="AG2157" s="38"/>
      <c r="AH2157" s="38"/>
      <c r="AI2157" s="38"/>
      <c r="AJ2157" s="38"/>
      <c r="AK2157" s="38"/>
      <c r="AL2157" s="38"/>
      <c r="AM2157" s="38"/>
      <c r="AN2157" s="38"/>
      <c r="AO2157" s="38"/>
      <c r="AP2157" s="38"/>
      <c r="AQ2157" s="38"/>
      <c r="AR2157" s="38"/>
      <c r="AS2157" s="38"/>
      <c r="AT2157" s="38"/>
      <c r="AU2157" s="38"/>
      <c r="AV2157" s="38"/>
      <c r="AW2157" s="38"/>
      <c r="AX2157" s="38"/>
      <c r="AY2157" s="38"/>
      <c r="AZ2157" s="38"/>
      <c r="BA2157" s="38"/>
      <c r="BB2157" s="38"/>
      <c r="BC2157" s="38"/>
      <c r="BD2157" s="38"/>
      <c r="BE2157" s="38"/>
      <c r="BF2157" s="38"/>
      <c r="BG2157" s="38"/>
      <c r="BH2157" s="38"/>
      <c r="BI2157" s="38"/>
      <c r="BJ2157" s="38"/>
      <c r="BK2157" s="38"/>
    </row>
    <row r="2158" spans="4:63" ht="12.95" customHeight="1" x14ac:dyDescent="0.2">
      <c r="D2158" s="38"/>
      <c r="E2158" s="38"/>
      <c r="F2158" s="38"/>
      <c r="G2158" s="38"/>
      <c r="H2158" s="38"/>
      <c r="I2158" s="38"/>
      <c r="J2158" s="38"/>
      <c r="K2158" s="38"/>
      <c r="L2158" s="38"/>
      <c r="M2158" s="38"/>
      <c r="N2158" s="38"/>
      <c r="O2158" s="38"/>
      <c r="P2158" s="38"/>
      <c r="Q2158" s="38"/>
      <c r="R2158" s="38"/>
      <c r="S2158" s="38"/>
      <c r="T2158" s="38"/>
      <c r="U2158" s="38"/>
      <c r="V2158" s="38"/>
      <c r="W2158" s="38"/>
      <c r="X2158" s="38"/>
      <c r="Y2158" s="38"/>
      <c r="Z2158" s="38"/>
      <c r="AA2158" s="38"/>
      <c r="AB2158" s="38"/>
      <c r="AC2158" s="38"/>
      <c r="AD2158" s="38"/>
      <c r="AE2158" s="38"/>
      <c r="AF2158" s="38"/>
      <c r="AG2158" s="38"/>
      <c r="AH2158" s="38"/>
      <c r="AI2158" s="38"/>
      <c r="AJ2158" s="38"/>
      <c r="AK2158" s="38"/>
      <c r="AL2158" s="38"/>
      <c r="AM2158" s="38"/>
      <c r="AN2158" s="38"/>
      <c r="AO2158" s="38"/>
      <c r="AP2158" s="38"/>
      <c r="AQ2158" s="38"/>
      <c r="AR2158" s="38"/>
      <c r="AS2158" s="38"/>
      <c r="AT2158" s="38"/>
      <c r="AU2158" s="38"/>
      <c r="AV2158" s="38"/>
      <c r="AW2158" s="38"/>
      <c r="AX2158" s="38"/>
      <c r="AY2158" s="38"/>
      <c r="AZ2158" s="38"/>
      <c r="BA2158" s="38"/>
      <c r="BB2158" s="38"/>
      <c r="BC2158" s="38"/>
      <c r="BD2158" s="38"/>
      <c r="BE2158" s="38"/>
      <c r="BF2158" s="38"/>
      <c r="BG2158" s="38"/>
      <c r="BH2158" s="38"/>
      <c r="BI2158" s="38"/>
      <c r="BJ2158" s="38"/>
      <c r="BK2158" s="38"/>
    </row>
    <row r="2159" spans="4:63" ht="12.95" customHeight="1" x14ac:dyDescent="0.2">
      <c r="D2159" s="38"/>
      <c r="E2159" s="38"/>
      <c r="F2159" s="38"/>
      <c r="G2159" s="38"/>
      <c r="H2159" s="38"/>
      <c r="I2159" s="38"/>
      <c r="J2159" s="38"/>
      <c r="K2159" s="38"/>
      <c r="L2159" s="38"/>
      <c r="M2159" s="38"/>
      <c r="N2159" s="38"/>
      <c r="O2159" s="38"/>
      <c r="P2159" s="38"/>
      <c r="Q2159" s="38"/>
      <c r="R2159" s="38"/>
      <c r="S2159" s="38"/>
      <c r="T2159" s="38"/>
      <c r="U2159" s="38"/>
      <c r="V2159" s="38"/>
      <c r="W2159" s="38"/>
      <c r="X2159" s="38"/>
      <c r="Y2159" s="38"/>
      <c r="Z2159" s="38"/>
      <c r="AA2159" s="38"/>
      <c r="AB2159" s="38"/>
      <c r="AC2159" s="38"/>
      <c r="AD2159" s="38"/>
      <c r="AE2159" s="38"/>
      <c r="AF2159" s="38"/>
      <c r="AG2159" s="38"/>
      <c r="AH2159" s="38"/>
      <c r="AI2159" s="38"/>
      <c r="AJ2159" s="38"/>
      <c r="AK2159" s="38"/>
      <c r="AL2159" s="38"/>
      <c r="AM2159" s="38"/>
      <c r="AN2159" s="38"/>
      <c r="AO2159" s="38"/>
      <c r="AP2159" s="38"/>
      <c r="AQ2159" s="38"/>
      <c r="AR2159" s="38"/>
      <c r="AS2159" s="38"/>
      <c r="AT2159" s="38"/>
      <c r="AU2159" s="38"/>
      <c r="AV2159" s="38"/>
      <c r="AW2159" s="38"/>
      <c r="AX2159" s="38"/>
      <c r="AY2159" s="38"/>
      <c r="AZ2159" s="38"/>
      <c r="BA2159" s="38"/>
      <c r="BB2159" s="38"/>
      <c r="BC2159" s="38"/>
      <c r="BD2159" s="38"/>
      <c r="BE2159" s="38"/>
      <c r="BF2159" s="38"/>
      <c r="BG2159" s="38"/>
      <c r="BH2159" s="38"/>
      <c r="BI2159" s="38"/>
      <c r="BJ2159" s="38"/>
      <c r="BK2159" s="38"/>
    </row>
    <row r="2160" spans="4:63" ht="12.95" customHeight="1" x14ac:dyDescent="0.2">
      <c r="D2160" s="38"/>
      <c r="E2160" s="38"/>
      <c r="F2160" s="38"/>
      <c r="G2160" s="38"/>
      <c r="H2160" s="38"/>
      <c r="I2160" s="38"/>
      <c r="J2160" s="38"/>
      <c r="K2160" s="38"/>
      <c r="L2160" s="38"/>
      <c r="M2160" s="38"/>
      <c r="N2160" s="38"/>
      <c r="O2160" s="38"/>
      <c r="P2160" s="38"/>
      <c r="Q2160" s="38"/>
      <c r="R2160" s="38"/>
      <c r="S2160" s="38"/>
      <c r="T2160" s="38"/>
      <c r="U2160" s="38"/>
      <c r="V2160" s="38"/>
      <c r="W2160" s="38"/>
      <c r="X2160" s="38"/>
      <c r="Y2160" s="38"/>
      <c r="Z2160" s="38"/>
      <c r="AA2160" s="38"/>
      <c r="AB2160" s="38"/>
      <c r="AC2160" s="38"/>
      <c r="AD2160" s="38"/>
      <c r="AE2160" s="38"/>
      <c r="AF2160" s="38"/>
      <c r="AG2160" s="38"/>
      <c r="AH2160" s="38"/>
      <c r="AI2160" s="38"/>
      <c r="AJ2160" s="38"/>
      <c r="AK2160" s="38"/>
      <c r="AL2160" s="38"/>
      <c r="AM2160" s="38"/>
      <c r="AN2160" s="38"/>
      <c r="AO2160" s="38"/>
      <c r="AP2160" s="38"/>
      <c r="AQ2160" s="38"/>
      <c r="AR2160" s="38"/>
      <c r="AS2160" s="38"/>
      <c r="AT2160" s="38"/>
      <c r="AU2160" s="38"/>
      <c r="AV2160" s="38"/>
      <c r="AW2160" s="38"/>
      <c r="AX2160" s="38"/>
      <c r="AY2160" s="38"/>
      <c r="AZ2160" s="38"/>
      <c r="BA2160" s="38"/>
      <c r="BB2160" s="38"/>
      <c r="BC2160" s="38"/>
      <c r="BD2160" s="38"/>
      <c r="BE2160" s="38"/>
      <c r="BF2160" s="38"/>
      <c r="BG2160" s="38"/>
      <c r="BH2160" s="38"/>
      <c r="BI2160" s="38"/>
      <c r="BJ2160" s="38"/>
      <c r="BK2160" s="38"/>
    </row>
    <row r="2161" spans="4:63" ht="12.95" customHeight="1" x14ac:dyDescent="0.2">
      <c r="D2161" s="38"/>
      <c r="E2161" s="38"/>
      <c r="F2161" s="38"/>
      <c r="G2161" s="38"/>
      <c r="H2161" s="38"/>
      <c r="I2161" s="38"/>
      <c r="J2161" s="38"/>
      <c r="K2161" s="38"/>
      <c r="L2161" s="38"/>
      <c r="M2161" s="38"/>
      <c r="N2161" s="38"/>
      <c r="O2161" s="38"/>
      <c r="P2161" s="38"/>
      <c r="Q2161" s="38"/>
      <c r="R2161" s="38"/>
      <c r="S2161" s="38"/>
      <c r="T2161" s="38"/>
      <c r="U2161" s="38"/>
      <c r="V2161" s="38"/>
      <c r="W2161" s="38"/>
      <c r="X2161" s="38"/>
      <c r="Y2161" s="38"/>
      <c r="Z2161" s="38"/>
      <c r="AA2161" s="38"/>
      <c r="AB2161" s="38"/>
      <c r="AC2161" s="38"/>
      <c r="AD2161" s="38"/>
      <c r="AE2161" s="38"/>
      <c r="AF2161" s="38"/>
      <c r="AG2161" s="38"/>
      <c r="AH2161" s="38"/>
      <c r="AI2161" s="38"/>
      <c r="AJ2161" s="38"/>
      <c r="AK2161" s="38"/>
      <c r="AL2161" s="38"/>
      <c r="AM2161" s="38"/>
      <c r="AN2161" s="38"/>
      <c r="AO2161" s="38"/>
      <c r="AP2161" s="38"/>
      <c r="AQ2161" s="38"/>
      <c r="AR2161" s="38"/>
      <c r="AS2161" s="38"/>
      <c r="AT2161" s="38"/>
      <c r="AU2161" s="38"/>
      <c r="AV2161" s="38"/>
      <c r="AW2161" s="38"/>
      <c r="AX2161" s="38"/>
      <c r="AY2161" s="38"/>
      <c r="AZ2161" s="38"/>
      <c r="BA2161" s="38"/>
      <c r="BB2161" s="38"/>
      <c r="BC2161" s="38"/>
      <c r="BD2161" s="38"/>
      <c r="BE2161" s="38"/>
      <c r="BF2161" s="38"/>
      <c r="BG2161" s="38"/>
      <c r="BH2161" s="38"/>
      <c r="BI2161" s="38"/>
      <c r="BJ2161" s="38"/>
      <c r="BK2161" s="38"/>
    </row>
    <row r="2162" spans="4:63" ht="12.95" customHeight="1" x14ac:dyDescent="0.2">
      <c r="D2162" s="38"/>
      <c r="E2162" s="38"/>
      <c r="F2162" s="38"/>
      <c r="G2162" s="38"/>
      <c r="H2162" s="38"/>
      <c r="I2162" s="38"/>
      <c r="J2162" s="38"/>
      <c r="K2162" s="38"/>
      <c r="L2162" s="38"/>
      <c r="M2162" s="38"/>
      <c r="N2162" s="38"/>
      <c r="O2162" s="38"/>
      <c r="P2162" s="38"/>
      <c r="Q2162" s="38"/>
      <c r="R2162" s="38"/>
      <c r="S2162" s="38"/>
      <c r="T2162" s="38"/>
      <c r="U2162" s="38"/>
      <c r="V2162" s="38"/>
      <c r="W2162" s="38"/>
      <c r="X2162" s="38"/>
      <c r="Y2162" s="38"/>
      <c r="Z2162" s="38"/>
      <c r="AA2162" s="38"/>
      <c r="AB2162" s="38"/>
      <c r="AC2162" s="38"/>
      <c r="AD2162" s="38"/>
      <c r="AE2162" s="38"/>
      <c r="AF2162" s="38"/>
      <c r="AG2162" s="38"/>
      <c r="AH2162" s="38"/>
      <c r="AI2162" s="38"/>
      <c r="AJ2162" s="38"/>
      <c r="AK2162" s="38"/>
      <c r="AL2162" s="38"/>
      <c r="AM2162" s="38"/>
      <c r="AN2162" s="38"/>
      <c r="AO2162" s="38"/>
      <c r="AP2162" s="38"/>
      <c r="AQ2162" s="38"/>
      <c r="AR2162" s="38"/>
      <c r="AS2162" s="38"/>
      <c r="AT2162" s="38"/>
      <c r="AU2162" s="38"/>
      <c r="AV2162" s="38"/>
      <c r="AW2162" s="38"/>
      <c r="AX2162" s="38"/>
      <c r="AY2162" s="38"/>
      <c r="AZ2162" s="38"/>
      <c r="BA2162" s="38"/>
      <c r="BB2162" s="38"/>
      <c r="BC2162" s="38"/>
      <c r="BD2162" s="38"/>
      <c r="BE2162" s="38"/>
      <c r="BF2162" s="38"/>
      <c r="BG2162" s="38"/>
      <c r="BH2162" s="38"/>
      <c r="BI2162" s="38"/>
      <c r="BJ2162" s="38"/>
      <c r="BK2162" s="38"/>
    </row>
    <row r="2163" spans="4:63" ht="12.95" customHeight="1" x14ac:dyDescent="0.2">
      <c r="D2163" s="38"/>
      <c r="E2163" s="38"/>
      <c r="F2163" s="38"/>
      <c r="G2163" s="38"/>
      <c r="H2163" s="38"/>
      <c r="I2163" s="38"/>
      <c r="J2163" s="38"/>
      <c r="K2163" s="38"/>
      <c r="L2163" s="38"/>
      <c r="M2163" s="38"/>
      <c r="N2163" s="38"/>
      <c r="O2163" s="38"/>
      <c r="P2163" s="38"/>
      <c r="Q2163" s="38"/>
      <c r="R2163" s="38"/>
      <c r="S2163" s="38"/>
      <c r="T2163" s="38"/>
      <c r="U2163" s="38"/>
      <c r="V2163" s="38"/>
      <c r="W2163" s="38"/>
      <c r="X2163" s="38"/>
      <c r="Y2163" s="38"/>
      <c r="Z2163" s="38"/>
      <c r="AA2163" s="38"/>
      <c r="AB2163" s="38"/>
      <c r="AC2163" s="38"/>
      <c r="AD2163" s="38"/>
      <c r="AE2163" s="38"/>
      <c r="AF2163" s="38"/>
      <c r="AG2163" s="38"/>
      <c r="AH2163" s="38"/>
      <c r="AI2163" s="38"/>
      <c r="AJ2163" s="38"/>
      <c r="AK2163" s="38"/>
      <c r="AL2163" s="38"/>
      <c r="AM2163" s="38"/>
      <c r="AN2163" s="38"/>
      <c r="AO2163" s="38"/>
      <c r="AP2163" s="38"/>
      <c r="AQ2163" s="38"/>
      <c r="AR2163" s="38"/>
      <c r="AS2163" s="38"/>
      <c r="AT2163" s="38"/>
      <c r="AU2163" s="38"/>
      <c r="AV2163" s="38"/>
      <c r="AW2163" s="38"/>
      <c r="AX2163" s="38"/>
      <c r="AY2163" s="38"/>
      <c r="AZ2163" s="38"/>
      <c r="BA2163" s="38"/>
      <c r="BB2163" s="38"/>
      <c r="BC2163" s="38"/>
      <c r="BD2163" s="38"/>
      <c r="BE2163" s="38"/>
      <c r="BF2163" s="38"/>
      <c r="BG2163" s="38"/>
      <c r="BH2163" s="38"/>
      <c r="BI2163" s="38"/>
      <c r="BJ2163" s="38"/>
      <c r="BK2163" s="38"/>
    </row>
    <row r="2164" spans="4:63" ht="12.95" customHeight="1" x14ac:dyDescent="0.2">
      <c r="D2164" s="38"/>
      <c r="E2164" s="38"/>
      <c r="F2164" s="38"/>
      <c r="G2164" s="38"/>
      <c r="H2164" s="38"/>
      <c r="I2164" s="38"/>
      <c r="J2164" s="38"/>
      <c r="K2164" s="38"/>
      <c r="L2164" s="38"/>
      <c r="M2164" s="38"/>
      <c r="N2164" s="38"/>
      <c r="O2164" s="38"/>
      <c r="P2164" s="38"/>
      <c r="Q2164" s="38"/>
      <c r="R2164" s="38"/>
      <c r="S2164" s="38"/>
      <c r="T2164" s="38"/>
      <c r="U2164" s="38"/>
      <c r="V2164" s="38"/>
      <c r="W2164" s="38"/>
      <c r="X2164" s="38"/>
      <c r="Y2164" s="38"/>
      <c r="Z2164" s="38"/>
      <c r="AA2164" s="38"/>
      <c r="AB2164" s="38"/>
      <c r="AC2164" s="38"/>
      <c r="AD2164" s="38"/>
      <c r="AE2164" s="38"/>
      <c r="AF2164" s="38"/>
      <c r="AG2164" s="38"/>
      <c r="AH2164" s="38"/>
      <c r="AI2164" s="38"/>
      <c r="AJ2164" s="38"/>
      <c r="AK2164" s="38"/>
      <c r="AL2164" s="38"/>
      <c r="AM2164" s="38"/>
      <c r="AN2164" s="38"/>
      <c r="AO2164" s="38"/>
      <c r="AP2164" s="38"/>
      <c r="AQ2164" s="38"/>
      <c r="AR2164" s="38"/>
      <c r="AS2164" s="38"/>
      <c r="AT2164" s="38"/>
      <c r="AU2164" s="38"/>
      <c r="AV2164" s="38"/>
      <c r="AW2164" s="38"/>
      <c r="AX2164" s="38"/>
      <c r="AY2164" s="38"/>
      <c r="AZ2164" s="38"/>
      <c r="BA2164" s="38"/>
      <c r="BB2164" s="38"/>
      <c r="BC2164" s="38"/>
      <c r="BD2164" s="38"/>
      <c r="BE2164" s="38"/>
      <c r="BF2164" s="38"/>
      <c r="BG2164" s="38"/>
      <c r="BH2164" s="38"/>
      <c r="BI2164" s="38"/>
      <c r="BJ2164" s="38"/>
      <c r="BK2164" s="38"/>
    </row>
    <row r="2165" spans="4:63" ht="12.95" customHeight="1" x14ac:dyDescent="0.2">
      <c r="D2165" s="38"/>
      <c r="E2165" s="38"/>
      <c r="F2165" s="38"/>
      <c r="G2165" s="38"/>
      <c r="H2165" s="38"/>
      <c r="I2165" s="38"/>
      <c r="J2165" s="38"/>
      <c r="K2165" s="38"/>
      <c r="L2165" s="38"/>
      <c r="M2165" s="38"/>
      <c r="N2165" s="38"/>
      <c r="O2165" s="38"/>
      <c r="P2165" s="38"/>
      <c r="Q2165" s="38"/>
      <c r="R2165" s="38"/>
      <c r="S2165" s="38"/>
      <c r="T2165" s="38"/>
      <c r="U2165" s="38"/>
      <c r="V2165" s="38"/>
      <c r="W2165" s="38"/>
      <c r="X2165" s="38"/>
      <c r="Y2165" s="38"/>
      <c r="Z2165" s="38"/>
      <c r="AA2165" s="38"/>
      <c r="AB2165" s="38"/>
      <c r="AC2165" s="38"/>
      <c r="AD2165" s="38"/>
      <c r="AE2165" s="38"/>
      <c r="AF2165" s="38"/>
      <c r="AG2165" s="38"/>
      <c r="AH2165" s="38"/>
      <c r="AI2165" s="38"/>
      <c r="AJ2165" s="38"/>
      <c r="AK2165" s="38"/>
      <c r="AL2165" s="38"/>
      <c r="AM2165" s="38"/>
      <c r="AN2165" s="38"/>
      <c r="AO2165" s="38"/>
      <c r="AP2165" s="38"/>
      <c r="AQ2165" s="38"/>
      <c r="AR2165" s="38"/>
      <c r="AS2165" s="38"/>
      <c r="AT2165" s="38"/>
      <c r="AU2165" s="38"/>
      <c r="AV2165" s="38"/>
      <c r="AW2165" s="38"/>
      <c r="AX2165" s="38"/>
      <c r="AY2165" s="38"/>
      <c r="AZ2165" s="38"/>
      <c r="BA2165" s="38"/>
      <c r="BB2165" s="38"/>
      <c r="BC2165" s="38"/>
      <c r="BD2165" s="38"/>
      <c r="BE2165" s="38"/>
      <c r="BF2165" s="38"/>
      <c r="BG2165" s="38"/>
      <c r="BH2165" s="38"/>
      <c r="BI2165" s="38"/>
      <c r="BJ2165" s="38"/>
      <c r="BK2165" s="38"/>
    </row>
    <row r="2166" spans="4:63" ht="12.95" customHeight="1" x14ac:dyDescent="0.2">
      <c r="D2166" s="38"/>
      <c r="E2166" s="38"/>
      <c r="F2166" s="38"/>
      <c r="G2166" s="38"/>
      <c r="H2166" s="38"/>
      <c r="I2166" s="38"/>
      <c r="J2166" s="38"/>
      <c r="K2166" s="38"/>
      <c r="L2166" s="38"/>
      <c r="M2166" s="38"/>
      <c r="N2166" s="38"/>
      <c r="O2166" s="38"/>
      <c r="P2166" s="38"/>
      <c r="Q2166" s="38"/>
      <c r="R2166" s="38"/>
      <c r="S2166" s="38"/>
      <c r="T2166" s="38"/>
      <c r="U2166" s="38"/>
      <c r="V2166" s="38"/>
      <c r="W2166" s="38"/>
      <c r="X2166" s="38"/>
      <c r="Y2166" s="38"/>
      <c r="Z2166" s="38"/>
      <c r="AA2166" s="38"/>
      <c r="AB2166" s="38"/>
      <c r="AC2166" s="38"/>
      <c r="AD2166" s="38"/>
      <c r="AE2166" s="38"/>
      <c r="AF2166" s="38"/>
      <c r="AG2166" s="38"/>
      <c r="AH2166" s="38"/>
      <c r="AI2166" s="38"/>
      <c r="AJ2166" s="38"/>
      <c r="AK2166" s="38"/>
      <c r="AL2166" s="38"/>
      <c r="AM2166" s="38"/>
      <c r="AN2166" s="38"/>
      <c r="AO2166" s="38"/>
      <c r="AP2166" s="38"/>
      <c r="AQ2166" s="38"/>
      <c r="AR2166" s="38"/>
      <c r="AS2166" s="38"/>
      <c r="AT2166" s="38"/>
      <c r="AU2166" s="38"/>
      <c r="AV2166" s="38"/>
      <c r="AW2166" s="38"/>
      <c r="AX2166" s="38"/>
      <c r="AY2166" s="38"/>
      <c r="AZ2166" s="38"/>
      <c r="BA2166" s="38"/>
      <c r="BB2166" s="38"/>
      <c r="BC2166" s="38"/>
      <c r="BD2166" s="38"/>
      <c r="BE2166" s="38"/>
      <c r="BF2166" s="38"/>
      <c r="BG2166" s="38"/>
      <c r="BH2166" s="38"/>
      <c r="BI2166" s="38"/>
      <c r="BJ2166" s="38"/>
      <c r="BK2166" s="38"/>
    </row>
    <row r="2167" spans="4:63" ht="12.95" customHeight="1" x14ac:dyDescent="0.2">
      <c r="D2167" s="38"/>
      <c r="E2167" s="38"/>
      <c r="F2167" s="38"/>
      <c r="G2167" s="38"/>
      <c r="H2167" s="38"/>
      <c r="I2167" s="38"/>
      <c r="J2167" s="38"/>
      <c r="K2167" s="38"/>
      <c r="L2167" s="38"/>
      <c r="M2167" s="38"/>
      <c r="N2167" s="38"/>
      <c r="O2167" s="38"/>
      <c r="P2167" s="38"/>
      <c r="Q2167" s="38"/>
      <c r="R2167" s="38"/>
      <c r="S2167" s="38"/>
      <c r="T2167" s="38"/>
      <c r="U2167" s="38"/>
      <c r="V2167" s="38"/>
      <c r="W2167" s="38"/>
      <c r="X2167" s="38"/>
      <c r="Y2167" s="38"/>
      <c r="Z2167" s="38"/>
      <c r="AA2167" s="38"/>
      <c r="AB2167" s="38"/>
      <c r="AC2167" s="38"/>
      <c r="AD2167" s="38"/>
      <c r="AE2167" s="38"/>
      <c r="AF2167" s="38"/>
      <c r="AG2167" s="38"/>
      <c r="AH2167" s="38"/>
      <c r="AI2167" s="38"/>
      <c r="AJ2167" s="38"/>
      <c r="AK2167" s="38"/>
      <c r="AL2167" s="38"/>
      <c r="AM2167" s="38"/>
      <c r="AN2167" s="38"/>
      <c r="AO2167" s="38"/>
      <c r="AP2167" s="38"/>
      <c r="AQ2167" s="38"/>
      <c r="AR2167" s="38"/>
      <c r="AS2167" s="38"/>
      <c r="AT2167" s="38"/>
      <c r="AU2167" s="38"/>
      <c r="AV2167" s="38"/>
      <c r="AW2167" s="38"/>
      <c r="AX2167" s="38"/>
      <c r="AY2167" s="38"/>
      <c r="AZ2167" s="38"/>
      <c r="BA2167" s="38"/>
      <c r="BB2167" s="38"/>
      <c r="BC2167" s="38"/>
      <c r="BD2167" s="38"/>
      <c r="BE2167" s="38"/>
      <c r="BF2167" s="38"/>
      <c r="BG2167" s="38"/>
      <c r="BH2167" s="38"/>
      <c r="BI2167" s="38"/>
      <c r="BJ2167" s="38"/>
      <c r="BK2167" s="38"/>
    </row>
    <row r="2168" spans="4:63" ht="12.95" customHeight="1" x14ac:dyDescent="0.2">
      <c r="D2168" s="38"/>
      <c r="E2168" s="38"/>
      <c r="F2168" s="38"/>
      <c r="G2168" s="38"/>
      <c r="H2168" s="38"/>
      <c r="I2168" s="38"/>
      <c r="J2168" s="38"/>
      <c r="K2168" s="38"/>
      <c r="L2168" s="38"/>
      <c r="M2168" s="38"/>
      <c r="N2168" s="38"/>
      <c r="O2168" s="38"/>
      <c r="P2168" s="38"/>
      <c r="Q2168" s="38"/>
      <c r="R2168" s="38"/>
      <c r="S2168" s="38"/>
      <c r="T2168" s="38"/>
      <c r="U2168" s="38"/>
      <c r="V2168" s="38"/>
      <c r="W2168" s="38"/>
      <c r="X2168" s="38"/>
      <c r="Y2168" s="38"/>
      <c r="Z2168" s="38"/>
      <c r="AA2168" s="38"/>
      <c r="AB2168" s="38"/>
      <c r="AC2168" s="38"/>
      <c r="AD2168" s="38"/>
      <c r="AE2168" s="38"/>
      <c r="AF2168" s="38"/>
      <c r="AG2168" s="38"/>
      <c r="AH2168" s="38"/>
      <c r="AI2168" s="38"/>
      <c r="AJ2168" s="38"/>
      <c r="AK2168" s="38"/>
      <c r="AL2168" s="38"/>
      <c r="AM2168" s="38"/>
      <c r="AN2168" s="38"/>
      <c r="AO2168" s="38"/>
      <c r="AP2168" s="38"/>
      <c r="AQ2168" s="38"/>
      <c r="AR2168" s="38"/>
      <c r="AS2168" s="38"/>
      <c r="AT2168" s="38"/>
      <c r="AU2168" s="38"/>
      <c r="AV2168" s="38"/>
      <c r="AW2168" s="38"/>
      <c r="AX2168" s="38"/>
      <c r="AY2168" s="38"/>
      <c r="AZ2168" s="38"/>
      <c r="BA2168" s="38"/>
      <c r="BB2168" s="38"/>
      <c r="BC2168" s="38"/>
      <c r="BD2168" s="38"/>
      <c r="BE2168" s="38"/>
      <c r="BF2168" s="38"/>
      <c r="BG2168" s="38"/>
      <c r="BH2168" s="38"/>
      <c r="BI2168" s="38"/>
      <c r="BJ2168" s="38"/>
      <c r="BK2168" s="38"/>
    </row>
    <row r="2169" spans="4:63" ht="12.95" customHeight="1" x14ac:dyDescent="0.2">
      <c r="D2169" s="38"/>
      <c r="E2169" s="38"/>
      <c r="F2169" s="38"/>
      <c r="G2169" s="38"/>
      <c r="H2169" s="38"/>
      <c r="I2169" s="38"/>
      <c r="J2169" s="38"/>
      <c r="K2169" s="38"/>
      <c r="L2169" s="38"/>
      <c r="M2169" s="38"/>
      <c r="N2169" s="38"/>
      <c r="O2169" s="38"/>
      <c r="P2169" s="38"/>
      <c r="Q2169" s="38"/>
      <c r="R2169" s="38"/>
      <c r="S2169" s="38"/>
      <c r="T2169" s="38"/>
      <c r="U2169" s="38"/>
      <c r="V2169" s="38"/>
      <c r="W2169" s="38"/>
      <c r="X2169" s="38"/>
      <c r="Y2169" s="38"/>
      <c r="Z2169" s="38"/>
      <c r="AA2169" s="38"/>
      <c r="AB2169" s="38"/>
      <c r="AC2169" s="38"/>
      <c r="AD2169" s="38"/>
      <c r="AE2169" s="38"/>
      <c r="AF2169" s="38"/>
      <c r="AG2169" s="38"/>
      <c r="AH2169" s="38"/>
      <c r="AI2169" s="38"/>
      <c r="AJ2169" s="38"/>
      <c r="AK2169" s="38"/>
      <c r="AL2169" s="38"/>
      <c r="AM2169" s="38"/>
      <c r="AN2169" s="38"/>
      <c r="AO2169" s="38"/>
      <c r="AP2169" s="38"/>
      <c r="AQ2169" s="38"/>
      <c r="AR2169" s="38"/>
      <c r="AS2169" s="38"/>
      <c r="AT2169" s="38"/>
      <c r="AU2169" s="38"/>
      <c r="AV2169" s="38"/>
      <c r="AW2169" s="38"/>
      <c r="AX2169" s="38"/>
      <c r="AY2169" s="38"/>
      <c r="AZ2169" s="38"/>
      <c r="BA2169" s="38"/>
      <c r="BB2169" s="38"/>
      <c r="BC2169" s="38"/>
      <c r="BD2169" s="38"/>
      <c r="BE2169" s="38"/>
      <c r="BF2169" s="38"/>
      <c r="BG2169" s="38"/>
      <c r="BH2169" s="38"/>
      <c r="BI2169" s="38"/>
      <c r="BJ2169" s="38"/>
      <c r="BK2169" s="38"/>
    </row>
    <row r="2170" spans="4:63" ht="12.95" customHeight="1" x14ac:dyDescent="0.2">
      <c r="D2170" s="38"/>
      <c r="E2170" s="38"/>
      <c r="F2170" s="38"/>
      <c r="G2170" s="38"/>
      <c r="H2170" s="38"/>
      <c r="I2170" s="38"/>
      <c r="J2170" s="38"/>
      <c r="K2170" s="38"/>
      <c r="L2170" s="38"/>
      <c r="M2170" s="38"/>
      <c r="N2170" s="38"/>
      <c r="O2170" s="38"/>
      <c r="P2170" s="38"/>
      <c r="Q2170" s="38"/>
      <c r="R2170" s="38"/>
      <c r="S2170" s="38"/>
      <c r="T2170" s="38"/>
      <c r="U2170" s="38"/>
      <c r="V2170" s="38"/>
      <c r="W2170" s="38"/>
      <c r="X2170" s="38"/>
      <c r="Y2170" s="38"/>
      <c r="Z2170" s="38"/>
      <c r="AA2170" s="38"/>
      <c r="AB2170" s="38"/>
      <c r="AC2170" s="38"/>
      <c r="AD2170" s="38"/>
      <c r="AE2170" s="38"/>
      <c r="AF2170" s="38"/>
      <c r="AG2170" s="38"/>
      <c r="AH2170" s="38"/>
      <c r="AI2170" s="38"/>
      <c r="AJ2170" s="38"/>
      <c r="AK2170" s="38"/>
      <c r="AL2170" s="38"/>
      <c r="AM2170" s="38"/>
      <c r="AN2170" s="38"/>
      <c r="AO2170" s="38"/>
      <c r="AP2170" s="38"/>
      <c r="AQ2170" s="38"/>
      <c r="AR2170" s="38"/>
      <c r="AS2170" s="38"/>
      <c r="AT2170" s="38"/>
      <c r="AU2170" s="38"/>
      <c r="AV2170" s="38"/>
      <c r="AW2170" s="38"/>
      <c r="AX2170" s="38"/>
      <c r="AY2170" s="38"/>
      <c r="AZ2170" s="38"/>
      <c r="BA2170" s="38"/>
      <c r="BB2170" s="38"/>
      <c r="BC2170" s="38"/>
      <c r="BD2170" s="38"/>
      <c r="BE2170" s="38"/>
      <c r="BF2170" s="38"/>
      <c r="BG2170" s="38"/>
      <c r="BH2170" s="38"/>
      <c r="BI2170" s="38"/>
      <c r="BJ2170" s="38"/>
      <c r="BK2170" s="38"/>
    </row>
    <row r="2171" spans="4:63" ht="12.95" customHeight="1" x14ac:dyDescent="0.2">
      <c r="D2171" s="38"/>
      <c r="E2171" s="38"/>
      <c r="F2171" s="38"/>
      <c r="G2171" s="38"/>
      <c r="H2171" s="38"/>
      <c r="I2171" s="38"/>
      <c r="J2171" s="38"/>
      <c r="K2171" s="38"/>
      <c r="L2171" s="38"/>
      <c r="M2171" s="38"/>
      <c r="N2171" s="38"/>
      <c r="O2171" s="38"/>
      <c r="P2171" s="38"/>
      <c r="Q2171" s="38"/>
      <c r="R2171" s="38"/>
      <c r="S2171" s="38"/>
      <c r="T2171" s="38"/>
      <c r="U2171" s="38"/>
      <c r="V2171" s="38"/>
      <c r="W2171" s="38"/>
      <c r="X2171" s="38"/>
      <c r="Y2171" s="38"/>
      <c r="Z2171" s="38"/>
      <c r="AA2171" s="38"/>
      <c r="AB2171" s="38"/>
      <c r="AC2171" s="38"/>
      <c r="AD2171" s="38"/>
      <c r="AE2171" s="38"/>
      <c r="AF2171" s="38"/>
      <c r="AG2171" s="38"/>
      <c r="AH2171" s="38"/>
      <c r="AI2171" s="38"/>
      <c r="AJ2171" s="38"/>
      <c r="AK2171" s="38"/>
      <c r="AL2171" s="38"/>
      <c r="AM2171" s="38"/>
      <c r="AN2171" s="38"/>
      <c r="AO2171" s="38"/>
      <c r="AP2171" s="38"/>
      <c r="AQ2171" s="38"/>
      <c r="AR2171" s="38"/>
      <c r="AS2171" s="38"/>
      <c r="AT2171" s="38"/>
      <c r="AU2171" s="38"/>
      <c r="AV2171" s="38"/>
      <c r="AW2171" s="38"/>
      <c r="AX2171" s="38"/>
      <c r="AY2171" s="38"/>
      <c r="AZ2171" s="38"/>
      <c r="BA2171" s="38"/>
      <c r="BB2171" s="38"/>
      <c r="BC2171" s="38"/>
      <c r="BD2171" s="38"/>
      <c r="BE2171" s="38"/>
      <c r="BF2171" s="38"/>
      <c r="BG2171" s="38"/>
      <c r="BH2171" s="38"/>
      <c r="BI2171" s="38"/>
      <c r="BJ2171" s="38"/>
      <c r="BK2171" s="38"/>
    </row>
    <row r="2172" spans="4:63" ht="12.95" customHeight="1" x14ac:dyDescent="0.2">
      <c r="D2172" s="38"/>
      <c r="E2172" s="38"/>
      <c r="F2172" s="38"/>
      <c r="G2172" s="38"/>
      <c r="H2172" s="38"/>
      <c r="I2172" s="38"/>
      <c r="J2172" s="38"/>
      <c r="K2172" s="38"/>
      <c r="L2172" s="38"/>
      <c r="M2172" s="38"/>
      <c r="N2172" s="38"/>
      <c r="O2172" s="38"/>
      <c r="P2172" s="38"/>
      <c r="Q2172" s="38"/>
      <c r="R2172" s="38"/>
      <c r="S2172" s="38"/>
      <c r="T2172" s="38"/>
      <c r="U2172" s="38"/>
      <c r="V2172" s="38"/>
      <c r="W2172" s="38"/>
      <c r="X2172" s="38"/>
      <c r="Y2172" s="38"/>
      <c r="Z2172" s="38"/>
      <c r="AA2172" s="38"/>
      <c r="AB2172" s="38"/>
      <c r="AC2172" s="38"/>
      <c r="AD2172" s="38"/>
      <c r="AE2172" s="38"/>
      <c r="AF2172" s="38"/>
      <c r="AG2172" s="38"/>
      <c r="AH2172" s="38"/>
      <c r="AI2172" s="38"/>
      <c r="AJ2172" s="38"/>
      <c r="AK2172" s="38"/>
      <c r="AL2172" s="38"/>
      <c r="AM2172" s="38"/>
      <c r="AN2172" s="38"/>
      <c r="AO2172" s="38"/>
      <c r="AP2172" s="38"/>
      <c r="AQ2172" s="38"/>
      <c r="AR2172" s="38"/>
      <c r="AS2172" s="38"/>
      <c r="AT2172" s="38"/>
      <c r="AU2172" s="38"/>
      <c r="AV2172" s="38"/>
      <c r="AW2172" s="38"/>
      <c r="AX2172" s="38"/>
      <c r="AY2172" s="38"/>
      <c r="AZ2172" s="38"/>
      <c r="BA2172" s="38"/>
      <c r="BB2172" s="38"/>
      <c r="BC2172" s="38"/>
      <c r="BD2172" s="38"/>
      <c r="BE2172" s="38"/>
      <c r="BF2172" s="38"/>
      <c r="BG2172" s="38"/>
      <c r="BH2172" s="38"/>
      <c r="BI2172" s="38"/>
      <c r="BJ2172" s="38"/>
      <c r="BK2172" s="38"/>
    </row>
    <row r="2173" spans="4:63" ht="12.95" customHeight="1" x14ac:dyDescent="0.2">
      <c r="D2173" s="38"/>
      <c r="E2173" s="38"/>
      <c r="F2173" s="38"/>
      <c r="G2173" s="38"/>
      <c r="H2173" s="38"/>
      <c r="I2173" s="38"/>
      <c r="J2173" s="38"/>
      <c r="K2173" s="38"/>
      <c r="L2173" s="38"/>
      <c r="M2173" s="38"/>
      <c r="N2173" s="38"/>
      <c r="O2173" s="38"/>
      <c r="P2173" s="38"/>
      <c r="Q2173" s="38"/>
      <c r="R2173" s="38"/>
      <c r="S2173" s="38"/>
      <c r="T2173" s="38"/>
      <c r="U2173" s="38"/>
      <c r="V2173" s="38"/>
      <c r="W2173" s="38"/>
      <c r="X2173" s="38"/>
      <c r="Y2173" s="38"/>
      <c r="Z2173" s="38"/>
      <c r="AA2173" s="38"/>
      <c r="AB2173" s="38"/>
      <c r="AC2173" s="38"/>
      <c r="AD2173" s="38"/>
      <c r="AE2173" s="38"/>
      <c r="AF2173" s="38"/>
      <c r="AG2173" s="38"/>
      <c r="AH2173" s="38"/>
      <c r="AI2173" s="38"/>
      <c r="AJ2173" s="38"/>
      <c r="AK2173" s="38"/>
      <c r="AL2173" s="38"/>
      <c r="AM2173" s="38"/>
      <c r="AN2173" s="38"/>
      <c r="AO2173" s="38"/>
      <c r="AP2173" s="38"/>
      <c r="AQ2173" s="38"/>
      <c r="AR2173" s="38"/>
      <c r="AS2173" s="38"/>
      <c r="AT2173" s="38"/>
      <c r="AU2173" s="38"/>
      <c r="AV2173" s="38"/>
      <c r="AW2173" s="38"/>
      <c r="AX2173" s="38"/>
      <c r="AY2173" s="38"/>
      <c r="AZ2173" s="38"/>
      <c r="BA2173" s="38"/>
      <c r="BB2173" s="38"/>
      <c r="BC2173" s="38"/>
      <c r="BD2173" s="38"/>
      <c r="BE2173" s="38"/>
      <c r="BF2173" s="38"/>
      <c r="BG2173" s="38"/>
      <c r="BH2173" s="38"/>
      <c r="BI2173" s="38"/>
      <c r="BJ2173" s="38"/>
      <c r="BK2173" s="38"/>
    </row>
    <row r="2174" spans="4:63" ht="12.95" customHeight="1" x14ac:dyDescent="0.2">
      <c r="D2174" s="38"/>
      <c r="E2174" s="38"/>
      <c r="F2174" s="38"/>
      <c r="G2174" s="38"/>
      <c r="H2174" s="38"/>
      <c r="I2174" s="38"/>
      <c r="J2174" s="38"/>
      <c r="K2174" s="38"/>
      <c r="L2174" s="38"/>
      <c r="M2174" s="38"/>
      <c r="N2174" s="38"/>
      <c r="O2174" s="38"/>
      <c r="P2174" s="38"/>
      <c r="Q2174" s="38"/>
      <c r="R2174" s="38"/>
      <c r="S2174" s="38"/>
      <c r="T2174" s="38"/>
      <c r="U2174" s="38"/>
      <c r="V2174" s="38"/>
      <c r="W2174" s="38"/>
      <c r="X2174" s="38"/>
      <c r="Y2174" s="38"/>
      <c r="Z2174" s="38"/>
      <c r="AA2174" s="38"/>
      <c r="AB2174" s="38"/>
      <c r="AC2174" s="38"/>
      <c r="AD2174" s="38"/>
      <c r="AE2174" s="38"/>
      <c r="AF2174" s="38"/>
      <c r="AG2174" s="38"/>
      <c r="AH2174" s="38"/>
      <c r="AI2174" s="38"/>
      <c r="AJ2174" s="38"/>
      <c r="AK2174" s="38"/>
      <c r="AL2174" s="38"/>
      <c r="AM2174" s="38"/>
      <c r="AN2174" s="38"/>
      <c r="AO2174" s="38"/>
      <c r="AP2174" s="38"/>
      <c r="AQ2174" s="38"/>
      <c r="AR2174" s="38"/>
      <c r="AS2174" s="38"/>
      <c r="AT2174" s="38"/>
      <c r="AU2174" s="38"/>
      <c r="AV2174" s="38"/>
      <c r="AW2174" s="38"/>
      <c r="AX2174" s="38"/>
      <c r="AY2174" s="38"/>
      <c r="AZ2174" s="38"/>
      <c r="BA2174" s="38"/>
      <c r="BB2174" s="38"/>
      <c r="BC2174" s="38"/>
      <c r="BD2174" s="38"/>
      <c r="BE2174" s="38"/>
      <c r="BF2174" s="38"/>
      <c r="BG2174" s="38"/>
      <c r="BH2174" s="38"/>
      <c r="BI2174" s="38"/>
      <c r="BJ2174" s="38"/>
      <c r="BK2174" s="38"/>
    </row>
    <row r="2175" spans="4:63" ht="12.95" customHeight="1" x14ac:dyDescent="0.2">
      <c r="D2175" s="38"/>
      <c r="E2175" s="38"/>
      <c r="F2175" s="38"/>
      <c r="G2175" s="38"/>
      <c r="H2175" s="38"/>
      <c r="I2175" s="38"/>
      <c r="J2175" s="38"/>
      <c r="K2175" s="38"/>
      <c r="L2175" s="38"/>
      <c r="M2175" s="38"/>
      <c r="N2175" s="38"/>
      <c r="O2175" s="38"/>
      <c r="P2175" s="38"/>
      <c r="Q2175" s="38"/>
      <c r="R2175" s="38"/>
      <c r="S2175" s="38"/>
      <c r="T2175" s="38"/>
      <c r="U2175" s="38"/>
      <c r="V2175" s="38"/>
      <c r="W2175" s="38"/>
      <c r="X2175" s="38"/>
      <c r="Y2175" s="38"/>
      <c r="Z2175" s="38"/>
      <c r="AA2175" s="38"/>
      <c r="AB2175" s="38"/>
      <c r="AC2175" s="38"/>
      <c r="AD2175" s="38"/>
      <c r="AE2175" s="38"/>
      <c r="AF2175" s="38"/>
      <c r="AG2175" s="38"/>
      <c r="AH2175" s="38"/>
      <c r="AI2175" s="38"/>
      <c r="AJ2175" s="38"/>
      <c r="AK2175" s="38"/>
      <c r="AL2175" s="38"/>
      <c r="AM2175" s="38"/>
      <c r="AN2175" s="38"/>
      <c r="AO2175" s="38"/>
      <c r="AP2175" s="38"/>
      <c r="AQ2175" s="38"/>
      <c r="AR2175" s="38"/>
      <c r="AS2175" s="38"/>
      <c r="AT2175" s="38"/>
      <c r="AU2175" s="38"/>
      <c r="AV2175" s="38"/>
      <c r="AW2175" s="38"/>
      <c r="AX2175" s="38"/>
      <c r="AY2175" s="38"/>
      <c r="AZ2175" s="38"/>
      <c r="BA2175" s="38"/>
      <c r="BB2175" s="38"/>
      <c r="BC2175" s="38"/>
      <c r="BD2175" s="38"/>
      <c r="BE2175" s="38"/>
      <c r="BF2175" s="38"/>
      <c r="BG2175" s="38"/>
      <c r="BH2175" s="38"/>
      <c r="BI2175" s="38"/>
      <c r="BJ2175" s="38"/>
      <c r="BK2175" s="38"/>
    </row>
    <row r="2176" spans="4:63" ht="12.95" customHeight="1" x14ac:dyDescent="0.2">
      <c r="D2176" s="38"/>
      <c r="E2176" s="38"/>
      <c r="F2176" s="38"/>
      <c r="G2176" s="38"/>
      <c r="H2176" s="38"/>
      <c r="I2176" s="38"/>
      <c r="J2176" s="38"/>
      <c r="K2176" s="38"/>
      <c r="L2176" s="38"/>
      <c r="M2176" s="38"/>
      <c r="N2176" s="38"/>
      <c r="O2176" s="38"/>
      <c r="P2176" s="38"/>
      <c r="Q2176" s="38"/>
      <c r="R2176" s="38"/>
      <c r="S2176" s="38"/>
      <c r="T2176" s="38"/>
      <c r="U2176" s="38"/>
      <c r="V2176" s="38"/>
      <c r="W2176" s="38"/>
      <c r="X2176" s="38"/>
      <c r="Y2176" s="38"/>
      <c r="Z2176" s="38"/>
      <c r="AA2176" s="38"/>
      <c r="AB2176" s="38"/>
      <c r="AC2176" s="38"/>
      <c r="AD2176" s="38"/>
      <c r="AE2176" s="38"/>
      <c r="AF2176" s="38"/>
      <c r="AG2176" s="38"/>
      <c r="AH2176" s="38"/>
      <c r="AI2176" s="38"/>
      <c r="AJ2176" s="38"/>
      <c r="AK2176" s="38"/>
      <c r="AL2176" s="38"/>
      <c r="AM2176" s="38"/>
      <c r="AN2176" s="38"/>
      <c r="AO2176" s="38"/>
      <c r="AP2176" s="38"/>
      <c r="AQ2176" s="38"/>
      <c r="AR2176" s="38"/>
      <c r="AS2176" s="38"/>
      <c r="AT2176" s="38"/>
      <c r="AU2176" s="38"/>
      <c r="AV2176" s="38"/>
      <c r="AW2176" s="38"/>
      <c r="AX2176" s="38"/>
      <c r="AY2176" s="38"/>
      <c r="AZ2176" s="38"/>
      <c r="BA2176" s="38"/>
      <c r="BB2176" s="38"/>
      <c r="BC2176" s="38"/>
      <c r="BD2176" s="38"/>
      <c r="BE2176" s="38"/>
      <c r="BF2176" s="38"/>
      <c r="BG2176" s="38"/>
      <c r="BH2176" s="38"/>
      <c r="BI2176" s="38"/>
      <c r="BJ2176" s="38"/>
      <c r="BK2176" s="38"/>
    </row>
    <row r="2177" spans="4:63" ht="12.95" customHeight="1" x14ac:dyDescent="0.2">
      <c r="D2177" s="38"/>
      <c r="E2177" s="38"/>
      <c r="F2177" s="38"/>
      <c r="G2177" s="38"/>
      <c r="H2177" s="38"/>
      <c r="I2177" s="38"/>
      <c r="J2177" s="38"/>
      <c r="K2177" s="38"/>
      <c r="L2177" s="38"/>
      <c r="M2177" s="38"/>
      <c r="N2177" s="38"/>
      <c r="O2177" s="38"/>
      <c r="P2177" s="38"/>
      <c r="Q2177" s="38"/>
      <c r="R2177" s="38"/>
      <c r="S2177" s="38"/>
      <c r="T2177" s="38"/>
      <c r="U2177" s="38"/>
      <c r="V2177" s="38"/>
      <c r="W2177" s="38"/>
      <c r="X2177" s="38"/>
      <c r="Y2177" s="38"/>
      <c r="Z2177" s="38"/>
      <c r="AA2177" s="38"/>
      <c r="AB2177" s="38"/>
      <c r="AC2177" s="38"/>
      <c r="AD2177" s="38"/>
      <c r="AE2177" s="38"/>
      <c r="AF2177" s="38"/>
      <c r="AG2177" s="38"/>
      <c r="AH2177" s="38"/>
      <c r="AI2177" s="38"/>
      <c r="AJ2177" s="38"/>
      <c r="AK2177" s="38"/>
      <c r="AL2177" s="38"/>
      <c r="AM2177" s="38"/>
      <c r="AN2177" s="38"/>
      <c r="AO2177" s="38"/>
      <c r="AP2177" s="38"/>
      <c r="AQ2177" s="38"/>
      <c r="AR2177" s="38"/>
      <c r="AS2177" s="38"/>
      <c r="AT2177" s="38"/>
      <c r="AU2177" s="38"/>
      <c r="AV2177" s="38"/>
      <c r="AW2177" s="38"/>
      <c r="AX2177" s="38"/>
      <c r="AY2177" s="38"/>
      <c r="AZ2177" s="38"/>
      <c r="BA2177" s="38"/>
      <c r="BB2177" s="38"/>
      <c r="BC2177" s="38"/>
      <c r="BD2177" s="38"/>
      <c r="BE2177" s="38"/>
      <c r="BF2177" s="38"/>
      <c r="BG2177" s="38"/>
      <c r="BH2177" s="38"/>
      <c r="BI2177" s="38"/>
      <c r="BJ2177" s="38"/>
      <c r="BK2177" s="38"/>
    </row>
    <row r="2178" spans="4:63" ht="12.95" customHeight="1" x14ac:dyDescent="0.2">
      <c r="D2178" s="38"/>
      <c r="E2178" s="38"/>
      <c r="F2178" s="38"/>
      <c r="G2178" s="38"/>
      <c r="H2178" s="38"/>
      <c r="I2178" s="38"/>
      <c r="J2178" s="38"/>
      <c r="K2178" s="38"/>
      <c r="L2178" s="38"/>
      <c r="M2178" s="38"/>
      <c r="N2178" s="38"/>
      <c r="O2178" s="38"/>
      <c r="P2178" s="38"/>
      <c r="Q2178" s="38"/>
      <c r="R2178" s="38"/>
      <c r="S2178" s="38"/>
      <c r="T2178" s="38"/>
      <c r="U2178" s="38"/>
      <c r="V2178" s="38"/>
      <c r="W2178" s="38"/>
      <c r="X2178" s="38"/>
      <c r="Y2178" s="38"/>
      <c r="Z2178" s="38"/>
      <c r="AA2178" s="38"/>
      <c r="AB2178" s="38"/>
      <c r="AC2178" s="38"/>
      <c r="AD2178" s="38"/>
      <c r="AE2178" s="38"/>
      <c r="AF2178" s="38"/>
      <c r="AG2178" s="38"/>
      <c r="AH2178" s="38"/>
      <c r="AI2178" s="38"/>
      <c r="AJ2178" s="38"/>
      <c r="AK2178" s="38"/>
      <c r="AL2178" s="38"/>
      <c r="AM2178" s="38"/>
      <c r="AN2178" s="38"/>
      <c r="AO2178" s="38"/>
      <c r="AP2178" s="38"/>
      <c r="AQ2178" s="38"/>
      <c r="AR2178" s="38"/>
      <c r="AS2178" s="38"/>
      <c r="AT2178" s="38"/>
      <c r="AU2178" s="38"/>
      <c r="AV2178" s="38"/>
      <c r="AW2178" s="38"/>
      <c r="AX2178" s="38"/>
      <c r="AY2178" s="38"/>
      <c r="AZ2178" s="38"/>
      <c r="BA2178" s="38"/>
      <c r="BB2178" s="38"/>
      <c r="BC2178" s="38"/>
      <c r="BD2178" s="38"/>
      <c r="BE2178" s="38"/>
      <c r="BF2178" s="38"/>
      <c r="BG2178" s="38"/>
      <c r="BH2178" s="38"/>
      <c r="BI2178" s="38"/>
      <c r="BJ2178" s="38"/>
      <c r="BK2178" s="38"/>
    </row>
    <row r="2179" spans="4:63" ht="12.95" customHeight="1" x14ac:dyDescent="0.2">
      <c r="D2179" s="38"/>
      <c r="E2179" s="38"/>
      <c r="F2179" s="38"/>
      <c r="G2179" s="38"/>
      <c r="H2179" s="38"/>
      <c r="I2179" s="38"/>
      <c r="J2179" s="38"/>
      <c r="K2179" s="38"/>
      <c r="L2179" s="38"/>
      <c r="M2179" s="38"/>
      <c r="N2179" s="38"/>
      <c r="O2179" s="38"/>
      <c r="P2179" s="38"/>
      <c r="Q2179" s="38"/>
      <c r="R2179" s="38"/>
      <c r="S2179" s="38"/>
      <c r="T2179" s="38"/>
      <c r="U2179" s="38"/>
      <c r="V2179" s="38"/>
      <c r="W2179" s="38"/>
      <c r="X2179" s="38"/>
      <c r="Y2179" s="38"/>
      <c r="Z2179" s="38"/>
      <c r="AA2179" s="38"/>
      <c r="AB2179" s="38"/>
      <c r="AC2179" s="38"/>
      <c r="AD2179" s="38"/>
      <c r="AE2179" s="38"/>
      <c r="AF2179" s="38"/>
      <c r="AG2179" s="38"/>
      <c r="AH2179" s="38"/>
      <c r="AI2179" s="38"/>
      <c r="AJ2179" s="38"/>
      <c r="AK2179" s="38"/>
      <c r="AL2179" s="38"/>
      <c r="AM2179" s="38"/>
      <c r="AN2179" s="38"/>
      <c r="AO2179" s="38"/>
      <c r="AP2179" s="38"/>
      <c r="AQ2179" s="38"/>
      <c r="AR2179" s="38"/>
      <c r="AS2179" s="38"/>
      <c r="AT2179" s="38"/>
      <c r="AU2179" s="38"/>
      <c r="AV2179" s="38"/>
      <c r="AW2179" s="38"/>
      <c r="AX2179" s="38"/>
      <c r="AY2179" s="38"/>
      <c r="AZ2179" s="38"/>
      <c r="BA2179" s="38"/>
      <c r="BB2179" s="38"/>
      <c r="BC2179" s="38"/>
      <c r="BD2179" s="38"/>
      <c r="BE2179" s="38"/>
      <c r="BF2179" s="38"/>
      <c r="BG2179" s="38"/>
      <c r="BH2179" s="38"/>
      <c r="BI2179" s="38"/>
      <c r="BJ2179" s="38"/>
      <c r="BK2179" s="38"/>
    </row>
    <row r="2180" spans="4:63" ht="12.95" customHeight="1" x14ac:dyDescent="0.2">
      <c r="D2180" s="38"/>
      <c r="E2180" s="38"/>
      <c r="F2180" s="38"/>
      <c r="G2180" s="38"/>
      <c r="H2180" s="38"/>
      <c r="I2180" s="38"/>
      <c r="J2180" s="38"/>
      <c r="K2180" s="38"/>
      <c r="L2180" s="38"/>
      <c r="M2180" s="38"/>
      <c r="N2180" s="38"/>
      <c r="O2180" s="38"/>
      <c r="P2180" s="38"/>
      <c r="Q2180" s="38"/>
      <c r="R2180" s="38"/>
      <c r="S2180" s="38"/>
      <c r="T2180" s="38"/>
      <c r="U2180" s="38"/>
      <c r="V2180" s="38"/>
      <c r="W2180" s="38"/>
      <c r="X2180" s="38"/>
      <c r="Y2180" s="38"/>
      <c r="Z2180" s="38"/>
      <c r="AA2180" s="38"/>
      <c r="AB2180" s="38"/>
      <c r="AC2180" s="38"/>
      <c r="AD2180" s="38"/>
      <c r="AE2180" s="38"/>
      <c r="AF2180" s="38"/>
      <c r="AG2180" s="38"/>
      <c r="AH2180" s="38"/>
      <c r="AI2180" s="38"/>
      <c r="AJ2180" s="38"/>
      <c r="AK2180" s="38"/>
      <c r="AL2180" s="38"/>
      <c r="AM2180" s="38"/>
      <c r="AN2180" s="38"/>
      <c r="AO2180" s="38"/>
      <c r="AP2180" s="38"/>
      <c r="AQ2180" s="38"/>
      <c r="AR2180" s="38"/>
      <c r="AS2180" s="38"/>
      <c r="AT2180" s="38"/>
      <c r="AU2180" s="38"/>
      <c r="AV2180" s="38"/>
      <c r="AW2180" s="38"/>
      <c r="AX2180" s="38"/>
      <c r="AY2180" s="38"/>
      <c r="AZ2180" s="38"/>
      <c r="BA2180" s="38"/>
      <c r="BB2180" s="38"/>
      <c r="BC2180" s="38"/>
      <c r="BD2180" s="38"/>
      <c r="BE2180" s="38"/>
      <c r="BF2180" s="38"/>
      <c r="BG2180" s="38"/>
      <c r="BH2180" s="38"/>
      <c r="BI2180" s="38"/>
      <c r="BJ2180" s="38"/>
      <c r="BK2180" s="38"/>
    </row>
    <row r="2181" spans="4:63" ht="12.95" customHeight="1" x14ac:dyDescent="0.2">
      <c r="D2181" s="38"/>
      <c r="E2181" s="38"/>
      <c r="F2181" s="38"/>
      <c r="G2181" s="38"/>
      <c r="H2181" s="38"/>
      <c r="I2181" s="38"/>
      <c r="J2181" s="38"/>
      <c r="K2181" s="38"/>
      <c r="L2181" s="38"/>
      <c r="M2181" s="38"/>
      <c r="N2181" s="38"/>
      <c r="O2181" s="38"/>
      <c r="P2181" s="38"/>
      <c r="Q2181" s="38"/>
      <c r="R2181" s="38"/>
      <c r="S2181" s="38"/>
      <c r="T2181" s="38"/>
      <c r="U2181" s="38"/>
      <c r="V2181" s="38"/>
      <c r="W2181" s="38"/>
      <c r="X2181" s="38"/>
      <c r="Y2181" s="38"/>
      <c r="Z2181" s="38"/>
      <c r="AA2181" s="38"/>
      <c r="AB2181" s="38"/>
      <c r="AC2181" s="38"/>
      <c r="AD2181" s="38"/>
      <c r="AE2181" s="38"/>
      <c r="AF2181" s="38"/>
      <c r="AG2181" s="38"/>
      <c r="AH2181" s="38"/>
      <c r="AI2181" s="38"/>
      <c r="AJ2181" s="38"/>
      <c r="AK2181" s="38"/>
      <c r="AL2181" s="38"/>
      <c r="AM2181" s="38"/>
      <c r="AN2181" s="38"/>
      <c r="AO2181" s="38"/>
      <c r="AP2181" s="38"/>
      <c r="AQ2181" s="38"/>
      <c r="AR2181" s="38"/>
      <c r="AS2181" s="38"/>
      <c r="AT2181" s="38"/>
      <c r="AU2181" s="38"/>
      <c r="AV2181" s="38"/>
      <c r="AW2181" s="38"/>
      <c r="AX2181" s="38"/>
      <c r="AY2181" s="38"/>
      <c r="AZ2181" s="38"/>
      <c r="BA2181" s="38"/>
      <c r="BB2181" s="38"/>
      <c r="BC2181" s="38"/>
      <c r="BD2181" s="38"/>
      <c r="BE2181" s="38"/>
      <c r="BF2181" s="38"/>
      <c r="BG2181" s="38"/>
      <c r="BH2181" s="38"/>
      <c r="BI2181" s="38"/>
      <c r="BJ2181" s="38"/>
      <c r="BK2181" s="38"/>
    </row>
    <row r="2182" spans="4:63" ht="12.95" customHeight="1" x14ac:dyDescent="0.2">
      <c r="D2182" s="38"/>
      <c r="E2182" s="38"/>
      <c r="F2182" s="38"/>
      <c r="G2182" s="38"/>
      <c r="H2182" s="38"/>
      <c r="I2182" s="38"/>
      <c r="J2182" s="38"/>
      <c r="K2182" s="38"/>
      <c r="L2182" s="38"/>
      <c r="M2182" s="38"/>
      <c r="N2182" s="38"/>
      <c r="O2182" s="38"/>
      <c r="P2182" s="38"/>
      <c r="Q2182" s="38"/>
      <c r="R2182" s="38"/>
      <c r="S2182" s="38"/>
      <c r="T2182" s="38"/>
      <c r="U2182" s="38"/>
      <c r="V2182" s="38"/>
      <c r="W2182" s="38"/>
      <c r="X2182" s="38"/>
      <c r="Y2182" s="38"/>
      <c r="Z2182" s="38"/>
      <c r="AA2182" s="38"/>
      <c r="AB2182" s="38"/>
      <c r="AC2182" s="38"/>
      <c r="AD2182" s="38"/>
      <c r="AE2182" s="38"/>
      <c r="AF2182" s="38"/>
      <c r="AG2182" s="38"/>
      <c r="AH2182" s="38"/>
      <c r="AI2182" s="38"/>
      <c r="AJ2182" s="38"/>
      <c r="AK2182" s="38"/>
      <c r="AL2182" s="38"/>
      <c r="AM2182" s="38"/>
      <c r="AN2182" s="38"/>
      <c r="AO2182" s="38"/>
      <c r="AP2182" s="38"/>
      <c r="AQ2182" s="38"/>
      <c r="AR2182" s="38"/>
      <c r="AS2182" s="38"/>
      <c r="AT2182" s="38"/>
      <c r="AU2182" s="38"/>
      <c r="AV2182" s="38"/>
      <c r="AW2182" s="38"/>
      <c r="AX2182" s="38"/>
      <c r="AY2182" s="38"/>
      <c r="AZ2182" s="38"/>
      <c r="BA2182" s="38"/>
      <c r="BB2182" s="38"/>
      <c r="BC2182" s="38"/>
      <c r="BD2182" s="38"/>
      <c r="BE2182" s="38"/>
      <c r="BF2182" s="38"/>
      <c r="BG2182" s="38"/>
      <c r="BH2182" s="38"/>
      <c r="BI2182" s="38"/>
      <c r="BJ2182" s="38"/>
      <c r="BK2182" s="38"/>
    </row>
    <row r="2183" spans="4:63" ht="12.95" customHeight="1" x14ac:dyDescent="0.2">
      <c r="D2183" s="38"/>
      <c r="E2183" s="38"/>
      <c r="F2183" s="38"/>
      <c r="G2183" s="38"/>
      <c r="H2183" s="38"/>
      <c r="I2183" s="38"/>
      <c r="J2183" s="38"/>
      <c r="K2183" s="38"/>
      <c r="L2183" s="38"/>
      <c r="M2183" s="38"/>
      <c r="N2183" s="38"/>
      <c r="O2183" s="38"/>
      <c r="P2183" s="38"/>
      <c r="Q2183" s="38"/>
      <c r="R2183" s="38"/>
      <c r="S2183" s="38"/>
      <c r="T2183" s="38"/>
      <c r="U2183" s="38"/>
      <c r="V2183" s="38"/>
      <c r="W2183" s="38"/>
      <c r="X2183" s="38"/>
      <c r="Y2183" s="38"/>
      <c r="Z2183" s="38"/>
      <c r="AA2183" s="38"/>
      <c r="AB2183" s="38"/>
      <c r="AC2183" s="38"/>
      <c r="AD2183" s="38"/>
      <c r="AE2183" s="38"/>
      <c r="AF2183" s="38"/>
      <c r="AG2183" s="38"/>
      <c r="AH2183" s="38"/>
      <c r="AI2183" s="38"/>
      <c r="AJ2183" s="38"/>
      <c r="AK2183" s="38"/>
      <c r="AL2183" s="38"/>
      <c r="AM2183" s="38"/>
      <c r="AN2183" s="38"/>
      <c r="AO2183" s="38"/>
      <c r="AP2183" s="38"/>
      <c r="AQ2183" s="38"/>
      <c r="AR2183" s="38"/>
      <c r="AS2183" s="38"/>
      <c r="AT2183" s="38"/>
      <c r="AU2183" s="38"/>
      <c r="AV2183" s="38"/>
      <c r="AW2183" s="38"/>
      <c r="AX2183" s="38"/>
      <c r="AY2183" s="38"/>
      <c r="AZ2183" s="38"/>
      <c r="BA2183" s="38"/>
      <c r="BB2183" s="38"/>
      <c r="BC2183" s="38"/>
      <c r="BD2183" s="38"/>
      <c r="BE2183" s="38"/>
      <c r="BF2183" s="38"/>
      <c r="BG2183" s="38"/>
      <c r="BH2183" s="38"/>
      <c r="BI2183" s="38"/>
      <c r="BJ2183" s="38"/>
      <c r="BK2183" s="38"/>
    </row>
    <row r="2184" spans="4:63" ht="12.95" customHeight="1" x14ac:dyDescent="0.2">
      <c r="D2184" s="38"/>
      <c r="E2184" s="38"/>
      <c r="F2184" s="38"/>
      <c r="G2184" s="38"/>
      <c r="H2184" s="38"/>
      <c r="I2184" s="38"/>
      <c r="J2184" s="38"/>
      <c r="K2184" s="38"/>
      <c r="L2184" s="38"/>
      <c r="M2184" s="38"/>
      <c r="N2184" s="38"/>
      <c r="O2184" s="38"/>
      <c r="P2184" s="38"/>
      <c r="Q2184" s="38"/>
      <c r="R2184" s="38"/>
      <c r="S2184" s="38"/>
      <c r="T2184" s="38"/>
      <c r="U2184" s="38"/>
      <c r="V2184" s="38"/>
      <c r="W2184" s="38"/>
      <c r="X2184" s="38"/>
      <c r="Y2184" s="38"/>
      <c r="Z2184" s="38"/>
      <c r="AA2184" s="38"/>
      <c r="AB2184" s="38"/>
      <c r="AC2184" s="38"/>
      <c r="AD2184" s="38"/>
      <c r="AE2184" s="38"/>
      <c r="AF2184" s="38"/>
      <c r="AG2184" s="38"/>
      <c r="AH2184" s="38"/>
      <c r="AI2184" s="38"/>
      <c r="AJ2184" s="38"/>
      <c r="AK2184" s="38"/>
      <c r="AL2184" s="38"/>
      <c r="AM2184" s="38"/>
      <c r="AN2184" s="38"/>
      <c r="AO2184" s="38"/>
      <c r="AP2184" s="38"/>
      <c r="AQ2184" s="38"/>
      <c r="AR2184" s="38"/>
      <c r="AS2184" s="38"/>
      <c r="AT2184" s="38"/>
      <c r="AU2184" s="38"/>
      <c r="AV2184" s="38"/>
      <c r="AW2184" s="38"/>
      <c r="AX2184" s="38"/>
      <c r="AY2184" s="38"/>
      <c r="AZ2184" s="38"/>
      <c r="BA2184" s="38"/>
      <c r="BB2184" s="38"/>
      <c r="BC2184" s="38"/>
      <c r="BD2184" s="38"/>
      <c r="BE2184" s="38"/>
      <c r="BF2184" s="38"/>
      <c r="BG2184" s="38"/>
      <c r="BH2184" s="38"/>
      <c r="BI2184" s="38"/>
      <c r="BJ2184" s="38"/>
      <c r="BK2184" s="38"/>
    </row>
    <row r="2185" spans="4:63" ht="12.95" customHeight="1" x14ac:dyDescent="0.2">
      <c r="D2185" s="38"/>
      <c r="E2185" s="38"/>
      <c r="F2185" s="38"/>
      <c r="G2185" s="38"/>
      <c r="H2185" s="38"/>
      <c r="I2185" s="38"/>
      <c r="J2185" s="38"/>
      <c r="K2185" s="38"/>
      <c r="L2185" s="38"/>
      <c r="M2185" s="38"/>
      <c r="N2185" s="38"/>
      <c r="O2185" s="38"/>
      <c r="P2185" s="38"/>
      <c r="Q2185" s="38"/>
      <c r="R2185" s="38"/>
      <c r="S2185" s="38"/>
      <c r="T2185" s="38"/>
      <c r="U2185" s="38"/>
      <c r="V2185" s="38"/>
      <c r="W2185" s="38"/>
      <c r="X2185" s="38"/>
      <c r="Y2185" s="38"/>
      <c r="Z2185" s="38"/>
      <c r="AA2185" s="38"/>
      <c r="AB2185" s="38"/>
      <c r="AC2185" s="38"/>
      <c r="AD2185" s="38"/>
      <c r="AE2185" s="38"/>
      <c r="AF2185" s="38"/>
      <c r="AG2185" s="38"/>
      <c r="AH2185" s="38"/>
      <c r="AI2185" s="38"/>
      <c r="AJ2185" s="38"/>
      <c r="AK2185" s="38"/>
      <c r="AL2185" s="38"/>
      <c r="AM2185" s="38"/>
      <c r="AN2185" s="38"/>
      <c r="AO2185" s="38"/>
      <c r="AP2185" s="38"/>
      <c r="AQ2185" s="38"/>
      <c r="AR2185" s="38"/>
      <c r="AS2185" s="38"/>
      <c r="AT2185" s="38"/>
      <c r="AU2185" s="38"/>
      <c r="AV2185" s="38"/>
      <c r="AW2185" s="38"/>
      <c r="AX2185" s="38"/>
      <c r="AY2185" s="38"/>
      <c r="AZ2185" s="38"/>
      <c r="BA2185" s="38"/>
      <c r="BB2185" s="38"/>
      <c r="BC2185" s="38"/>
      <c r="BD2185" s="38"/>
      <c r="BE2185" s="38"/>
      <c r="BF2185" s="38"/>
      <c r="BG2185" s="38"/>
      <c r="BH2185" s="38"/>
      <c r="BI2185" s="38"/>
      <c r="BJ2185" s="38"/>
      <c r="BK2185" s="38"/>
    </row>
    <row r="2186" spans="4:63" ht="12.95" customHeight="1" x14ac:dyDescent="0.2">
      <c r="D2186" s="38"/>
      <c r="E2186" s="38"/>
      <c r="F2186" s="38"/>
      <c r="G2186" s="38"/>
      <c r="H2186" s="38"/>
      <c r="I2186" s="38"/>
      <c r="J2186" s="38"/>
      <c r="K2186" s="38"/>
      <c r="L2186" s="38"/>
      <c r="M2186" s="38"/>
      <c r="N2186" s="38"/>
      <c r="O2186" s="38"/>
      <c r="P2186" s="38"/>
      <c r="Q2186" s="38"/>
      <c r="R2186" s="38"/>
      <c r="S2186" s="38"/>
      <c r="T2186" s="38"/>
      <c r="U2186" s="38"/>
      <c r="V2186" s="38"/>
      <c r="W2186" s="38"/>
      <c r="X2186" s="38"/>
      <c r="Y2186" s="38"/>
      <c r="Z2186" s="38"/>
      <c r="AA2186" s="38"/>
      <c r="AB2186" s="38"/>
      <c r="AC2186" s="38"/>
      <c r="AD2186" s="38"/>
      <c r="AE2186" s="38"/>
      <c r="AF2186" s="38"/>
      <c r="AG2186" s="38"/>
      <c r="AH2186" s="38"/>
      <c r="AI2186" s="38"/>
      <c r="AJ2186" s="38"/>
      <c r="AK2186" s="38"/>
      <c r="AL2186" s="38"/>
      <c r="AM2186" s="38"/>
      <c r="AN2186" s="38"/>
      <c r="AO2186" s="38"/>
      <c r="AP2186" s="38"/>
      <c r="AQ2186" s="38"/>
      <c r="AR2186" s="38"/>
      <c r="AS2186" s="38"/>
      <c r="AT2186" s="38"/>
      <c r="AU2186" s="38"/>
      <c r="AV2186" s="38"/>
      <c r="AW2186" s="38"/>
      <c r="AX2186" s="38"/>
      <c r="AY2186" s="38"/>
      <c r="AZ2186" s="38"/>
      <c r="BA2186" s="38"/>
      <c r="BB2186" s="38"/>
      <c r="BC2186" s="38"/>
      <c r="BD2186" s="38"/>
      <c r="BE2186" s="38"/>
      <c r="BF2186" s="38"/>
      <c r="BG2186" s="38"/>
      <c r="BH2186" s="38"/>
      <c r="BI2186" s="38"/>
      <c r="BJ2186" s="38"/>
      <c r="BK2186" s="38"/>
    </row>
    <row r="2187" spans="4:63" ht="12.95" customHeight="1" x14ac:dyDescent="0.2">
      <c r="D2187" s="38"/>
      <c r="E2187" s="38"/>
      <c r="F2187" s="38"/>
      <c r="G2187" s="38"/>
      <c r="H2187" s="38"/>
      <c r="I2187" s="38"/>
      <c r="J2187" s="38"/>
      <c r="K2187" s="38"/>
      <c r="L2187" s="38"/>
      <c r="M2187" s="38"/>
      <c r="N2187" s="38"/>
      <c r="O2187" s="38"/>
      <c r="P2187" s="38"/>
      <c r="Q2187" s="38"/>
      <c r="R2187" s="38"/>
      <c r="S2187" s="38"/>
      <c r="T2187" s="38"/>
      <c r="U2187" s="38"/>
      <c r="V2187" s="38"/>
      <c r="W2187" s="38"/>
      <c r="X2187" s="38"/>
      <c r="Y2187" s="38"/>
      <c r="Z2187" s="38"/>
      <c r="AA2187" s="38"/>
      <c r="AB2187" s="38"/>
      <c r="AC2187" s="38"/>
      <c r="AD2187" s="38"/>
      <c r="AE2187" s="38"/>
      <c r="AF2187" s="38"/>
      <c r="AG2187" s="38"/>
      <c r="AH2187" s="38"/>
      <c r="AI2187" s="38"/>
      <c r="AJ2187" s="38"/>
      <c r="AK2187" s="38"/>
      <c r="AL2187" s="38"/>
      <c r="AM2187" s="38"/>
      <c r="AN2187" s="38"/>
      <c r="AO2187" s="38"/>
      <c r="AP2187" s="38"/>
      <c r="AQ2187" s="38"/>
      <c r="AR2187" s="38"/>
      <c r="AS2187" s="38"/>
      <c r="AT2187" s="38"/>
      <c r="AU2187" s="38"/>
      <c r="AV2187" s="38"/>
      <c r="AW2187" s="38"/>
      <c r="AX2187" s="38"/>
      <c r="AY2187" s="38"/>
      <c r="AZ2187" s="38"/>
      <c r="BA2187" s="38"/>
      <c r="BB2187" s="38"/>
      <c r="BC2187" s="38"/>
      <c r="BD2187" s="38"/>
      <c r="BE2187" s="38"/>
      <c r="BF2187" s="38"/>
      <c r="BG2187" s="38"/>
      <c r="BH2187" s="38"/>
      <c r="BI2187" s="38"/>
      <c r="BJ2187" s="38"/>
      <c r="BK2187" s="38"/>
    </row>
    <row r="2188" spans="4:63" ht="12.95" customHeight="1" x14ac:dyDescent="0.2">
      <c r="D2188" s="38"/>
      <c r="E2188" s="38"/>
      <c r="F2188" s="38"/>
      <c r="G2188" s="38"/>
      <c r="H2188" s="38"/>
      <c r="I2188" s="38"/>
      <c r="J2188" s="38"/>
      <c r="K2188" s="38"/>
      <c r="L2188" s="38"/>
      <c r="M2188" s="38"/>
      <c r="N2188" s="38"/>
      <c r="O2188" s="38"/>
      <c r="P2188" s="38"/>
      <c r="Q2188" s="38"/>
      <c r="R2188" s="38"/>
      <c r="S2188" s="38"/>
      <c r="T2188" s="38"/>
      <c r="U2188" s="38"/>
      <c r="V2188" s="38"/>
      <c r="W2188" s="38"/>
      <c r="X2188" s="38"/>
      <c r="Y2188" s="38"/>
      <c r="Z2188" s="38"/>
      <c r="AA2188" s="38"/>
      <c r="AB2188" s="38"/>
      <c r="AC2188" s="38"/>
      <c r="AD2188" s="38"/>
      <c r="AE2188" s="38"/>
      <c r="AF2188" s="38"/>
      <c r="AG2188" s="38"/>
      <c r="AH2188" s="38"/>
      <c r="AI2188" s="38"/>
      <c r="AJ2188" s="38"/>
      <c r="AK2188" s="38"/>
      <c r="AL2188" s="38"/>
      <c r="AM2188" s="38"/>
      <c r="AN2188" s="38"/>
      <c r="AO2188" s="38"/>
      <c r="AP2188" s="38"/>
      <c r="AQ2188" s="38"/>
      <c r="AR2188" s="38"/>
      <c r="AS2188" s="38"/>
      <c r="AT2188" s="38"/>
      <c r="AU2188" s="38"/>
      <c r="AV2188" s="38"/>
      <c r="AW2188" s="38"/>
      <c r="AX2188" s="38"/>
      <c r="AY2188" s="38"/>
      <c r="AZ2188" s="38"/>
      <c r="BA2188" s="38"/>
      <c r="BB2188" s="38"/>
      <c r="BC2188" s="38"/>
      <c r="BD2188" s="38"/>
      <c r="BE2188" s="38"/>
      <c r="BF2188" s="38"/>
      <c r="BG2188" s="38"/>
      <c r="BH2188" s="38"/>
      <c r="BI2188" s="38"/>
      <c r="BJ2188" s="38"/>
      <c r="BK2188" s="38"/>
    </row>
    <row r="2189" spans="4:63" ht="12.95" customHeight="1" x14ac:dyDescent="0.2">
      <c r="D2189" s="38"/>
      <c r="E2189" s="38"/>
      <c r="F2189" s="38"/>
      <c r="G2189" s="38"/>
      <c r="H2189" s="38"/>
      <c r="I2189" s="38"/>
      <c r="J2189" s="38"/>
      <c r="K2189" s="38"/>
      <c r="L2189" s="38"/>
      <c r="M2189" s="38"/>
      <c r="N2189" s="38"/>
      <c r="O2189" s="38"/>
      <c r="P2189" s="38"/>
      <c r="Q2189" s="38"/>
      <c r="R2189" s="38"/>
      <c r="S2189" s="38"/>
      <c r="T2189" s="38"/>
      <c r="U2189" s="38"/>
      <c r="V2189" s="38"/>
      <c r="W2189" s="38"/>
      <c r="X2189" s="38"/>
      <c r="Y2189" s="38"/>
      <c r="Z2189" s="38"/>
      <c r="AA2189" s="38"/>
      <c r="AB2189" s="38"/>
      <c r="AC2189" s="38"/>
      <c r="AD2189" s="38"/>
      <c r="AE2189" s="38"/>
      <c r="AF2189" s="38"/>
      <c r="AG2189" s="38"/>
      <c r="AH2189" s="38"/>
      <c r="AI2189" s="38"/>
      <c r="AJ2189" s="38"/>
      <c r="AK2189" s="38"/>
      <c r="AL2189" s="38"/>
      <c r="AM2189" s="38"/>
      <c r="AN2189" s="38"/>
      <c r="AO2189" s="38"/>
      <c r="AP2189" s="38"/>
      <c r="AQ2189" s="38"/>
      <c r="AR2189" s="38"/>
      <c r="AS2189" s="38"/>
      <c r="AT2189" s="38"/>
      <c r="AU2189" s="38"/>
      <c r="AV2189" s="38"/>
      <c r="AW2189" s="38"/>
      <c r="AX2189" s="38"/>
      <c r="AY2189" s="38"/>
      <c r="AZ2189" s="38"/>
      <c r="BA2189" s="38"/>
      <c r="BB2189" s="38"/>
      <c r="BC2189" s="38"/>
      <c r="BD2189" s="38"/>
      <c r="BE2189" s="38"/>
      <c r="BF2189" s="38"/>
      <c r="BG2189" s="38"/>
      <c r="BH2189" s="38"/>
      <c r="BI2189" s="38"/>
      <c r="BJ2189" s="38"/>
      <c r="BK2189" s="38"/>
    </row>
    <row r="2190" spans="4:63" ht="12.95" customHeight="1" x14ac:dyDescent="0.2">
      <c r="D2190" s="38"/>
      <c r="E2190" s="38"/>
      <c r="F2190" s="38"/>
      <c r="G2190" s="38"/>
      <c r="H2190" s="38"/>
      <c r="I2190" s="38"/>
      <c r="J2190" s="38"/>
      <c r="K2190" s="38"/>
      <c r="L2190" s="38"/>
      <c r="M2190" s="38"/>
      <c r="N2190" s="38"/>
      <c r="O2190" s="38"/>
      <c r="P2190" s="38"/>
      <c r="Q2190" s="38"/>
      <c r="R2190" s="38"/>
      <c r="S2190" s="38"/>
      <c r="T2190" s="38"/>
      <c r="U2190" s="38"/>
      <c r="V2190" s="38"/>
      <c r="W2190" s="38"/>
      <c r="X2190" s="38"/>
      <c r="Y2190" s="38"/>
      <c r="Z2190" s="38"/>
      <c r="AA2190" s="38"/>
      <c r="AB2190" s="38"/>
      <c r="AC2190" s="38"/>
      <c r="AD2190" s="38"/>
      <c r="AE2190" s="38"/>
      <c r="AF2190" s="38"/>
      <c r="AG2190" s="38"/>
      <c r="AH2190" s="38"/>
      <c r="AI2190" s="38"/>
      <c r="AJ2190" s="38"/>
      <c r="AK2190" s="38"/>
      <c r="AL2190" s="38"/>
      <c r="AM2190" s="38"/>
      <c r="AN2190" s="38"/>
      <c r="AO2190" s="38"/>
      <c r="AP2190" s="38"/>
      <c r="AQ2190" s="38"/>
      <c r="AR2190" s="38"/>
      <c r="AS2190" s="38"/>
      <c r="AT2190" s="38"/>
      <c r="AU2190" s="38"/>
      <c r="AV2190" s="38"/>
      <c r="AW2190" s="38"/>
      <c r="AX2190" s="38"/>
      <c r="AY2190" s="38"/>
      <c r="AZ2190" s="38"/>
      <c r="BA2190" s="38"/>
      <c r="BB2190" s="38"/>
      <c r="BC2190" s="38"/>
      <c r="BD2190" s="38"/>
      <c r="BE2190" s="38"/>
      <c r="BF2190" s="38"/>
      <c r="BG2190" s="38"/>
      <c r="BH2190" s="38"/>
      <c r="BI2190" s="38"/>
      <c r="BJ2190" s="38"/>
      <c r="BK2190" s="38"/>
    </row>
    <row r="2191" spans="4:63" ht="12.95" customHeight="1" x14ac:dyDescent="0.2">
      <c r="D2191" s="38"/>
      <c r="E2191" s="38"/>
      <c r="F2191" s="38"/>
      <c r="G2191" s="38"/>
      <c r="H2191" s="38"/>
      <c r="I2191" s="38"/>
      <c r="J2191" s="38"/>
      <c r="K2191" s="38"/>
      <c r="L2191" s="38"/>
      <c r="M2191" s="38"/>
      <c r="N2191" s="38"/>
      <c r="O2191" s="38"/>
      <c r="P2191" s="38"/>
      <c r="Q2191" s="38"/>
      <c r="R2191" s="38"/>
      <c r="S2191" s="38"/>
      <c r="T2191" s="38"/>
      <c r="U2191" s="38"/>
      <c r="V2191" s="38"/>
      <c r="W2191" s="38"/>
      <c r="X2191" s="38"/>
      <c r="Y2191" s="38"/>
      <c r="Z2191" s="38"/>
      <c r="AA2191" s="38"/>
      <c r="AB2191" s="38"/>
      <c r="AC2191" s="38"/>
      <c r="AD2191" s="38"/>
      <c r="AE2191" s="38"/>
      <c r="AF2191" s="38"/>
      <c r="AG2191" s="38"/>
      <c r="AH2191" s="38"/>
      <c r="AI2191" s="38"/>
      <c r="AJ2191" s="38"/>
      <c r="AK2191" s="38"/>
      <c r="AL2191" s="38"/>
      <c r="AM2191" s="38"/>
      <c r="AN2191" s="38"/>
      <c r="AO2191" s="38"/>
      <c r="AP2191" s="38"/>
      <c r="AQ2191" s="38"/>
      <c r="AR2191" s="38"/>
      <c r="AS2191" s="38"/>
      <c r="AT2191" s="38"/>
      <c r="AU2191" s="38"/>
      <c r="AV2191" s="38"/>
      <c r="AW2191" s="38"/>
      <c r="AX2191" s="38"/>
      <c r="AY2191" s="38"/>
      <c r="AZ2191" s="38"/>
      <c r="BA2191" s="38"/>
      <c r="BB2191" s="38"/>
      <c r="BC2191" s="38"/>
      <c r="BD2191" s="38"/>
      <c r="BE2191" s="38"/>
      <c r="BF2191" s="38"/>
      <c r="BG2191" s="38"/>
      <c r="BH2191" s="38"/>
      <c r="BI2191" s="38"/>
      <c r="BJ2191" s="38"/>
      <c r="BK2191" s="38"/>
    </row>
    <row r="2192" spans="4:63" ht="12.95" customHeight="1" x14ac:dyDescent="0.2">
      <c r="D2192" s="38"/>
      <c r="E2192" s="38"/>
      <c r="F2192" s="38"/>
      <c r="G2192" s="38"/>
      <c r="H2192" s="38"/>
      <c r="I2192" s="38"/>
      <c r="J2192" s="38"/>
      <c r="K2192" s="38"/>
      <c r="L2192" s="38"/>
      <c r="M2192" s="38"/>
      <c r="N2192" s="38"/>
      <c r="O2192" s="38"/>
      <c r="P2192" s="38"/>
      <c r="Q2192" s="38"/>
      <c r="R2192" s="38"/>
      <c r="S2192" s="38"/>
      <c r="T2192" s="38"/>
      <c r="U2192" s="38"/>
      <c r="V2192" s="38"/>
      <c r="W2192" s="38"/>
      <c r="X2192" s="38"/>
      <c r="Y2192" s="38"/>
      <c r="Z2192" s="38"/>
      <c r="AA2192" s="38"/>
      <c r="AB2192" s="38"/>
      <c r="AC2192" s="38"/>
      <c r="AD2192" s="38"/>
      <c r="AE2192" s="38"/>
      <c r="AF2192" s="38"/>
      <c r="AG2192" s="38"/>
      <c r="AH2192" s="38"/>
      <c r="AI2192" s="38"/>
      <c r="AJ2192" s="38"/>
      <c r="AK2192" s="38"/>
      <c r="AL2192" s="38"/>
      <c r="AM2192" s="38"/>
      <c r="AN2192" s="38"/>
      <c r="AO2192" s="38"/>
      <c r="AP2192" s="38"/>
      <c r="AQ2192" s="38"/>
      <c r="AR2192" s="38"/>
      <c r="AS2192" s="38"/>
      <c r="AT2192" s="38"/>
      <c r="AU2192" s="38"/>
      <c r="AV2192" s="38"/>
      <c r="AW2192" s="38"/>
      <c r="AX2192" s="38"/>
      <c r="AY2192" s="38"/>
      <c r="AZ2192" s="38"/>
      <c r="BA2192" s="38"/>
      <c r="BB2192" s="38"/>
      <c r="BC2192" s="38"/>
      <c r="BD2192" s="38"/>
      <c r="BE2192" s="38"/>
      <c r="BF2192" s="38"/>
      <c r="BG2192" s="38"/>
      <c r="BH2192" s="38"/>
      <c r="BI2192" s="38"/>
      <c r="BJ2192" s="38"/>
      <c r="BK2192" s="38"/>
    </row>
    <row r="2193" spans="4:63" ht="12.95" customHeight="1" x14ac:dyDescent="0.2">
      <c r="D2193" s="38"/>
      <c r="E2193" s="38"/>
      <c r="F2193" s="38"/>
      <c r="G2193" s="38"/>
      <c r="H2193" s="38"/>
      <c r="I2193" s="38"/>
      <c r="J2193" s="38"/>
      <c r="K2193" s="38"/>
      <c r="L2193" s="38"/>
      <c r="M2193" s="38"/>
      <c r="N2193" s="38"/>
      <c r="O2193" s="38"/>
      <c r="P2193" s="38"/>
      <c r="Q2193" s="38"/>
      <c r="R2193" s="38"/>
      <c r="S2193" s="38"/>
      <c r="T2193" s="38"/>
      <c r="U2193" s="38"/>
      <c r="V2193" s="38"/>
      <c r="W2193" s="38"/>
      <c r="X2193" s="38"/>
      <c r="Y2193" s="38"/>
      <c r="Z2193" s="38"/>
      <c r="AA2193" s="38"/>
      <c r="AB2193" s="38"/>
      <c r="AC2193" s="38"/>
      <c r="AD2193" s="38"/>
      <c r="AE2193" s="38"/>
      <c r="AF2193" s="38"/>
      <c r="AG2193" s="38"/>
      <c r="AH2193" s="38"/>
      <c r="AI2193" s="38"/>
      <c r="AJ2193" s="38"/>
      <c r="AK2193" s="38"/>
      <c r="AL2193" s="38"/>
      <c r="AM2193" s="38"/>
      <c r="AN2193" s="38"/>
      <c r="AO2193" s="38"/>
      <c r="AP2193" s="38"/>
      <c r="AQ2193" s="38"/>
      <c r="AR2193" s="38"/>
      <c r="AS2193" s="38"/>
      <c r="AT2193" s="38"/>
      <c r="AU2193" s="38"/>
      <c r="AV2193" s="38"/>
      <c r="AW2193" s="38"/>
      <c r="AX2193" s="38"/>
      <c r="AY2193" s="38"/>
      <c r="AZ2193" s="38"/>
      <c r="BA2193" s="38"/>
      <c r="BB2193" s="38"/>
      <c r="BC2193" s="38"/>
      <c r="BD2193" s="38"/>
      <c r="BE2193" s="38"/>
      <c r="BF2193" s="38"/>
      <c r="BG2193" s="38"/>
      <c r="BH2193" s="38"/>
      <c r="BI2193" s="38"/>
      <c r="BJ2193" s="38"/>
      <c r="BK2193" s="38"/>
    </row>
    <row r="2194" spans="4:63" ht="12.95" customHeight="1" x14ac:dyDescent="0.2">
      <c r="D2194" s="38"/>
      <c r="E2194" s="38"/>
      <c r="F2194" s="38"/>
      <c r="G2194" s="38"/>
      <c r="H2194" s="38"/>
      <c r="I2194" s="38"/>
      <c r="J2194" s="38"/>
      <c r="K2194" s="38"/>
      <c r="L2194" s="38"/>
      <c r="M2194" s="38"/>
      <c r="N2194" s="38"/>
      <c r="O2194" s="38"/>
      <c r="P2194" s="38"/>
      <c r="Q2194" s="38"/>
      <c r="R2194" s="38"/>
      <c r="S2194" s="38"/>
      <c r="T2194" s="38"/>
      <c r="U2194" s="38"/>
      <c r="V2194" s="38"/>
      <c r="W2194" s="38"/>
      <c r="X2194" s="38"/>
      <c r="Y2194" s="38"/>
      <c r="Z2194" s="38"/>
      <c r="AA2194" s="38"/>
      <c r="AB2194" s="38"/>
      <c r="AC2194" s="38"/>
      <c r="AD2194" s="38"/>
      <c r="AE2194" s="38"/>
      <c r="AF2194" s="38"/>
      <c r="AG2194" s="38"/>
      <c r="AH2194" s="38"/>
      <c r="AI2194" s="38"/>
      <c r="AJ2194" s="38"/>
      <c r="AK2194" s="38"/>
      <c r="AL2194" s="38"/>
      <c r="AM2194" s="38"/>
      <c r="AN2194" s="38"/>
      <c r="AO2194" s="38"/>
      <c r="AP2194" s="38"/>
      <c r="AQ2194" s="38"/>
      <c r="AR2194" s="38"/>
      <c r="AS2194" s="38"/>
      <c r="AT2194" s="38"/>
      <c r="AU2194" s="38"/>
      <c r="AV2194" s="38"/>
      <c r="AW2194" s="38"/>
      <c r="AX2194" s="38"/>
      <c r="AY2194" s="38"/>
      <c r="AZ2194" s="38"/>
      <c r="BA2194" s="38"/>
      <c r="BB2194" s="38"/>
      <c r="BC2194" s="38"/>
      <c r="BD2194" s="38"/>
      <c r="BE2194" s="38"/>
      <c r="BF2194" s="38"/>
      <c r="BG2194" s="38"/>
      <c r="BH2194" s="38"/>
      <c r="BI2194" s="38"/>
      <c r="BJ2194" s="38"/>
      <c r="BK2194" s="38"/>
    </row>
    <row r="2195" spans="4:63" ht="12.95" customHeight="1" x14ac:dyDescent="0.2">
      <c r="D2195" s="38"/>
      <c r="E2195" s="38"/>
      <c r="F2195" s="38"/>
      <c r="G2195" s="38"/>
      <c r="H2195" s="38"/>
      <c r="I2195" s="38"/>
      <c r="J2195" s="38"/>
      <c r="K2195" s="38"/>
      <c r="L2195" s="38"/>
      <c r="M2195" s="38"/>
      <c r="N2195" s="38"/>
      <c r="O2195" s="38"/>
      <c r="P2195" s="38"/>
      <c r="Q2195" s="38"/>
      <c r="R2195" s="38"/>
      <c r="S2195" s="38"/>
      <c r="T2195" s="38"/>
      <c r="U2195" s="38"/>
      <c r="V2195" s="38"/>
      <c r="W2195" s="38"/>
      <c r="X2195" s="38"/>
      <c r="Y2195" s="38"/>
      <c r="Z2195" s="38"/>
      <c r="AA2195" s="38"/>
      <c r="AB2195" s="38"/>
      <c r="AC2195" s="38"/>
      <c r="AD2195" s="38"/>
      <c r="AE2195" s="38"/>
      <c r="AF2195" s="38"/>
      <c r="AG2195" s="38"/>
      <c r="AH2195" s="38"/>
      <c r="AI2195" s="38"/>
      <c r="AJ2195" s="38"/>
      <c r="AK2195" s="38"/>
      <c r="AL2195" s="38"/>
      <c r="AM2195" s="38"/>
      <c r="AN2195" s="38"/>
      <c r="AO2195" s="38"/>
      <c r="AP2195" s="38"/>
      <c r="AQ2195" s="38"/>
      <c r="AR2195" s="38"/>
      <c r="AS2195" s="38"/>
      <c r="AT2195" s="38"/>
      <c r="AU2195" s="38"/>
      <c r="AV2195" s="38"/>
      <c r="AW2195" s="38"/>
      <c r="AX2195" s="38"/>
      <c r="AY2195" s="38"/>
      <c r="AZ2195" s="38"/>
      <c r="BA2195" s="38"/>
      <c r="BB2195" s="38"/>
      <c r="BC2195" s="38"/>
      <c r="BD2195" s="38"/>
      <c r="BE2195" s="38"/>
      <c r="BF2195" s="38"/>
      <c r="BG2195" s="38"/>
      <c r="BH2195" s="38"/>
      <c r="BI2195" s="38"/>
      <c r="BJ2195" s="38"/>
      <c r="BK2195" s="38"/>
    </row>
    <row r="2196" spans="4:63" ht="12.95" customHeight="1" x14ac:dyDescent="0.2">
      <c r="D2196" s="38"/>
      <c r="E2196" s="38"/>
      <c r="F2196" s="38"/>
      <c r="G2196" s="38"/>
      <c r="H2196" s="38"/>
      <c r="I2196" s="38"/>
      <c r="J2196" s="38"/>
      <c r="K2196" s="38"/>
      <c r="L2196" s="38"/>
      <c r="M2196" s="38"/>
      <c r="N2196" s="38"/>
      <c r="O2196" s="38"/>
      <c r="P2196" s="38"/>
      <c r="Q2196" s="38"/>
      <c r="R2196" s="38"/>
      <c r="S2196" s="38"/>
      <c r="T2196" s="38"/>
      <c r="U2196" s="38"/>
      <c r="V2196" s="38"/>
      <c r="W2196" s="38"/>
      <c r="X2196" s="38"/>
      <c r="Y2196" s="38"/>
      <c r="Z2196" s="38"/>
      <c r="AA2196" s="38"/>
      <c r="AB2196" s="38"/>
      <c r="AC2196" s="38"/>
      <c r="AD2196" s="38"/>
      <c r="AE2196" s="38"/>
      <c r="AF2196" s="38"/>
      <c r="AG2196" s="38"/>
      <c r="AH2196" s="38"/>
      <c r="AI2196" s="38"/>
      <c r="AJ2196" s="38"/>
      <c r="AK2196" s="38"/>
      <c r="AL2196" s="38"/>
      <c r="AM2196" s="38"/>
      <c r="AN2196" s="38"/>
      <c r="AO2196" s="38"/>
      <c r="AP2196" s="38"/>
      <c r="AQ2196" s="38"/>
      <c r="AR2196" s="38"/>
      <c r="AS2196" s="38"/>
      <c r="AT2196" s="38"/>
      <c r="AU2196" s="38"/>
      <c r="AV2196" s="38"/>
      <c r="AW2196" s="38"/>
      <c r="AX2196" s="38"/>
      <c r="AY2196" s="38"/>
      <c r="AZ2196" s="38"/>
      <c r="BA2196" s="38"/>
      <c r="BB2196" s="38"/>
      <c r="BC2196" s="38"/>
      <c r="BD2196" s="38"/>
      <c r="BE2196" s="38"/>
      <c r="BF2196" s="38"/>
      <c r="BG2196" s="38"/>
      <c r="BH2196" s="38"/>
      <c r="BI2196" s="38"/>
      <c r="BJ2196" s="38"/>
      <c r="BK2196" s="38"/>
    </row>
    <row r="2197" spans="4:63" ht="12.95" customHeight="1" x14ac:dyDescent="0.2">
      <c r="D2197" s="38"/>
      <c r="E2197" s="38"/>
      <c r="F2197" s="38"/>
      <c r="G2197" s="38"/>
      <c r="H2197" s="38"/>
      <c r="I2197" s="38"/>
      <c r="J2197" s="38"/>
      <c r="K2197" s="38"/>
      <c r="L2197" s="38"/>
      <c r="M2197" s="38"/>
      <c r="N2197" s="38"/>
      <c r="O2197" s="38"/>
      <c r="P2197" s="38"/>
      <c r="Q2197" s="38"/>
      <c r="R2197" s="38"/>
      <c r="S2197" s="38"/>
      <c r="T2197" s="38"/>
      <c r="U2197" s="38"/>
      <c r="V2197" s="38"/>
      <c r="W2197" s="38"/>
      <c r="X2197" s="38"/>
      <c r="Y2197" s="38"/>
      <c r="Z2197" s="38"/>
      <c r="AA2197" s="38"/>
      <c r="AB2197" s="38"/>
      <c r="AC2197" s="38"/>
      <c r="AD2197" s="38"/>
      <c r="AE2197" s="38"/>
      <c r="AF2197" s="38"/>
      <c r="AG2197" s="38"/>
      <c r="AH2197" s="38"/>
      <c r="AI2197" s="38"/>
      <c r="AJ2197" s="38"/>
      <c r="AK2197" s="38"/>
      <c r="AL2197" s="38"/>
      <c r="AM2197" s="38"/>
      <c r="AN2197" s="38"/>
      <c r="AO2197" s="38"/>
      <c r="AP2197" s="38"/>
      <c r="AQ2197" s="38"/>
      <c r="AR2197" s="38"/>
      <c r="AS2197" s="38"/>
      <c r="AT2197" s="38"/>
      <c r="AU2197" s="38"/>
      <c r="AV2197" s="38"/>
      <c r="AW2197" s="38"/>
      <c r="AX2197" s="38"/>
      <c r="AY2197" s="38"/>
      <c r="AZ2197" s="38"/>
      <c r="BA2197" s="38"/>
      <c r="BB2197" s="38"/>
      <c r="BC2197" s="38"/>
      <c r="BD2197" s="38"/>
      <c r="BE2197" s="38"/>
      <c r="BF2197" s="38"/>
      <c r="BG2197" s="38"/>
      <c r="BH2197" s="38"/>
      <c r="BI2197" s="38"/>
      <c r="BJ2197" s="38"/>
      <c r="BK2197" s="38"/>
    </row>
    <row r="2198" spans="4:63" ht="12.95" customHeight="1" x14ac:dyDescent="0.2">
      <c r="D2198" s="38"/>
      <c r="E2198" s="38"/>
      <c r="F2198" s="38"/>
      <c r="G2198" s="38"/>
      <c r="H2198" s="38"/>
      <c r="I2198" s="38"/>
      <c r="J2198" s="38"/>
      <c r="K2198" s="38"/>
      <c r="L2198" s="38"/>
      <c r="M2198" s="38"/>
      <c r="N2198" s="38"/>
      <c r="O2198" s="38"/>
      <c r="P2198" s="38"/>
      <c r="Q2198" s="38"/>
      <c r="R2198" s="38"/>
      <c r="S2198" s="38"/>
      <c r="T2198" s="38"/>
      <c r="U2198" s="38"/>
      <c r="V2198" s="38"/>
      <c r="W2198" s="38"/>
      <c r="X2198" s="38"/>
      <c r="Y2198" s="38"/>
      <c r="Z2198" s="38"/>
      <c r="AA2198" s="38"/>
      <c r="AB2198" s="38"/>
      <c r="AC2198" s="38"/>
      <c r="AD2198" s="38"/>
      <c r="AE2198" s="38"/>
      <c r="AF2198" s="38"/>
      <c r="AG2198" s="38"/>
      <c r="AH2198" s="38"/>
      <c r="AI2198" s="38"/>
      <c r="AJ2198" s="38"/>
      <c r="AK2198" s="38"/>
      <c r="AL2198" s="38"/>
      <c r="AM2198" s="38"/>
      <c r="AN2198" s="38"/>
      <c r="AO2198" s="38"/>
      <c r="AP2198" s="38"/>
      <c r="AQ2198" s="38"/>
      <c r="AR2198" s="38"/>
      <c r="AS2198" s="38"/>
      <c r="AT2198" s="38"/>
      <c r="AU2198" s="38"/>
      <c r="AV2198" s="38"/>
      <c r="AW2198" s="38"/>
      <c r="AX2198" s="38"/>
      <c r="AY2198" s="38"/>
      <c r="AZ2198" s="38"/>
      <c r="BA2198" s="38"/>
      <c r="BB2198" s="38"/>
      <c r="BC2198" s="38"/>
      <c r="BD2198" s="38"/>
      <c r="BE2198" s="38"/>
      <c r="BF2198" s="38"/>
      <c r="BG2198" s="38"/>
      <c r="BH2198" s="38"/>
      <c r="BI2198" s="38"/>
      <c r="BJ2198" s="38"/>
      <c r="BK2198" s="38"/>
    </row>
    <row r="2199" spans="4:63" ht="12.95" customHeight="1" x14ac:dyDescent="0.2">
      <c r="D2199" s="38"/>
      <c r="E2199" s="38"/>
      <c r="F2199" s="38"/>
      <c r="G2199" s="38"/>
      <c r="H2199" s="38"/>
      <c r="I2199" s="38"/>
      <c r="J2199" s="38"/>
      <c r="K2199" s="38"/>
      <c r="L2199" s="38"/>
      <c r="M2199" s="38"/>
      <c r="N2199" s="38"/>
      <c r="O2199" s="38"/>
      <c r="P2199" s="38"/>
      <c r="Q2199" s="38"/>
      <c r="R2199" s="38"/>
      <c r="S2199" s="38"/>
      <c r="T2199" s="38"/>
      <c r="U2199" s="38"/>
      <c r="V2199" s="38"/>
      <c r="W2199" s="38"/>
      <c r="X2199" s="38"/>
      <c r="Y2199" s="38"/>
      <c r="Z2199" s="38"/>
      <c r="AA2199" s="38"/>
      <c r="AB2199" s="38"/>
      <c r="AC2199" s="38"/>
      <c r="AD2199" s="38"/>
      <c r="AE2199" s="38"/>
      <c r="AF2199" s="38"/>
      <c r="AG2199" s="38"/>
      <c r="AH2199" s="38"/>
      <c r="AI2199" s="38"/>
      <c r="AJ2199" s="38"/>
      <c r="AK2199" s="38"/>
      <c r="AL2199" s="38"/>
      <c r="AM2199" s="38"/>
      <c r="AN2199" s="38"/>
      <c r="AO2199" s="38"/>
      <c r="AP2199" s="38"/>
      <c r="AQ2199" s="38"/>
      <c r="AR2199" s="38"/>
      <c r="AS2199" s="38"/>
      <c r="AT2199" s="38"/>
      <c r="AU2199" s="38"/>
      <c r="AV2199" s="38"/>
      <c r="AW2199" s="38"/>
      <c r="AX2199" s="38"/>
      <c r="AY2199" s="38"/>
      <c r="AZ2199" s="38"/>
      <c r="BA2199" s="38"/>
      <c r="BB2199" s="38"/>
      <c r="BC2199" s="38"/>
      <c r="BD2199" s="38"/>
      <c r="BE2199" s="38"/>
      <c r="BF2199" s="38"/>
      <c r="BG2199" s="38"/>
      <c r="BH2199" s="38"/>
      <c r="BI2199" s="38"/>
      <c r="BJ2199" s="38"/>
      <c r="BK2199" s="38"/>
    </row>
    <row r="2200" spans="4:63" ht="12.95" customHeight="1" x14ac:dyDescent="0.2">
      <c r="D2200" s="38"/>
      <c r="E2200" s="38"/>
      <c r="F2200" s="38"/>
      <c r="G2200" s="38"/>
      <c r="H2200" s="38"/>
      <c r="I2200" s="38"/>
      <c r="J2200" s="38"/>
      <c r="K2200" s="38"/>
      <c r="L2200" s="38"/>
      <c r="M2200" s="38"/>
      <c r="N2200" s="38"/>
      <c r="O2200" s="38"/>
      <c r="P2200" s="38"/>
      <c r="Q2200" s="38"/>
      <c r="R2200" s="38"/>
      <c r="S2200" s="38"/>
      <c r="T2200" s="38"/>
      <c r="U2200" s="38"/>
      <c r="V2200" s="38"/>
      <c r="W2200" s="38"/>
      <c r="X2200" s="38"/>
      <c r="Y2200" s="38"/>
      <c r="Z2200" s="38"/>
      <c r="AA2200" s="38"/>
      <c r="AB2200" s="38"/>
      <c r="AC2200" s="38"/>
      <c r="AD2200" s="38"/>
      <c r="AE2200" s="38"/>
      <c r="AF2200" s="38"/>
      <c r="AG2200" s="38"/>
      <c r="AH2200" s="38"/>
      <c r="AI2200" s="38"/>
      <c r="AJ2200" s="38"/>
      <c r="AK2200" s="38"/>
      <c r="AL2200" s="38"/>
      <c r="AM2200" s="38"/>
      <c r="AN2200" s="38"/>
      <c r="AO2200" s="38"/>
      <c r="AP2200" s="38"/>
      <c r="AQ2200" s="38"/>
      <c r="AR2200" s="38"/>
      <c r="AS2200" s="38"/>
      <c r="AT2200" s="38"/>
      <c r="AU2200" s="38"/>
      <c r="AV2200" s="38"/>
      <c r="AW2200" s="38"/>
      <c r="AX2200" s="38"/>
      <c r="AY2200" s="38"/>
      <c r="AZ2200" s="38"/>
      <c r="BA2200" s="38"/>
      <c r="BB2200" s="38"/>
      <c r="BC2200" s="38"/>
      <c r="BD2200" s="38"/>
      <c r="BE2200" s="38"/>
      <c r="BF2200" s="38"/>
      <c r="BG2200" s="38"/>
      <c r="BH2200" s="38"/>
      <c r="BI2200" s="38"/>
      <c r="BJ2200" s="38"/>
      <c r="BK2200" s="38"/>
    </row>
    <row r="2201" spans="4:63" ht="12.95" customHeight="1" x14ac:dyDescent="0.2">
      <c r="D2201" s="38"/>
      <c r="E2201" s="38"/>
      <c r="F2201" s="38"/>
      <c r="G2201" s="38"/>
      <c r="H2201" s="38"/>
      <c r="I2201" s="38"/>
      <c r="J2201" s="38"/>
      <c r="K2201" s="38"/>
      <c r="L2201" s="38"/>
      <c r="M2201" s="38"/>
      <c r="N2201" s="38"/>
      <c r="O2201" s="38"/>
      <c r="P2201" s="38"/>
      <c r="Q2201" s="38"/>
      <c r="R2201" s="38"/>
      <c r="S2201" s="38"/>
      <c r="T2201" s="38"/>
      <c r="U2201" s="38"/>
      <c r="V2201" s="38"/>
      <c r="W2201" s="38"/>
      <c r="X2201" s="38"/>
      <c r="Y2201" s="38"/>
      <c r="Z2201" s="38"/>
      <c r="AA2201" s="38"/>
      <c r="AB2201" s="38"/>
      <c r="AC2201" s="38"/>
      <c r="AD2201" s="38"/>
      <c r="AE2201" s="38"/>
      <c r="AF2201" s="38"/>
      <c r="AG2201" s="38"/>
      <c r="AH2201" s="38"/>
      <c r="AI2201" s="38"/>
      <c r="AJ2201" s="38"/>
      <c r="AK2201" s="38"/>
      <c r="AL2201" s="38"/>
      <c r="AM2201" s="38"/>
      <c r="AN2201" s="38"/>
      <c r="AO2201" s="38"/>
      <c r="AP2201" s="38"/>
      <c r="AQ2201" s="38"/>
      <c r="AR2201" s="38"/>
      <c r="AS2201" s="38"/>
      <c r="AT2201" s="38"/>
      <c r="AU2201" s="38"/>
      <c r="AV2201" s="38"/>
      <c r="AW2201" s="38"/>
      <c r="AX2201" s="38"/>
      <c r="AY2201" s="38"/>
      <c r="AZ2201" s="38"/>
      <c r="BA2201" s="38"/>
      <c r="BB2201" s="38"/>
      <c r="BC2201" s="38"/>
      <c r="BD2201" s="38"/>
      <c r="BE2201" s="38"/>
      <c r="BF2201" s="38"/>
      <c r="BG2201" s="38"/>
      <c r="BH2201" s="38"/>
      <c r="BI2201" s="38"/>
      <c r="BJ2201" s="38"/>
      <c r="BK2201" s="38"/>
    </row>
    <row r="2202" spans="4:63" ht="12.95" customHeight="1" x14ac:dyDescent="0.2">
      <c r="D2202" s="38"/>
      <c r="E2202" s="38"/>
      <c r="F2202" s="38"/>
      <c r="G2202" s="38"/>
      <c r="H2202" s="38"/>
      <c r="I2202" s="38"/>
      <c r="J2202" s="38"/>
      <c r="K2202" s="38"/>
      <c r="L2202" s="38"/>
      <c r="M2202" s="38"/>
      <c r="N2202" s="38"/>
      <c r="O2202" s="38"/>
      <c r="P2202" s="38"/>
      <c r="Q2202" s="38"/>
      <c r="R2202" s="38"/>
      <c r="S2202" s="38"/>
      <c r="T2202" s="38"/>
      <c r="U2202" s="38"/>
      <c r="V2202" s="38"/>
      <c r="W2202" s="38"/>
      <c r="X2202" s="38"/>
      <c r="Y2202" s="38"/>
      <c r="Z2202" s="38"/>
      <c r="AA2202" s="38"/>
      <c r="AB2202" s="38"/>
      <c r="AC2202" s="38"/>
      <c r="AD2202" s="38"/>
      <c r="AE2202" s="38"/>
      <c r="AF2202" s="38"/>
      <c r="AG2202" s="38"/>
      <c r="AH2202" s="38"/>
      <c r="AI2202" s="38"/>
      <c r="AJ2202" s="38"/>
      <c r="AK2202" s="38"/>
      <c r="AL2202" s="38"/>
      <c r="AM2202" s="38"/>
      <c r="AN2202" s="38"/>
      <c r="AO2202" s="38"/>
      <c r="AP2202" s="38"/>
      <c r="AQ2202" s="38"/>
      <c r="AR2202" s="38"/>
      <c r="AS2202" s="38"/>
      <c r="AT2202" s="38"/>
      <c r="AU2202" s="38"/>
      <c r="AV2202" s="38"/>
      <c r="AW2202" s="38"/>
      <c r="AX2202" s="38"/>
      <c r="AY2202" s="38"/>
      <c r="AZ2202" s="38"/>
      <c r="BA2202" s="38"/>
      <c r="BB2202" s="38"/>
      <c r="BC2202" s="38"/>
      <c r="BD2202" s="38"/>
      <c r="BE2202" s="38"/>
      <c r="BF2202" s="38"/>
      <c r="BG2202" s="38"/>
      <c r="BH2202" s="38"/>
      <c r="BI2202" s="38"/>
      <c r="BJ2202" s="38"/>
      <c r="BK2202" s="38"/>
    </row>
    <row r="2203" spans="4:63" ht="12.95" customHeight="1" x14ac:dyDescent="0.2">
      <c r="D2203" s="38"/>
      <c r="E2203" s="38"/>
      <c r="F2203" s="38"/>
      <c r="G2203" s="38"/>
      <c r="H2203" s="38"/>
      <c r="I2203" s="38"/>
      <c r="J2203" s="38"/>
      <c r="K2203" s="38"/>
      <c r="L2203" s="38"/>
      <c r="M2203" s="38"/>
      <c r="N2203" s="38"/>
      <c r="O2203" s="38"/>
      <c r="P2203" s="38"/>
      <c r="Q2203" s="38"/>
      <c r="R2203" s="38"/>
      <c r="S2203" s="38"/>
      <c r="T2203" s="38"/>
      <c r="U2203" s="38"/>
      <c r="V2203" s="38"/>
      <c r="W2203" s="38"/>
      <c r="X2203" s="38"/>
      <c r="Y2203" s="38"/>
      <c r="Z2203" s="38"/>
      <c r="AA2203" s="38"/>
      <c r="AB2203" s="38"/>
      <c r="AC2203" s="38"/>
      <c r="AD2203" s="38"/>
      <c r="AE2203" s="38"/>
      <c r="AF2203" s="38"/>
      <c r="AG2203" s="38"/>
      <c r="AH2203" s="38"/>
      <c r="AI2203" s="38"/>
      <c r="AJ2203" s="38"/>
      <c r="AK2203" s="38"/>
      <c r="AL2203" s="38"/>
      <c r="AM2203" s="38"/>
      <c r="AN2203" s="38"/>
      <c r="AO2203" s="38"/>
      <c r="AP2203" s="38"/>
      <c r="AQ2203" s="38"/>
      <c r="AR2203" s="38"/>
      <c r="AS2203" s="38"/>
      <c r="AT2203" s="38"/>
      <c r="AU2203" s="38"/>
      <c r="AV2203" s="38"/>
      <c r="AW2203" s="38"/>
      <c r="AX2203" s="38"/>
      <c r="AY2203" s="38"/>
      <c r="AZ2203" s="38"/>
      <c r="BA2203" s="38"/>
      <c r="BB2203" s="38"/>
      <c r="BC2203" s="38"/>
      <c r="BD2203" s="38"/>
      <c r="BE2203" s="38"/>
      <c r="BF2203" s="38"/>
      <c r="BG2203" s="38"/>
      <c r="BH2203" s="38"/>
      <c r="BI2203" s="38"/>
      <c r="BJ2203" s="38"/>
      <c r="BK2203" s="38"/>
    </row>
    <row r="2204" spans="4:63" ht="12.95" customHeight="1" x14ac:dyDescent="0.2">
      <c r="D2204" s="38"/>
      <c r="E2204" s="38"/>
      <c r="F2204" s="38"/>
      <c r="G2204" s="38"/>
      <c r="H2204" s="38"/>
      <c r="I2204" s="38"/>
      <c r="J2204" s="38"/>
      <c r="K2204" s="38"/>
      <c r="L2204" s="38"/>
      <c r="M2204" s="38"/>
      <c r="N2204" s="38"/>
      <c r="O2204" s="38"/>
      <c r="P2204" s="38"/>
      <c r="Q2204" s="38"/>
      <c r="R2204" s="38"/>
      <c r="S2204" s="38"/>
      <c r="T2204" s="38"/>
      <c r="U2204" s="38"/>
      <c r="V2204" s="38"/>
      <c r="W2204" s="38"/>
      <c r="X2204" s="38"/>
      <c r="Y2204" s="38"/>
      <c r="Z2204" s="38"/>
      <c r="AA2204" s="38"/>
      <c r="AB2204" s="38"/>
      <c r="AC2204" s="38"/>
      <c r="AD2204" s="38"/>
      <c r="AE2204" s="38"/>
      <c r="AF2204" s="38"/>
      <c r="AG2204" s="38"/>
      <c r="AH2204" s="38"/>
      <c r="AI2204" s="38"/>
      <c r="AJ2204" s="38"/>
      <c r="AK2204" s="38"/>
      <c r="AL2204" s="38"/>
      <c r="AM2204" s="38"/>
      <c r="AN2204" s="38"/>
      <c r="AO2204" s="38"/>
      <c r="AP2204" s="38"/>
      <c r="AQ2204" s="38"/>
      <c r="AR2204" s="38"/>
      <c r="AS2204" s="38"/>
      <c r="AT2204" s="38"/>
      <c r="AU2204" s="38"/>
      <c r="AV2204" s="38"/>
      <c r="AW2204" s="38"/>
      <c r="AX2204" s="38"/>
      <c r="AY2204" s="38"/>
      <c r="AZ2204" s="38"/>
      <c r="BA2204" s="38"/>
      <c r="BB2204" s="38"/>
      <c r="BC2204" s="38"/>
      <c r="BD2204" s="38"/>
      <c r="BE2204" s="38"/>
      <c r="BF2204" s="38"/>
      <c r="BG2204" s="38"/>
      <c r="BH2204" s="38"/>
      <c r="BI2204" s="38"/>
      <c r="BJ2204" s="38"/>
      <c r="BK2204" s="38"/>
    </row>
    <row r="2205" spans="4:63" ht="12.95" customHeight="1" x14ac:dyDescent="0.2">
      <c r="D2205" s="38"/>
      <c r="E2205" s="38"/>
      <c r="F2205" s="38"/>
      <c r="G2205" s="38"/>
      <c r="H2205" s="38"/>
      <c r="I2205" s="38"/>
      <c r="J2205" s="38"/>
      <c r="K2205" s="38"/>
      <c r="L2205" s="38"/>
      <c r="M2205" s="38"/>
      <c r="N2205" s="38"/>
      <c r="O2205" s="38"/>
      <c r="P2205" s="38"/>
      <c r="Q2205" s="38"/>
      <c r="R2205" s="38"/>
      <c r="S2205" s="38"/>
      <c r="T2205" s="38"/>
      <c r="U2205" s="38"/>
      <c r="V2205" s="38"/>
      <c r="W2205" s="38"/>
      <c r="X2205" s="38"/>
      <c r="Y2205" s="38"/>
      <c r="Z2205" s="38"/>
      <c r="AA2205" s="38"/>
      <c r="AB2205" s="38"/>
      <c r="AC2205" s="38"/>
      <c r="AD2205" s="38"/>
      <c r="AE2205" s="38"/>
      <c r="AF2205" s="38"/>
      <c r="AG2205" s="38"/>
      <c r="AH2205" s="38"/>
      <c r="AI2205" s="38"/>
      <c r="AJ2205" s="38"/>
      <c r="AK2205" s="38"/>
      <c r="AL2205" s="38"/>
      <c r="AM2205" s="38"/>
      <c r="AN2205" s="38"/>
      <c r="AO2205" s="38"/>
      <c r="AP2205" s="38"/>
      <c r="AQ2205" s="38"/>
      <c r="AR2205" s="38"/>
      <c r="AS2205" s="38"/>
      <c r="AT2205" s="38"/>
      <c r="AU2205" s="38"/>
      <c r="AV2205" s="38"/>
      <c r="AW2205" s="38"/>
      <c r="AX2205" s="38"/>
      <c r="AY2205" s="38"/>
      <c r="AZ2205" s="38"/>
      <c r="BA2205" s="38"/>
      <c r="BB2205" s="38"/>
      <c r="BC2205" s="38"/>
      <c r="BD2205" s="38"/>
      <c r="BE2205" s="38"/>
      <c r="BF2205" s="38"/>
      <c r="BG2205" s="38"/>
      <c r="BH2205" s="38"/>
      <c r="BI2205" s="38"/>
      <c r="BJ2205" s="38"/>
      <c r="BK2205" s="38"/>
    </row>
    <row r="2206" spans="4:63" ht="12.95" customHeight="1" x14ac:dyDescent="0.2">
      <c r="D2206" s="38"/>
      <c r="E2206" s="38"/>
      <c r="F2206" s="38"/>
      <c r="G2206" s="38"/>
      <c r="H2206" s="38"/>
      <c r="I2206" s="38"/>
      <c r="J2206" s="38"/>
      <c r="K2206" s="38"/>
      <c r="L2206" s="38"/>
      <c r="M2206" s="38"/>
      <c r="N2206" s="38"/>
      <c r="O2206" s="38"/>
      <c r="P2206" s="38"/>
      <c r="Q2206" s="38"/>
      <c r="R2206" s="38"/>
      <c r="S2206" s="38"/>
      <c r="T2206" s="38"/>
      <c r="U2206" s="38"/>
      <c r="V2206" s="38"/>
      <c r="W2206" s="38"/>
      <c r="X2206" s="38"/>
      <c r="Y2206" s="38"/>
      <c r="Z2206" s="38"/>
      <c r="AA2206" s="38"/>
      <c r="AB2206" s="38"/>
      <c r="AC2206" s="38"/>
      <c r="AD2206" s="38"/>
      <c r="AE2206" s="38"/>
      <c r="AF2206" s="38"/>
      <c r="AG2206" s="38"/>
      <c r="AH2206" s="38"/>
      <c r="AI2206" s="38"/>
      <c r="AJ2206" s="38"/>
      <c r="AK2206" s="38"/>
      <c r="AL2206" s="38"/>
      <c r="AM2206" s="38"/>
      <c r="AN2206" s="38"/>
      <c r="AO2206" s="38"/>
      <c r="AP2206" s="38"/>
      <c r="AQ2206" s="38"/>
      <c r="AR2206" s="38"/>
      <c r="AS2206" s="38"/>
      <c r="AT2206" s="38"/>
      <c r="AU2206" s="38"/>
      <c r="AV2206" s="38"/>
      <c r="AW2206" s="38"/>
      <c r="AX2206" s="38"/>
      <c r="AY2206" s="38"/>
      <c r="AZ2206" s="38"/>
      <c r="BA2206" s="38"/>
      <c r="BB2206" s="38"/>
      <c r="BC2206" s="38"/>
      <c r="BD2206" s="38"/>
      <c r="BE2206" s="38"/>
      <c r="BF2206" s="38"/>
      <c r="BG2206" s="38"/>
      <c r="BH2206" s="38"/>
      <c r="BI2206" s="38"/>
      <c r="BJ2206" s="38"/>
      <c r="BK2206" s="38"/>
    </row>
    <row r="2207" spans="4:63" ht="12.95" customHeight="1" x14ac:dyDescent="0.2">
      <c r="D2207" s="38"/>
      <c r="E2207" s="38"/>
      <c r="F2207" s="38"/>
      <c r="G2207" s="38"/>
      <c r="H2207" s="38"/>
      <c r="I2207" s="38"/>
      <c r="J2207" s="38"/>
      <c r="K2207" s="38"/>
      <c r="L2207" s="38"/>
      <c r="M2207" s="38"/>
      <c r="N2207" s="38"/>
      <c r="O2207" s="38"/>
      <c r="P2207" s="38"/>
      <c r="Q2207" s="38"/>
      <c r="R2207" s="38"/>
      <c r="S2207" s="38"/>
      <c r="T2207" s="38"/>
      <c r="U2207" s="38"/>
      <c r="V2207" s="38"/>
      <c r="W2207" s="38"/>
      <c r="X2207" s="38"/>
      <c r="Y2207" s="38"/>
      <c r="Z2207" s="38"/>
      <c r="AA2207" s="38"/>
      <c r="AB2207" s="38"/>
      <c r="AC2207" s="38"/>
      <c r="AD2207" s="38"/>
      <c r="AE2207" s="38"/>
      <c r="AF2207" s="38"/>
      <c r="AG2207" s="38"/>
      <c r="AH2207" s="38"/>
      <c r="AI2207" s="38"/>
      <c r="AJ2207" s="38"/>
      <c r="AK2207" s="38"/>
      <c r="AL2207" s="38"/>
      <c r="AM2207" s="38"/>
      <c r="AN2207" s="38"/>
      <c r="AO2207" s="38"/>
      <c r="AP2207" s="38"/>
      <c r="AQ2207" s="38"/>
      <c r="AR2207" s="38"/>
      <c r="AS2207" s="38"/>
      <c r="AT2207" s="38"/>
      <c r="AU2207" s="38"/>
      <c r="AV2207" s="38"/>
      <c r="AW2207" s="38"/>
      <c r="AX2207" s="38"/>
      <c r="AY2207" s="38"/>
      <c r="AZ2207" s="38"/>
      <c r="BA2207" s="38"/>
      <c r="BB2207" s="38"/>
      <c r="BC2207" s="38"/>
      <c r="BD2207" s="38"/>
      <c r="BE2207" s="38"/>
      <c r="BF2207" s="38"/>
      <c r="BG2207" s="38"/>
      <c r="BH2207" s="38"/>
      <c r="BI2207" s="38"/>
      <c r="BJ2207" s="38"/>
      <c r="BK2207" s="38"/>
    </row>
    <row r="2208" spans="4:63" ht="12.95" customHeight="1" x14ac:dyDescent="0.2">
      <c r="D2208" s="38"/>
      <c r="E2208" s="38"/>
      <c r="F2208" s="38"/>
      <c r="G2208" s="38"/>
      <c r="H2208" s="38"/>
      <c r="I2208" s="38"/>
      <c r="J2208" s="38"/>
      <c r="K2208" s="38"/>
      <c r="L2208" s="38"/>
      <c r="M2208" s="38"/>
      <c r="N2208" s="38"/>
      <c r="O2208" s="38"/>
      <c r="P2208" s="38"/>
      <c r="Q2208" s="38"/>
      <c r="R2208" s="38"/>
      <c r="S2208" s="38"/>
      <c r="T2208" s="38"/>
      <c r="U2208" s="38"/>
      <c r="V2208" s="38"/>
      <c r="W2208" s="38"/>
      <c r="X2208" s="38"/>
      <c r="Y2208" s="38"/>
      <c r="Z2208" s="38"/>
      <c r="AA2208" s="38"/>
      <c r="AB2208" s="38"/>
      <c r="AC2208" s="38"/>
      <c r="AD2208" s="38"/>
      <c r="AE2208" s="38"/>
      <c r="AF2208" s="38"/>
      <c r="AG2208" s="38"/>
      <c r="AH2208" s="38"/>
      <c r="AI2208" s="38"/>
      <c r="AJ2208" s="38"/>
      <c r="AK2208" s="38"/>
      <c r="AL2208" s="38"/>
      <c r="AM2208" s="38"/>
      <c r="AN2208" s="38"/>
      <c r="AO2208" s="38"/>
      <c r="AP2208" s="38"/>
      <c r="AQ2208" s="38"/>
      <c r="AR2208" s="38"/>
      <c r="AS2208" s="38"/>
      <c r="AT2208" s="38"/>
      <c r="AU2208" s="38"/>
      <c r="AV2208" s="38"/>
      <c r="AW2208" s="38"/>
      <c r="AX2208" s="38"/>
      <c r="AY2208" s="38"/>
      <c r="AZ2208" s="38"/>
      <c r="BA2208" s="38"/>
      <c r="BB2208" s="38"/>
      <c r="BC2208" s="38"/>
      <c r="BD2208" s="38"/>
      <c r="BE2208" s="38"/>
      <c r="BF2208" s="38"/>
      <c r="BG2208" s="38"/>
      <c r="BH2208" s="38"/>
      <c r="BI2208" s="38"/>
      <c r="BJ2208" s="38"/>
      <c r="BK2208" s="38"/>
    </row>
    <row r="2209" spans="4:63" ht="12.95" customHeight="1" x14ac:dyDescent="0.2">
      <c r="D2209" s="38"/>
      <c r="E2209" s="38"/>
      <c r="F2209" s="38"/>
      <c r="G2209" s="38"/>
      <c r="H2209" s="38"/>
      <c r="I2209" s="38"/>
      <c r="J2209" s="38"/>
      <c r="K2209" s="38"/>
      <c r="L2209" s="38"/>
      <c r="M2209" s="38"/>
      <c r="N2209" s="38"/>
      <c r="O2209" s="38"/>
      <c r="P2209" s="38"/>
      <c r="Q2209" s="38"/>
      <c r="R2209" s="38"/>
      <c r="S2209" s="38"/>
      <c r="T2209" s="38"/>
      <c r="U2209" s="38"/>
      <c r="V2209" s="38"/>
      <c r="W2209" s="38"/>
      <c r="X2209" s="38"/>
      <c r="Y2209" s="38"/>
      <c r="Z2209" s="38"/>
      <c r="AA2209" s="38"/>
      <c r="AB2209" s="38"/>
      <c r="AC2209" s="38"/>
      <c r="AD2209" s="38"/>
      <c r="AE2209" s="38"/>
      <c r="AF2209" s="38"/>
      <c r="AG2209" s="38"/>
      <c r="AH2209" s="38"/>
      <c r="AI2209" s="38"/>
      <c r="AJ2209" s="38"/>
      <c r="AK2209" s="38"/>
      <c r="AL2209" s="38"/>
      <c r="AM2209" s="38"/>
      <c r="AN2209" s="38"/>
      <c r="AO2209" s="38"/>
      <c r="AP2209" s="38"/>
      <c r="AQ2209" s="38"/>
      <c r="AR2209" s="38"/>
      <c r="AS2209" s="38"/>
      <c r="AT2209" s="38"/>
      <c r="AU2209" s="38"/>
      <c r="AV2209" s="38"/>
      <c r="AW2209" s="38"/>
      <c r="AX2209" s="38"/>
      <c r="AY2209" s="38"/>
      <c r="AZ2209" s="38"/>
      <c r="BA2209" s="38"/>
      <c r="BB2209" s="38"/>
      <c r="BC2209" s="38"/>
      <c r="BD2209" s="38"/>
      <c r="BE2209" s="38"/>
      <c r="BF2209" s="38"/>
      <c r="BG2209" s="38"/>
      <c r="BH2209" s="38"/>
      <c r="BI2209" s="38"/>
      <c r="BJ2209" s="38"/>
      <c r="BK2209" s="38"/>
    </row>
    <row r="2210" spans="4:63" ht="12.95" customHeight="1" x14ac:dyDescent="0.2">
      <c r="D2210" s="38"/>
      <c r="E2210" s="38"/>
      <c r="F2210" s="38"/>
      <c r="G2210" s="38"/>
      <c r="H2210" s="38"/>
      <c r="I2210" s="38"/>
      <c r="J2210" s="38"/>
      <c r="K2210" s="38"/>
      <c r="L2210" s="38"/>
      <c r="M2210" s="38"/>
      <c r="N2210" s="38"/>
      <c r="O2210" s="38"/>
      <c r="P2210" s="38"/>
      <c r="Q2210" s="38"/>
      <c r="R2210" s="38"/>
      <c r="S2210" s="38"/>
      <c r="T2210" s="38"/>
      <c r="U2210" s="38"/>
      <c r="V2210" s="38"/>
      <c r="W2210" s="38"/>
      <c r="X2210" s="38"/>
      <c r="Y2210" s="38"/>
      <c r="Z2210" s="38"/>
      <c r="AA2210" s="38"/>
      <c r="AB2210" s="38"/>
      <c r="AC2210" s="38"/>
      <c r="AD2210" s="38"/>
      <c r="AE2210" s="38"/>
      <c r="AF2210" s="38"/>
      <c r="AG2210" s="38"/>
      <c r="AH2210" s="38"/>
      <c r="AI2210" s="38"/>
      <c r="AJ2210" s="38"/>
      <c r="AK2210" s="38"/>
      <c r="AL2210" s="38"/>
      <c r="AM2210" s="38"/>
      <c r="AN2210" s="38"/>
      <c r="AO2210" s="38"/>
      <c r="AP2210" s="38"/>
      <c r="AQ2210" s="38"/>
      <c r="AR2210" s="38"/>
      <c r="AS2210" s="38"/>
      <c r="AT2210" s="38"/>
      <c r="AU2210" s="38"/>
      <c r="AV2210" s="38"/>
      <c r="AW2210" s="38"/>
      <c r="AX2210" s="38"/>
      <c r="AY2210" s="38"/>
      <c r="AZ2210" s="38"/>
      <c r="BA2210" s="38"/>
      <c r="BB2210" s="38"/>
      <c r="BC2210" s="38"/>
      <c r="BD2210" s="38"/>
      <c r="BE2210" s="38"/>
      <c r="BF2210" s="38"/>
      <c r="BG2210" s="38"/>
      <c r="BH2210" s="38"/>
      <c r="BI2210" s="38"/>
      <c r="BJ2210" s="38"/>
      <c r="BK2210" s="38"/>
    </row>
    <row r="2211" spans="4:63" ht="12.95" customHeight="1" x14ac:dyDescent="0.2">
      <c r="D2211" s="38"/>
      <c r="E2211" s="38"/>
      <c r="F2211" s="38"/>
      <c r="G2211" s="38"/>
      <c r="H2211" s="38"/>
      <c r="I2211" s="38"/>
      <c r="J2211" s="38"/>
      <c r="K2211" s="38"/>
      <c r="L2211" s="38"/>
      <c r="M2211" s="38"/>
      <c r="N2211" s="38"/>
      <c r="O2211" s="38"/>
      <c r="P2211" s="38"/>
      <c r="Q2211" s="38"/>
      <c r="R2211" s="38"/>
      <c r="S2211" s="38"/>
      <c r="T2211" s="38"/>
      <c r="U2211" s="38"/>
      <c r="V2211" s="38"/>
      <c r="W2211" s="38"/>
      <c r="X2211" s="38"/>
      <c r="Y2211" s="38"/>
      <c r="Z2211" s="38"/>
      <c r="AA2211" s="38"/>
      <c r="AB2211" s="38"/>
      <c r="AC2211" s="38"/>
      <c r="AD2211" s="38"/>
      <c r="AE2211" s="38"/>
      <c r="AF2211" s="38"/>
      <c r="AG2211" s="38"/>
      <c r="AH2211" s="38"/>
      <c r="AI2211" s="38"/>
      <c r="AJ2211" s="38"/>
      <c r="AK2211" s="38"/>
      <c r="AL2211" s="38"/>
      <c r="AM2211" s="38"/>
      <c r="AN2211" s="38"/>
      <c r="AO2211" s="38"/>
      <c r="AP2211" s="38"/>
      <c r="AQ2211" s="38"/>
      <c r="AR2211" s="38"/>
      <c r="AS2211" s="38"/>
      <c r="AT2211" s="38"/>
      <c r="AU2211" s="38"/>
      <c r="AV2211" s="38"/>
      <c r="AW2211" s="38"/>
      <c r="AX2211" s="38"/>
      <c r="AY2211" s="38"/>
      <c r="AZ2211" s="38"/>
      <c r="BA2211" s="38"/>
      <c r="BB2211" s="38"/>
      <c r="BC2211" s="38"/>
      <c r="BD2211" s="38"/>
      <c r="BE2211" s="38"/>
      <c r="BF2211" s="38"/>
      <c r="BG2211" s="38"/>
      <c r="BH2211" s="38"/>
      <c r="BI2211" s="38"/>
      <c r="BJ2211" s="38"/>
      <c r="BK2211" s="38"/>
    </row>
    <row r="2212" spans="4:63" ht="12.95" customHeight="1" x14ac:dyDescent="0.2">
      <c r="D2212" s="38"/>
      <c r="E2212" s="38"/>
      <c r="F2212" s="38"/>
      <c r="G2212" s="38"/>
      <c r="H2212" s="38"/>
      <c r="I2212" s="38"/>
      <c r="J2212" s="38"/>
      <c r="K2212" s="38"/>
      <c r="L2212" s="38"/>
      <c r="M2212" s="38"/>
      <c r="N2212" s="38"/>
      <c r="O2212" s="38"/>
      <c r="P2212" s="38"/>
      <c r="Q2212" s="38"/>
      <c r="R2212" s="38"/>
      <c r="S2212" s="38"/>
      <c r="T2212" s="38"/>
      <c r="U2212" s="38"/>
      <c r="V2212" s="38"/>
      <c r="W2212" s="38"/>
      <c r="X2212" s="38"/>
      <c r="Y2212" s="38"/>
      <c r="Z2212" s="38"/>
      <c r="AA2212" s="38"/>
      <c r="AB2212" s="38"/>
      <c r="AC2212" s="38"/>
      <c r="AD2212" s="38"/>
      <c r="AE2212" s="38"/>
      <c r="AF2212" s="38"/>
      <c r="AG2212" s="38"/>
      <c r="AH2212" s="38"/>
      <c r="AI2212" s="38"/>
      <c r="AJ2212" s="38"/>
      <c r="AK2212" s="38"/>
      <c r="AL2212" s="38"/>
      <c r="AM2212" s="38"/>
      <c r="AN2212" s="38"/>
      <c r="AO2212" s="38"/>
      <c r="AP2212" s="38"/>
      <c r="AQ2212" s="38"/>
      <c r="AR2212" s="38"/>
      <c r="AS2212" s="38"/>
      <c r="AT2212" s="38"/>
      <c r="AU2212" s="38"/>
      <c r="AV2212" s="38"/>
      <c r="AW2212" s="38"/>
      <c r="AX2212" s="38"/>
      <c r="AY2212" s="38"/>
      <c r="AZ2212" s="38"/>
      <c r="BA2212" s="38"/>
      <c r="BB2212" s="38"/>
      <c r="BC2212" s="38"/>
      <c r="BD2212" s="38"/>
      <c r="BE2212" s="38"/>
      <c r="BF2212" s="38"/>
      <c r="BG2212" s="38"/>
      <c r="BH2212" s="38"/>
      <c r="BI2212" s="38"/>
      <c r="BJ2212" s="38"/>
      <c r="BK2212" s="38"/>
    </row>
    <row r="2213" spans="4:63" ht="12.95" customHeight="1" x14ac:dyDescent="0.2">
      <c r="D2213" s="38"/>
      <c r="E2213" s="38"/>
      <c r="F2213" s="38"/>
      <c r="G2213" s="38"/>
      <c r="H2213" s="38"/>
      <c r="I2213" s="38"/>
      <c r="J2213" s="38"/>
      <c r="K2213" s="38"/>
      <c r="L2213" s="38"/>
      <c r="M2213" s="38"/>
      <c r="N2213" s="38"/>
      <c r="O2213" s="38"/>
      <c r="P2213" s="38"/>
      <c r="Q2213" s="38"/>
      <c r="R2213" s="38"/>
      <c r="S2213" s="38"/>
      <c r="T2213" s="38"/>
      <c r="U2213" s="38"/>
      <c r="V2213" s="38"/>
      <c r="W2213" s="38"/>
      <c r="X2213" s="38"/>
      <c r="Y2213" s="38"/>
      <c r="Z2213" s="38"/>
      <c r="AA2213" s="38"/>
      <c r="AB2213" s="38"/>
      <c r="AC2213" s="38"/>
      <c r="AD2213" s="38"/>
      <c r="AE2213" s="38"/>
      <c r="AF2213" s="38"/>
      <c r="AG2213" s="38"/>
      <c r="AH2213" s="38"/>
      <c r="AI2213" s="38"/>
      <c r="AJ2213" s="38"/>
      <c r="AK2213" s="38"/>
      <c r="AL2213" s="38"/>
      <c r="AM2213" s="38"/>
      <c r="AN2213" s="38"/>
      <c r="AO2213" s="38"/>
      <c r="AP2213" s="38"/>
      <c r="AQ2213" s="38"/>
      <c r="AR2213" s="38"/>
      <c r="AS2213" s="38"/>
      <c r="AT2213" s="38"/>
      <c r="AU2213" s="38"/>
      <c r="AV2213" s="38"/>
      <c r="AW2213" s="38"/>
      <c r="AX2213" s="38"/>
      <c r="AY2213" s="38"/>
      <c r="AZ2213" s="38"/>
      <c r="BA2213" s="38"/>
      <c r="BB2213" s="38"/>
      <c r="BC2213" s="38"/>
      <c r="BD2213" s="38"/>
      <c r="BE2213" s="38"/>
      <c r="BF2213" s="38"/>
      <c r="BG2213" s="38"/>
      <c r="BH2213" s="38"/>
      <c r="BI2213" s="38"/>
      <c r="BJ2213" s="38"/>
      <c r="BK2213" s="38"/>
    </row>
    <row r="2214" spans="4:63" ht="12.95" customHeight="1" x14ac:dyDescent="0.2">
      <c r="D2214" s="38"/>
      <c r="E2214" s="38"/>
      <c r="F2214" s="38"/>
      <c r="G2214" s="38"/>
      <c r="H2214" s="38"/>
      <c r="I2214" s="38"/>
      <c r="J2214" s="38"/>
      <c r="K2214" s="38"/>
      <c r="L2214" s="38"/>
      <c r="M2214" s="38"/>
      <c r="N2214" s="38"/>
      <c r="O2214" s="38"/>
      <c r="P2214" s="38"/>
      <c r="Q2214" s="38"/>
      <c r="R2214" s="38"/>
      <c r="S2214" s="38"/>
      <c r="T2214" s="38"/>
      <c r="U2214" s="38"/>
      <c r="V2214" s="38"/>
      <c r="W2214" s="38"/>
      <c r="X2214" s="38"/>
      <c r="Y2214" s="38"/>
      <c r="Z2214" s="38"/>
      <c r="AA2214" s="38"/>
      <c r="AB2214" s="38"/>
      <c r="AC2214" s="38"/>
      <c r="AD2214" s="38"/>
      <c r="AE2214" s="38"/>
      <c r="AF2214" s="38"/>
      <c r="AG2214" s="38"/>
      <c r="AH2214" s="38"/>
      <c r="AI2214" s="38"/>
      <c r="AJ2214" s="38"/>
      <c r="AK2214" s="38"/>
      <c r="AL2214" s="38"/>
      <c r="AM2214" s="38"/>
      <c r="AN2214" s="38"/>
      <c r="AO2214" s="38"/>
      <c r="AP2214" s="38"/>
      <c r="AQ2214" s="38"/>
      <c r="AR2214" s="38"/>
      <c r="AS2214" s="38"/>
      <c r="AT2214" s="38"/>
      <c r="AU2214" s="38"/>
      <c r="AV2214" s="38"/>
      <c r="AW2214" s="38"/>
      <c r="AX2214" s="38"/>
      <c r="AY2214" s="38"/>
      <c r="AZ2214" s="38"/>
      <c r="BA2214" s="38"/>
      <c r="BB2214" s="38"/>
      <c r="BC2214" s="38"/>
      <c r="BD2214" s="38"/>
      <c r="BE2214" s="38"/>
      <c r="BF2214" s="38"/>
      <c r="BG2214" s="38"/>
      <c r="BH2214" s="38"/>
      <c r="BI2214" s="38"/>
      <c r="BJ2214" s="38"/>
      <c r="BK2214" s="38"/>
    </row>
    <row r="2215" spans="4:63" ht="12.95" customHeight="1" x14ac:dyDescent="0.2">
      <c r="D2215" s="38"/>
      <c r="E2215" s="38"/>
      <c r="F2215" s="38"/>
      <c r="G2215" s="38"/>
      <c r="H2215" s="38"/>
      <c r="I2215" s="38"/>
      <c r="J2215" s="38"/>
      <c r="K2215" s="38"/>
      <c r="L2215" s="38"/>
      <c r="M2215" s="38"/>
      <c r="N2215" s="38"/>
      <c r="O2215" s="38"/>
      <c r="P2215" s="38"/>
      <c r="Q2215" s="38"/>
      <c r="R2215" s="38"/>
      <c r="S2215" s="38"/>
      <c r="T2215" s="38"/>
      <c r="U2215" s="38"/>
      <c r="V2215" s="38"/>
      <c r="W2215" s="38"/>
      <c r="X2215" s="38"/>
      <c r="Y2215" s="38"/>
      <c r="Z2215" s="38"/>
      <c r="AA2215" s="38"/>
      <c r="AB2215" s="38"/>
      <c r="AC2215" s="38"/>
      <c r="AD2215" s="38"/>
      <c r="AE2215" s="38"/>
      <c r="AF2215" s="38"/>
      <c r="AG2215" s="38"/>
      <c r="AH2215" s="38"/>
      <c r="AI2215" s="38"/>
      <c r="AJ2215" s="38"/>
      <c r="AK2215" s="38"/>
      <c r="AL2215" s="38"/>
      <c r="AM2215" s="38"/>
      <c r="AN2215" s="38"/>
      <c r="AO2215" s="38"/>
      <c r="AP2215" s="38"/>
      <c r="AQ2215" s="38"/>
      <c r="AR2215" s="38"/>
      <c r="AS2215" s="38"/>
      <c r="AT2215" s="38"/>
      <c r="AU2215" s="38"/>
      <c r="AV2215" s="38"/>
      <c r="AW2215" s="38"/>
      <c r="AX2215" s="38"/>
      <c r="AY2215" s="38"/>
      <c r="AZ2215" s="38"/>
      <c r="BA2215" s="38"/>
      <c r="BB2215" s="38"/>
      <c r="BC2215" s="38"/>
      <c r="BD2215" s="38"/>
      <c r="BE2215" s="38"/>
      <c r="BF2215" s="38"/>
      <c r="BG2215" s="38"/>
      <c r="BH2215" s="38"/>
      <c r="BI2215" s="38"/>
      <c r="BJ2215" s="38"/>
      <c r="BK2215" s="38"/>
    </row>
    <row r="2216" spans="4:63" ht="12.95" customHeight="1" x14ac:dyDescent="0.2">
      <c r="D2216" s="38"/>
      <c r="E2216" s="38"/>
      <c r="F2216" s="38"/>
      <c r="G2216" s="38"/>
      <c r="H2216" s="38"/>
      <c r="I2216" s="38"/>
      <c r="J2216" s="38"/>
      <c r="K2216" s="38"/>
      <c r="L2216" s="38"/>
      <c r="M2216" s="38"/>
      <c r="N2216" s="38"/>
      <c r="O2216" s="38"/>
      <c r="P2216" s="38"/>
      <c r="Q2216" s="38"/>
      <c r="R2216" s="38"/>
      <c r="S2216" s="38"/>
      <c r="T2216" s="38"/>
      <c r="U2216" s="38"/>
      <c r="V2216" s="38"/>
      <c r="W2216" s="38"/>
      <c r="X2216" s="38"/>
      <c r="Y2216" s="38"/>
      <c r="Z2216" s="38"/>
      <c r="AA2216" s="38"/>
      <c r="AB2216" s="38"/>
      <c r="AC2216" s="38"/>
      <c r="AD2216" s="38"/>
      <c r="AE2216" s="38"/>
      <c r="AF2216" s="38"/>
      <c r="AG2216" s="38"/>
      <c r="AH2216" s="38"/>
      <c r="AI2216" s="38"/>
      <c r="AJ2216" s="38"/>
      <c r="AK2216" s="38"/>
      <c r="AL2216" s="38"/>
      <c r="AM2216" s="38"/>
      <c r="AN2216" s="38"/>
      <c r="AO2216" s="38"/>
      <c r="AP2216" s="38"/>
      <c r="AQ2216" s="38"/>
      <c r="AR2216" s="38"/>
      <c r="AS2216" s="38"/>
      <c r="AT2216" s="38"/>
      <c r="AU2216" s="38"/>
      <c r="AV2216" s="38"/>
      <c r="AW2216" s="38"/>
      <c r="AX2216" s="38"/>
      <c r="AY2216" s="38"/>
      <c r="AZ2216" s="38"/>
      <c r="BA2216" s="38"/>
      <c r="BB2216" s="38"/>
      <c r="BC2216" s="38"/>
      <c r="BD2216" s="38"/>
      <c r="BE2216" s="38"/>
      <c r="BF2216" s="38"/>
      <c r="BG2216" s="38"/>
      <c r="BH2216" s="38"/>
      <c r="BI2216" s="38"/>
      <c r="BJ2216" s="38"/>
      <c r="BK2216" s="38"/>
    </row>
    <row r="2217" spans="4:63" ht="12.95" customHeight="1" x14ac:dyDescent="0.2">
      <c r="D2217" s="38"/>
      <c r="E2217" s="38"/>
      <c r="F2217" s="38"/>
      <c r="G2217" s="38"/>
      <c r="H2217" s="38"/>
      <c r="I2217" s="38"/>
      <c r="J2217" s="38"/>
      <c r="K2217" s="38"/>
      <c r="L2217" s="38"/>
      <c r="M2217" s="38"/>
      <c r="N2217" s="38"/>
      <c r="O2217" s="38"/>
      <c r="P2217" s="38"/>
      <c r="Q2217" s="38"/>
      <c r="R2217" s="38"/>
      <c r="S2217" s="38"/>
      <c r="T2217" s="38"/>
      <c r="U2217" s="38"/>
      <c r="V2217" s="38"/>
      <c r="W2217" s="38"/>
      <c r="X2217" s="38"/>
      <c r="Y2217" s="38"/>
      <c r="Z2217" s="38"/>
      <c r="AA2217" s="38"/>
      <c r="AB2217" s="38"/>
      <c r="AC2217" s="38"/>
      <c r="AD2217" s="38"/>
      <c r="AE2217" s="38"/>
      <c r="AF2217" s="38"/>
      <c r="AG2217" s="38"/>
      <c r="AH2217" s="38"/>
      <c r="AI2217" s="38"/>
      <c r="AJ2217" s="38"/>
      <c r="AK2217" s="38"/>
      <c r="AL2217" s="38"/>
      <c r="AM2217" s="38"/>
      <c r="AN2217" s="38"/>
      <c r="AO2217" s="38"/>
      <c r="AP2217" s="38"/>
      <c r="AQ2217" s="38"/>
      <c r="AR2217" s="38"/>
      <c r="AS2217" s="38"/>
      <c r="AT2217" s="38"/>
      <c r="AU2217" s="38"/>
      <c r="AV2217" s="38"/>
      <c r="AW2217" s="38"/>
      <c r="AX2217" s="38"/>
      <c r="AY2217" s="38"/>
      <c r="AZ2217" s="38"/>
      <c r="BA2217" s="38"/>
      <c r="BB2217" s="38"/>
      <c r="BC2217" s="38"/>
      <c r="BD2217" s="38"/>
      <c r="BE2217" s="38"/>
      <c r="BF2217" s="38"/>
      <c r="BG2217" s="38"/>
      <c r="BH2217" s="38"/>
      <c r="BI2217" s="38"/>
      <c r="BJ2217" s="38"/>
      <c r="BK2217" s="38"/>
    </row>
    <row r="2218" spans="4:63" ht="12.95" customHeight="1" x14ac:dyDescent="0.2">
      <c r="D2218" s="38"/>
      <c r="E2218" s="38"/>
      <c r="F2218" s="38"/>
      <c r="G2218" s="38"/>
      <c r="H2218" s="38"/>
      <c r="I2218" s="38"/>
      <c r="J2218" s="38"/>
      <c r="K2218" s="38"/>
      <c r="L2218" s="38"/>
      <c r="M2218" s="38"/>
      <c r="N2218" s="38"/>
      <c r="O2218" s="38"/>
      <c r="P2218" s="38"/>
      <c r="Q2218" s="38"/>
      <c r="R2218" s="38"/>
      <c r="S2218" s="38"/>
      <c r="T2218" s="38"/>
      <c r="U2218" s="38"/>
      <c r="V2218" s="38"/>
      <c r="W2218" s="38"/>
      <c r="X2218" s="38"/>
      <c r="Y2218" s="38"/>
      <c r="Z2218" s="38"/>
      <c r="AA2218" s="38"/>
      <c r="AB2218" s="38"/>
      <c r="AC2218" s="38"/>
      <c r="AD2218" s="38"/>
      <c r="AE2218" s="38"/>
      <c r="AF2218" s="38"/>
      <c r="AG2218" s="38"/>
      <c r="AH2218" s="38"/>
      <c r="AI2218" s="38"/>
      <c r="AJ2218" s="38"/>
      <c r="AK2218" s="38"/>
      <c r="AL2218" s="38"/>
      <c r="AM2218" s="38"/>
      <c r="AN2218" s="38"/>
      <c r="AO2218" s="38"/>
      <c r="AP2218" s="38"/>
      <c r="AQ2218" s="38"/>
      <c r="AR2218" s="38"/>
      <c r="AS2218" s="38"/>
      <c r="AT2218" s="38"/>
      <c r="AU2218" s="38"/>
      <c r="AV2218" s="38"/>
      <c r="AW2218" s="38"/>
      <c r="AX2218" s="38"/>
      <c r="AY2218" s="38"/>
      <c r="AZ2218" s="38"/>
      <c r="BA2218" s="38"/>
      <c r="BB2218" s="38"/>
      <c r="BC2218" s="38"/>
      <c r="BD2218" s="38"/>
      <c r="BE2218" s="38"/>
      <c r="BF2218" s="38"/>
      <c r="BG2218" s="38"/>
      <c r="BH2218" s="38"/>
      <c r="BI2218" s="38"/>
      <c r="BJ2218" s="38"/>
      <c r="BK2218" s="38"/>
    </row>
    <row r="2219" spans="4:63" ht="12.95" customHeight="1" x14ac:dyDescent="0.2">
      <c r="D2219" s="38"/>
      <c r="E2219" s="38"/>
      <c r="F2219" s="38"/>
      <c r="G2219" s="38"/>
      <c r="H2219" s="38"/>
      <c r="I2219" s="38"/>
      <c r="J2219" s="38"/>
      <c r="K2219" s="38"/>
      <c r="L2219" s="38"/>
      <c r="M2219" s="38"/>
      <c r="N2219" s="38"/>
      <c r="O2219" s="38"/>
      <c r="P2219" s="38"/>
      <c r="Q2219" s="38"/>
      <c r="R2219" s="38"/>
      <c r="S2219" s="38"/>
      <c r="T2219" s="38"/>
      <c r="U2219" s="38"/>
      <c r="V2219" s="38"/>
      <c r="W2219" s="38"/>
      <c r="X2219" s="38"/>
      <c r="Y2219" s="38"/>
      <c r="Z2219" s="38"/>
      <c r="AA2219" s="38"/>
      <c r="AB2219" s="38"/>
      <c r="AC2219" s="38"/>
      <c r="AD2219" s="38"/>
      <c r="AE2219" s="38"/>
      <c r="AF2219" s="38"/>
      <c r="AG2219" s="38"/>
      <c r="AH2219" s="38"/>
      <c r="AI2219" s="38"/>
      <c r="AJ2219" s="38"/>
      <c r="AK2219" s="38"/>
      <c r="AL2219" s="38"/>
      <c r="AM2219" s="38"/>
      <c r="AN2219" s="38"/>
      <c r="AO2219" s="38"/>
      <c r="AP2219" s="38"/>
      <c r="AQ2219" s="38"/>
      <c r="AR2219" s="38"/>
      <c r="AS2219" s="38"/>
      <c r="AT2219" s="38"/>
      <c r="AU2219" s="38"/>
      <c r="AV2219" s="38"/>
      <c r="AW2219" s="38"/>
      <c r="AX2219" s="38"/>
      <c r="AY2219" s="38"/>
      <c r="AZ2219" s="38"/>
      <c r="BA2219" s="38"/>
      <c r="BB2219" s="38"/>
      <c r="BC2219" s="38"/>
      <c r="BD2219" s="38"/>
      <c r="BE2219" s="38"/>
      <c r="BF2219" s="38"/>
      <c r="BG2219" s="38"/>
      <c r="BH2219" s="38"/>
      <c r="BI2219" s="38"/>
      <c r="BJ2219" s="38"/>
      <c r="BK2219" s="38"/>
    </row>
    <row r="2220" spans="4:63" ht="12.95" customHeight="1" x14ac:dyDescent="0.2">
      <c r="D2220" s="38"/>
      <c r="E2220" s="38"/>
      <c r="F2220" s="38"/>
      <c r="G2220" s="38"/>
      <c r="H2220" s="38"/>
      <c r="I2220" s="38"/>
      <c r="J2220" s="38"/>
      <c r="K2220" s="38"/>
      <c r="L2220" s="38"/>
      <c r="M2220" s="38"/>
      <c r="N2220" s="38"/>
      <c r="O2220" s="38"/>
      <c r="P2220" s="38"/>
      <c r="Q2220" s="38"/>
      <c r="R2220" s="38"/>
      <c r="S2220" s="38"/>
      <c r="T2220" s="38"/>
      <c r="U2220" s="38"/>
      <c r="V2220" s="38"/>
      <c r="W2220" s="38"/>
      <c r="X2220" s="38"/>
      <c r="Y2220" s="38"/>
      <c r="Z2220" s="38"/>
      <c r="AA2220" s="38"/>
      <c r="AB2220" s="38"/>
      <c r="AC2220" s="38"/>
      <c r="AD2220" s="38"/>
      <c r="AE2220" s="38"/>
      <c r="AF2220" s="38"/>
      <c r="AG2220" s="38"/>
      <c r="AH2220" s="38"/>
      <c r="AI2220" s="38"/>
      <c r="AJ2220" s="38"/>
      <c r="AK2220" s="38"/>
      <c r="AL2220" s="38"/>
      <c r="AM2220" s="38"/>
      <c r="AN2220" s="38"/>
      <c r="AO2220" s="38"/>
      <c r="AP2220" s="38"/>
      <c r="AQ2220" s="38"/>
      <c r="AR2220" s="38"/>
      <c r="AS2220" s="38"/>
      <c r="AT2220" s="38"/>
      <c r="AU2220" s="38"/>
      <c r="AV2220" s="38"/>
      <c r="AW2220" s="38"/>
      <c r="AX2220" s="38"/>
      <c r="AY2220" s="38"/>
      <c r="AZ2220" s="38"/>
      <c r="BA2220" s="38"/>
      <c r="BB2220" s="38"/>
      <c r="BC2220" s="38"/>
      <c r="BD2220" s="38"/>
      <c r="BE2220" s="38"/>
      <c r="BF2220" s="38"/>
      <c r="BG2220" s="38"/>
      <c r="BH2220" s="38"/>
      <c r="BI2220" s="38"/>
      <c r="BJ2220" s="38"/>
      <c r="BK2220" s="38"/>
    </row>
    <row r="2221" spans="4:63" ht="12.95" customHeight="1" x14ac:dyDescent="0.2">
      <c r="D2221" s="38"/>
      <c r="E2221" s="38"/>
      <c r="F2221" s="38"/>
      <c r="G2221" s="38"/>
      <c r="H2221" s="38"/>
      <c r="I2221" s="38"/>
      <c r="J2221" s="38"/>
      <c r="K2221" s="38"/>
      <c r="L2221" s="38"/>
      <c r="M2221" s="38"/>
      <c r="N2221" s="38"/>
      <c r="O2221" s="38"/>
      <c r="P2221" s="38"/>
      <c r="Q2221" s="38"/>
      <c r="R2221" s="38"/>
      <c r="S2221" s="38"/>
      <c r="T2221" s="38"/>
      <c r="U2221" s="38"/>
      <c r="V2221" s="38"/>
      <c r="W2221" s="38"/>
      <c r="X2221" s="38"/>
      <c r="Y2221" s="38"/>
      <c r="Z2221" s="38"/>
      <c r="AA2221" s="38"/>
      <c r="AB2221" s="38"/>
      <c r="AC2221" s="38"/>
      <c r="AD2221" s="38"/>
      <c r="AE2221" s="38"/>
      <c r="AF2221" s="38"/>
      <c r="AG2221" s="38"/>
      <c r="AH2221" s="38"/>
      <c r="AI2221" s="38"/>
      <c r="AJ2221" s="38"/>
      <c r="AK2221" s="38"/>
      <c r="AL2221" s="38"/>
      <c r="AM2221" s="38"/>
      <c r="AN2221" s="38"/>
      <c r="AO2221" s="38"/>
      <c r="AP2221" s="38"/>
      <c r="AQ2221" s="38"/>
      <c r="AR2221" s="38"/>
      <c r="AS2221" s="38"/>
      <c r="AT2221" s="38"/>
      <c r="AU2221" s="38"/>
      <c r="AV2221" s="38"/>
      <c r="AW2221" s="38"/>
      <c r="AX2221" s="38"/>
      <c r="AY2221" s="38"/>
      <c r="AZ2221" s="38"/>
      <c r="BA2221" s="38"/>
      <c r="BB2221" s="38"/>
      <c r="BC2221" s="38"/>
      <c r="BD2221" s="38"/>
      <c r="BE2221" s="38"/>
      <c r="BF2221" s="38"/>
      <c r="BG2221" s="38"/>
      <c r="BH2221" s="38"/>
      <c r="BI2221" s="38"/>
      <c r="BJ2221" s="38"/>
      <c r="BK2221" s="38"/>
    </row>
    <row r="2222" spans="4:63" ht="12.95" customHeight="1" x14ac:dyDescent="0.2">
      <c r="D2222" s="38"/>
      <c r="E2222" s="38"/>
      <c r="F2222" s="38"/>
      <c r="G2222" s="38"/>
      <c r="H2222" s="38"/>
      <c r="I2222" s="38"/>
      <c r="J2222" s="38"/>
      <c r="K2222" s="38"/>
      <c r="L2222" s="38"/>
      <c r="M2222" s="38"/>
      <c r="N2222" s="38"/>
      <c r="O2222" s="38"/>
      <c r="P2222" s="38"/>
      <c r="Q2222" s="38"/>
      <c r="R2222" s="38"/>
      <c r="S2222" s="38"/>
      <c r="T2222" s="38"/>
      <c r="U2222" s="38"/>
      <c r="V2222" s="38"/>
      <c r="W2222" s="38"/>
      <c r="X2222" s="38"/>
      <c r="Y2222" s="38"/>
      <c r="Z2222" s="38"/>
      <c r="AA2222" s="38"/>
      <c r="AB2222" s="38"/>
      <c r="AC2222" s="38"/>
      <c r="AD2222" s="38"/>
      <c r="AE2222" s="38"/>
      <c r="AF2222" s="38"/>
      <c r="AG2222" s="38"/>
      <c r="AH2222" s="38"/>
      <c r="AI2222" s="38"/>
      <c r="AJ2222" s="38"/>
      <c r="AK2222" s="38"/>
      <c r="AL2222" s="38"/>
      <c r="AM2222" s="38"/>
      <c r="AN2222" s="38"/>
      <c r="AO2222" s="38"/>
      <c r="AP2222" s="38"/>
      <c r="AQ2222" s="38"/>
      <c r="AR2222" s="38"/>
      <c r="AS2222" s="38"/>
      <c r="AT2222" s="38"/>
      <c r="AU2222" s="38"/>
      <c r="AV2222" s="38"/>
      <c r="AW2222" s="38"/>
      <c r="AX2222" s="38"/>
      <c r="AY2222" s="38"/>
      <c r="AZ2222" s="38"/>
      <c r="BA2222" s="38"/>
      <c r="BB2222" s="38"/>
      <c r="BC2222" s="38"/>
      <c r="BD2222" s="38"/>
      <c r="BE2222" s="38"/>
      <c r="BF2222" s="38"/>
      <c r="BG2222" s="38"/>
      <c r="BH2222" s="38"/>
      <c r="BI2222" s="38"/>
      <c r="BJ2222" s="38"/>
      <c r="BK2222" s="38"/>
    </row>
    <row r="2223" spans="4:63" ht="12.95" customHeight="1" x14ac:dyDescent="0.2">
      <c r="D2223" s="38"/>
      <c r="E2223" s="38"/>
      <c r="F2223" s="38"/>
      <c r="G2223" s="38"/>
      <c r="H2223" s="38"/>
      <c r="I2223" s="38"/>
      <c r="J2223" s="38"/>
      <c r="K2223" s="38"/>
      <c r="L2223" s="38"/>
      <c r="M2223" s="38"/>
      <c r="N2223" s="38"/>
      <c r="O2223" s="38"/>
      <c r="P2223" s="38"/>
      <c r="Q2223" s="38"/>
      <c r="R2223" s="38"/>
      <c r="S2223" s="38"/>
      <c r="T2223" s="38"/>
      <c r="U2223" s="38"/>
      <c r="V2223" s="38"/>
      <c r="W2223" s="38"/>
      <c r="X2223" s="38"/>
      <c r="Y2223" s="38"/>
      <c r="Z2223" s="38"/>
      <c r="AA2223" s="38"/>
      <c r="AB2223" s="38"/>
      <c r="AC2223" s="38"/>
      <c r="AD2223" s="38"/>
      <c r="AE2223" s="38"/>
      <c r="AF2223" s="38"/>
      <c r="AG2223" s="38"/>
      <c r="AH2223" s="38"/>
      <c r="AI2223" s="38"/>
      <c r="AJ2223" s="38"/>
      <c r="AK2223" s="38"/>
      <c r="AL2223" s="38"/>
      <c r="AM2223" s="38"/>
      <c r="AN2223" s="38"/>
      <c r="AO2223" s="38"/>
      <c r="AP2223" s="38"/>
      <c r="AQ2223" s="38"/>
      <c r="AR2223" s="38"/>
      <c r="AS2223" s="38"/>
      <c r="AT2223" s="38"/>
      <c r="AU2223" s="38"/>
      <c r="AV2223" s="38"/>
      <c r="AW2223" s="38"/>
      <c r="AX2223" s="38"/>
      <c r="AY2223" s="38"/>
      <c r="AZ2223" s="38"/>
      <c r="BA2223" s="38"/>
      <c r="BB2223" s="38"/>
      <c r="BC2223" s="38"/>
      <c r="BD2223" s="38"/>
      <c r="BE2223" s="38"/>
      <c r="BF2223" s="38"/>
      <c r="BG2223" s="38"/>
      <c r="BH2223" s="38"/>
      <c r="BI2223" s="38"/>
      <c r="BJ2223" s="38"/>
      <c r="BK2223" s="38"/>
    </row>
    <row r="2224" spans="4:63" ht="12.95" customHeight="1" x14ac:dyDescent="0.2">
      <c r="D2224" s="38"/>
      <c r="E2224" s="38"/>
      <c r="F2224" s="38"/>
      <c r="G2224" s="38"/>
      <c r="H2224" s="38"/>
      <c r="I2224" s="38"/>
      <c r="J2224" s="38"/>
      <c r="K2224" s="38"/>
      <c r="L2224" s="38"/>
      <c r="M2224" s="38"/>
      <c r="N2224" s="38"/>
      <c r="O2224" s="38"/>
      <c r="P2224" s="38"/>
      <c r="Q2224" s="38"/>
      <c r="R2224" s="38"/>
      <c r="S2224" s="38"/>
      <c r="T2224" s="38"/>
      <c r="U2224" s="38"/>
      <c r="V2224" s="38"/>
      <c r="W2224" s="38"/>
      <c r="X2224" s="38"/>
      <c r="Y2224" s="38"/>
      <c r="Z2224" s="38"/>
      <c r="AA2224" s="38"/>
      <c r="AB2224" s="38"/>
      <c r="AC2224" s="38"/>
      <c r="AD2224" s="38"/>
      <c r="AE2224" s="38"/>
      <c r="AF2224" s="38"/>
      <c r="AG2224" s="38"/>
      <c r="AH2224" s="38"/>
      <c r="AI2224" s="38"/>
      <c r="AJ2224" s="38"/>
      <c r="AK2224" s="38"/>
      <c r="AL2224" s="38"/>
      <c r="AM2224" s="38"/>
      <c r="AN2224" s="38"/>
      <c r="AO2224" s="38"/>
      <c r="AP2224" s="38"/>
      <c r="AQ2224" s="38"/>
      <c r="AR2224" s="38"/>
      <c r="AS2224" s="38"/>
      <c r="AT2224" s="38"/>
      <c r="AU2224" s="38"/>
      <c r="AV2224" s="38"/>
      <c r="AW2224" s="38"/>
      <c r="AX2224" s="38"/>
      <c r="AY2224" s="38"/>
      <c r="AZ2224" s="38"/>
      <c r="BA2224" s="38"/>
      <c r="BB2224" s="38"/>
      <c r="BC2224" s="38"/>
      <c r="BD2224" s="38"/>
      <c r="BE2224" s="38"/>
      <c r="BF2224" s="38"/>
      <c r="BG2224" s="38"/>
      <c r="BH2224" s="38"/>
      <c r="BI2224" s="38"/>
      <c r="BJ2224" s="38"/>
      <c r="BK2224" s="38"/>
    </row>
    <row r="2225" spans="4:63" ht="12.95" customHeight="1" x14ac:dyDescent="0.2">
      <c r="D2225" s="38"/>
      <c r="E2225" s="38"/>
      <c r="F2225" s="38"/>
      <c r="G2225" s="38"/>
      <c r="H2225" s="38"/>
      <c r="I2225" s="38"/>
      <c r="J2225" s="38"/>
      <c r="K2225" s="38"/>
      <c r="L2225" s="38"/>
      <c r="M2225" s="38"/>
      <c r="N2225" s="38"/>
      <c r="O2225" s="38"/>
      <c r="P2225" s="38"/>
      <c r="Q2225" s="38"/>
      <c r="R2225" s="38"/>
      <c r="S2225" s="38"/>
      <c r="T2225" s="38"/>
      <c r="U2225" s="38"/>
      <c r="V2225" s="38"/>
      <c r="W2225" s="38"/>
      <c r="X2225" s="38"/>
      <c r="Y2225" s="38"/>
      <c r="Z2225" s="38"/>
      <c r="AA2225" s="38"/>
      <c r="AB2225" s="38"/>
      <c r="AC2225" s="38"/>
      <c r="AD2225" s="38"/>
      <c r="AE2225" s="38"/>
      <c r="AF2225" s="38"/>
      <c r="AG2225" s="38"/>
      <c r="AH2225" s="38"/>
      <c r="AI2225" s="38"/>
      <c r="AJ2225" s="38"/>
      <c r="AK2225" s="38"/>
      <c r="AL2225" s="38"/>
      <c r="AM2225" s="38"/>
      <c r="AN2225" s="38"/>
      <c r="AO2225" s="38"/>
      <c r="AP2225" s="38"/>
      <c r="AQ2225" s="38"/>
      <c r="AR2225" s="38"/>
      <c r="AS2225" s="38"/>
      <c r="AT2225" s="38"/>
      <c r="AU2225" s="38"/>
      <c r="AV2225" s="38"/>
      <c r="AW2225" s="38"/>
      <c r="AX2225" s="38"/>
      <c r="AY2225" s="38"/>
      <c r="AZ2225" s="38"/>
      <c r="BA2225" s="38"/>
      <c r="BB2225" s="38"/>
      <c r="BC2225" s="38"/>
      <c r="BD2225" s="38"/>
      <c r="BE2225" s="38"/>
      <c r="BF2225" s="38"/>
      <c r="BG2225" s="38"/>
      <c r="BH2225" s="38"/>
      <c r="BI2225" s="38"/>
      <c r="BJ2225" s="38"/>
      <c r="BK2225" s="38"/>
    </row>
    <row r="2226" spans="4:63" ht="12.95" customHeight="1" x14ac:dyDescent="0.2">
      <c r="D2226" s="38"/>
      <c r="E2226" s="38"/>
      <c r="F2226" s="38"/>
      <c r="G2226" s="38"/>
      <c r="H2226" s="38"/>
      <c r="I2226" s="38"/>
      <c r="J2226" s="38"/>
      <c r="K2226" s="38"/>
      <c r="L2226" s="38"/>
      <c r="M2226" s="38"/>
      <c r="N2226" s="38"/>
      <c r="O2226" s="38"/>
      <c r="P2226" s="38"/>
      <c r="Q2226" s="38"/>
      <c r="R2226" s="38"/>
      <c r="S2226" s="38"/>
      <c r="T2226" s="38"/>
      <c r="U2226" s="38"/>
      <c r="V2226" s="38"/>
      <c r="W2226" s="38"/>
      <c r="X2226" s="38"/>
      <c r="Y2226" s="38"/>
      <c r="Z2226" s="38"/>
      <c r="AA2226" s="38"/>
      <c r="AB2226" s="38"/>
      <c r="AC2226" s="38"/>
      <c r="AD2226" s="38"/>
      <c r="AE2226" s="38"/>
      <c r="AF2226" s="38"/>
      <c r="AG2226" s="38"/>
      <c r="AH2226" s="38"/>
      <c r="AI2226" s="38"/>
      <c r="AJ2226" s="38"/>
      <c r="AK2226" s="38"/>
      <c r="AL2226" s="38"/>
      <c r="AM2226" s="38"/>
      <c r="AN2226" s="38"/>
      <c r="AO2226" s="38"/>
      <c r="AP2226" s="38"/>
      <c r="AQ2226" s="38"/>
      <c r="AR2226" s="38"/>
      <c r="AS2226" s="38"/>
      <c r="AT2226" s="38"/>
      <c r="AU2226" s="38"/>
      <c r="AV2226" s="38"/>
      <c r="AW2226" s="38"/>
      <c r="AX2226" s="38"/>
      <c r="AY2226" s="38"/>
      <c r="AZ2226" s="38"/>
      <c r="BA2226" s="38"/>
      <c r="BB2226" s="38"/>
      <c r="BC2226" s="38"/>
      <c r="BD2226" s="38"/>
      <c r="BE2226" s="38"/>
      <c r="BF2226" s="38"/>
      <c r="BG2226" s="38"/>
      <c r="BH2226" s="38"/>
      <c r="BI2226" s="38"/>
      <c r="BJ2226" s="38"/>
      <c r="BK2226" s="38"/>
    </row>
    <row r="2227" spans="4:63" ht="12.95" customHeight="1" x14ac:dyDescent="0.2">
      <c r="D2227" s="38"/>
      <c r="E2227" s="38"/>
      <c r="F2227" s="38"/>
      <c r="G2227" s="38"/>
      <c r="H2227" s="38"/>
      <c r="I2227" s="38"/>
      <c r="J2227" s="38"/>
      <c r="K2227" s="38"/>
      <c r="L2227" s="38"/>
      <c r="M2227" s="38"/>
      <c r="N2227" s="38"/>
      <c r="O2227" s="38"/>
      <c r="P2227" s="38"/>
      <c r="Q2227" s="38"/>
      <c r="R2227" s="38"/>
      <c r="S2227" s="38"/>
      <c r="T2227" s="38"/>
      <c r="U2227" s="38"/>
      <c r="V2227" s="38"/>
      <c r="W2227" s="38"/>
      <c r="X2227" s="38"/>
      <c r="Y2227" s="38"/>
      <c r="Z2227" s="38"/>
      <c r="AA2227" s="38"/>
      <c r="AB2227" s="38"/>
      <c r="AC2227" s="38"/>
      <c r="AD2227" s="38"/>
      <c r="AE2227" s="38"/>
      <c r="AF2227" s="38"/>
      <c r="AG2227" s="38"/>
      <c r="AH2227" s="38"/>
      <c r="AI2227" s="38"/>
      <c r="AJ2227" s="38"/>
      <c r="AK2227" s="38"/>
      <c r="AL2227" s="38"/>
      <c r="AM2227" s="38"/>
      <c r="AN2227" s="38"/>
      <c r="AO2227" s="38"/>
      <c r="AP2227" s="38"/>
      <c r="AQ2227" s="38"/>
      <c r="AR2227" s="38"/>
      <c r="AS2227" s="38"/>
      <c r="AT2227" s="38"/>
      <c r="AU2227" s="38"/>
      <c r="AV2227" s="38"/>
      <c r="AW2227" s="38"/>
      <c r="AX2227" s="38"/>
      <c r="AY2227" s="38"/>
      <c r="AZ2227" s="38"/>
      <c r="BA2227" s="38"/>
      <c r="BB2227" s="38"/>
      <c r="BC2227" s="38"/>
      <c r="BD2227" s="38"/>
      <c r="BE2227" s="38"/>
      <c r="BF2227" s="38"/>
      <c r="BG2227" s="38"/>
      <c r="BH2227" s="38"/>
      <c r="BI2227" s="38"/>
      <c r="BJ2227" s="38"/>
      <c r="BK2227" s="38"/>
    </row>
    <row r="2228" spans="4:63" ht="12.95" customHeight="1" x14ac:dyDescent="0.2">
      <c r="D2228" s="38"/>
      <c r="E2228" s="38"/>
      <c r="F2228" s="38"/>
      <c r="G2228" s="38"/>
      <c r="H2228" s="38"/>
      <c r="I2228" s="38"/>
      <c r="J2228" s="38"/>
      <c r="K2228" s="38"/>
      <c r="L2228" s="38"/>
      <c r="M2228" s="38"/>
      <c r="N2228" s="38"/>
      <c r="O2228" s="38"/>
      <c r="P2228" s="38"/>
      <c r="Q2228" s="38"/>
      <c r="R2228" s="38"/>
      <c r="S2228" s="38"/>
      <c r="T2228" s="38"/>
      <c r="U2228" s="38"/>
      <c r="V2228" s="38"/>
      <c r="W2228" s="38"/>
      <c r="X2228" s="38"/>
      <c r="Y2228" s="38"/>
      <c r="Z2228" s="38"/>
      <c r="AA2228" s="38"/>
      <c r="AB2228" s="38"/>
      <c r="AC2228" s="38"/>
      <c r="AD2228" s="38"/>
      <c r="AE2228" s="38"/>
      <c r="AF2228" s="38"/>
      <c r="AG2228" s="38"/>
      <c r="AH2228" s="38"/>
      <c r="AI2228" s="38"/>
      <c r="AJ2228" s="38"/>
      <c r="AK2228" s="38"/>
      <c r="AL2228" s="38"/>
      <c r="AM2228" s="38"/>
      <c r="AN2228" s="38"/>
      <c r="AO2228" s="38"/>
      <c r="AP2228" s="38"/>
      <c r="AQ2228" s="38"/>
      <c r="AR2228" s="38"/>
      <c r="AS2228" s="38"/>
      <c r="AT2228" s="38"/>
      <c r="AU2228" s="38"/>
      <c r="AV2228" s="38"/>
      <c r="AW2228" s="38"/>
      <c r="AX2228" s="38"/>
      <c r="AY2228" s="38"/>
      <c r="AZ2228" s="38"/>
      <c r="BA2228" s="38"/>
      <c r="BB2228" s="38"/>
      <c r="BC2228" s="38"/>
      <c r="BD2228" s="38"/>
      <c r="BE2228" s="38"/>
      <c r="BF2228" s="38"/>
      <c r="BG2228" s="38"/>
      <c r="BH2228" s="38"/>
      <c r="BI2228" s="38"/>
      <c r="BJ2228" s="38"/>
      <c r="BK2228" s="38"/>
    </row>
    <row r="2229" spans="4:63" ht="12.95" customHeight="1" x14ac:dyDescent="0.2">
      <c r="D2229" s="38"/>
      <c r="E2229" s="38"/>
      <c r="F2229" s="38"/>
      <c r="G2229" s="38"/>
      <c r="H2229" s="38"/>
      <c r="I2229" s="38"/>
      <c r="J2229" s="38"/>
      <c r="K2229" s="38"/>
      <c r="L2229" s="38"/>
      <c r="M2229" s="38"/>
      <c r="N2229" s="38"/>
      <c r="O2229" s="38"/>
      <c r="P2229" s="38"/>
      <c r="Q2229" s="38"/>
      <c r="R2229" s="38"/>
      <c r="S2229" s="38"/>
      <c r="T2229" s="38"/>
      <c r="U2229" s="38"/>
      <c r="V2229" s="38"/>
      <c r="W2229" s="38"/>
      <c r="X2229" s="38"/>
      <c r="Y2229" s="38"/>
      <c r="Z2229" s="38"/>
      <c r="AA2229" s="38"/>
      <c r="AB2229" s="38"/>
      <c r="AC2229" s="38"/>
      <c r="AD2229" s="38"/>
      <c r="AE2229" s="38"/>
      <c r="AF2229" s="38"/>
      <c r="AG2229" s="38"/>
      <c r="AH2229" s="38"/>
      <c r="AI2229" s="38"/>
      <c r="AJ2229" s="38"/>
      <c r="AK2229" s="38"/>
      <c r="AL2229" s="38"/>
      <c r="AM2229" s="38"/>
      <c r="AN2229" s="38"/>
      <c r="AO2229" s="38"/>
      <c r="AP2229" s="38"/>
      <c r="AQ2229" s="38"/>
      <c r="AR2229" s="38"/>
      <c r="AS2229" s="38"/>
      <c r="AT2229" s="38"/>
      <c r="AU2229" s="38"/>
      <c r="AV2229" s="38"/>
      <c r="AW2229" s="38"/>
      <c r="AX2229" s="38"/>
      <c r="AY2229" s="38"/>
      <c r="AZ2229" s="38"/>
      <c r="BA2229" s="38"/>
      <c r="BB2229" s="38"/>
      <c r="BC2229" s="38"/>
      <c r="BD2229" s="38"/>
      <c r="BE2229" s="38"/>
      <c r="BF2229" s="38"/>
      <c r="BG2229" s="38"/>
      <c r="BH2229" s="38"/>
      <c r="BI2229" s="38"/>
      <c r="BJ2229" s="38"/>
      <c r="BK2229" s="38"/>
    </row>
    <row r="2230" spans="4:63" ht="12.95" customHeight="1" x14ac:dyDescent="0.2">
      <c r="D2230" s="38"/>
      <c r="E2230" s="38"/>
      <c r="F2230" s="38"/>
      <c r="G2230" s="38"/>
      <c r="H2230" s="38"/>
      <c r="I2230" s="38"/>
      <c r="J2230" s="38"/>
      <c r="K2230" s="38"/>
      <c r="L2230" s="38"/>
      <c r="M2230" s="38"/>
      <c r="N2230" s="38"/>
      <c r="O2230" s="38"/>
      <c r="P2230" s="38"/>
      <c r="Q2230" s="38"/>
      <c r="R2230" s="38"/>
      <c r="S2230" s="38"/>
      <c r="T2230" s="38"/>
      <c r="U2230" s="38"/>
      <c r="V2230" s="38"/>
      <c r="W2230" s="38"/>
      <c r="X2230" s="38"/>
      <c r="Y2230" s="38"/>
      <c r="Z2230" s="38"/>
      <c r="AA2230" s="38"/>
      <c r="AB2230" s="38"/>
      <c r="AC2230" s="38"/>
      <c r="AD2230" s="38"/>
      <c r="AE2230" s="38"/>
      <c r="AF2230" s="38"/>
      <c r="AG2230" s="38"/>
      <c r="AH2230" s="38"/>
      <c r="AI2230" s="38"/>
      <c r="AJ2230" s="38"/>
      <c r="AK2230" s="38"/>
      <c r="AL2230" s="38"/>
      <c r="AM2230" s="38"/>
      <c r="AN2230" s="38"/>
      <c r="AO2230" s="38"/>
      <c r="AP2230" s="38"/>
      <c r="AQ2230" s="38"/>
      <c r="AR2230" s="38"/>
      <c r="AS2230" s="38"/>
      <c r="AT2230" s="38"/>
      <c r="AU2230" s="38"/>
      <c r="AV2230" s="38"/>
      <c r="AW2230" s="38"/>
      <c r="AX2230" s="38"/>
      <c r="AY2230" s="38"/>
      <c r="AZ2230" s="38"/>
      <c r="BA2230" s="38"/>
      <c r="BB2230" s="38"/>
      <c r="BC2230" s="38"/>
      <c r="BD2230" s="38"/>
      <c r="BE2230" s="38"/>
      <c r="BF2230" s="38"/>
      <c r="BG2230" s="38"/>
      <c r="BH2230" s="38"/>
      <c r="BI2230" s="38"/>
      <c r="BJ2230" s="38"/>
      <c r="BK2230" s="38"/>
    </row>
    <row r="2231" spans="4:63" ht="12.95" customHeight="1" x14ac:dyDescent="0.2">
      <c r="D2231" s="38"/>
      <c r="E2231" s="38"/>
      <c r="F2231" s="38"/>
      <c r="G2231" s="38"/>
      <c r="H2231" s="38"/>
      <c r="I2231" s="38"/>
      <c r="J2231" s="38"/>
      <c r="K2231" s="38"/>
      <c r="L2231" s="38"/>
      <c r="M2231" s="38"/>
      <c r="N2231" s="38"/>
      <c r="O2231" s="38"/>
      <c r="P2231" s="38"/>
      <c r="Q2231" s="38"/>
      <c r="R2231" s="38"/>
      <c r="S2231" s="38"/>
      <c r="T2231" s="38"/>
      <c r="U2231" s="38"/>
      <c r="V2231" s="38"/>
      <c r="W2231" s="38"/>
      <c r="X2231" s="38"/>
      <c r="Y2231" s="38"/>
      <c r="Z2231" s="38"/>
      <c r="AA2231" s="38"/>
      <c r="AB2231" s="38"/>
      <c r="AC2231" s="38"/>
      <c r="AD2231" s="38"/>
      <c r="AE2231" s="38"/>
      <c r="AF2231" s="38"/>
      <c r="AG2231" s="38"/>
      <c r="AH2231" s="38"/>
      <c r="AI2231" s="38"/>
      <c r="AJ2231" s="38"/>
      <c r="AK2231" s="38"/>
      <c r="AL2231" s="38"/>
      <c r="AM2231" s="38"/>
      <c r="AN2231" s="38"/>
      <c r="AO2231" s="38"/>
      <c r="AP2231" s="38"/>
      <c r="AQ2231" s="38"/>
      <c r="AR2231" s="38"/>
      <c r="AS2231" s="38"/>
      <c r="AT2231" s="38"/>
      <c r="AU2231" s="38"/>
      <c r="AV2231" s="38"/>
      <c r="AW2231" s="38"/>
      <c r="AX2231" s="38"/>
      <c r="AY2231" s="38"/>
      <c r="AZ2231" s="38"/>
      <c r="BA2231" s="38"/>
      <c r="BB2231" s="38"/>
      <c r="BC2231" s="38"/>
      <c r="BD2231" s="38"/>
      <c r="BE2231" s="38"/>
      <c r="BF2231" s="38"/>
      <c r="BG2231" s="38"/>
      <c r="BH2231" s="38"/>
      <c r="BI2231" s="38"/>
      <c r="BJ2231" s="38"/>
      <c r="BK2231" s="38"/>
    </row>
    <row r="2232" spans="4:63" ht="12.95" customHeight="1" x14ac:dyDescent="0.2">
      <c r="D2232" s="38"/>
      <c r="E2232" s="38"/>
      <c r="F2232" s="38"/>
      <c r="G2232" s="38"/>
      <c r="H2232" s="38"/>
      <c r="I2232" s="38"/>
      <c r="J2232" s="38"/>
      <c r="K2232" s="38"/>
      <c r="L2232" s="38"/>
      <c r="M2232" s="38"/>
      <c r="N2232" s="38"/>
      <c r="O2232" s="38"/>
      <c r="P2232" s="38"/>
      <c r="Q2232" s="38"/>
      <c r="R2232" s="38"/>
      <c r="S2232" s="38"/>
      <c r="T2232" s="38"/>
      <c r="U2232" s="38"/>
      <c r="V2232" s="38"/>
      <c r="W2232" s="38"/>
      <c r="X2232" s="38"/>
      <c r="Y2232" s="38"/>
      <c r="Z2232" s="38"/>
      <c r="AA2232" s="38"/>
      <c r="AB2232" s="38"/>
      <c r="AC2232" s="38"/>
      <c r="AD2232" s="38"/>
      <c r="AE2232" s="38"/>
      <c r="AF2232" s="38"/>
      <c r="AG2232" s="38"/>
      <c r="AH2232" s="38"/>
      <c r="AI2232" s="38"/>
      <c r="AJ2232" s="38"/>
      <c r="AK2232" s="38"/>
      <c r="AL2232" s="38"/>
      <c r="AM2232" s="38"/>
      <c r="AN2232" s="38"/>
      <c r="AO2232" s="38"/>
      <c r="AP2232" s="38"/>
      <c r="AQ2232" s="38"/>
      <c r="AR2232" s="38"/>
      <c r="AS2232" s="38"/>
      <c r="AT2232" s="38"/>
      <c r="AU2232" s="38"/>
      <c r="AV2232" s="38"/>
      <c r="AW2232" s="38"/>
      <c r="AX2232" s="38"/>
      <c r="AY2232" s="38"/>
      <c r="AZ2232" s="38"/>
      <c r="BA2232" s="38"/>
      <c r="BB2232" s="38"/>
      <c r="BC2232" s="38"/>
      <c r="BD2232" s="38"/>
      <c r="BE2232" s="38"/>
      <c r="BF2232" s="38"/>
      <c r="BG2232" s="38"/>
      <c r="BH2232" s="38"/>
      <c r="BI2232" s="38"/>
      <c r="BJ2232" s="38"/>
      <c r="BK2232" s="38"/>
    </row>
    <row r="2233" spans="4:63" ht="12.95" customHeight="1" x14ac:dyDescent="0.2">
      <c r="D2233" s="38"/>
      <c r="E2233" s="38"/>
      <c r="F2233" s="38"/>
      <c r="G2233" s="38"/>
      <c r="H2233" s="38"/>
      <c r="I2233" s="38"/>
      <c r="J2233" s="38"/>
      <c r="K2233" s="38"/>
      <c r="L2233" s="38"/>
      <c r="M2233" s="38"/>
      <c r="N2233" s="38"/>
      <c r="O2233" s="38"/>
      <c r="P2233" s="38"/>
      <c r="Q2233" s="38"/>
      <c r="R2233" s="38"/>
      <c r="S2233" s="38"/>
      <c r="T2233" s="38"/>
      <c r="U2233" s="38"/>
      <c r="V2233" s="38"/>
      <c r="W2233" s="38"/>
      <c r="X2233" s="38"/>
      <c r="Y2233" s="38"/>
      <c r="Z2233" s="38"/>
      <c r="AA2233" s="38"/>
      <c r="AB2233" s="38"/>
      <c r="AC2233" s="38"/>
      <c r="AD2233" s="38"/>
      <c r="AE2233" s="38"/>
      <c r="AF2233" s="38"/>
      <c r="AG2233" s="38"/>
      <c r="AH2233" s="38"/>
      <c r="AI2233" s="38"/>
      <c r="AJ2233" s="38"/>
      <c r="AK2233" s="38"/>
      <c r="AL2233" s="38"/>
      <c r="AM2233" s="38"/>
      <c r="AN2233" s="38"/>
      <c r="AO2233" s="38"/>
      <c r="AP2233" s="38"/>
      <c r="AQ2233" s="38"/>
      <c r="AR2233" s="38"/>
      <c r="AS2233" s="38"/>
      <c r="AT2233" s="38"/>
      <c r="AU2233" s="38"/>
      <c r="AV2233" s="38"/>
      <c r="AW2233" s="38"/>
      <c r="AX2233" s="38"/>
      <c r="AY2233" s="38"/>
      <c r="AZ2233" s="38"/>
      <c r="BA2233" s="38"/>
      <c r="BB2233" s="38"/>
      <c r="BC2233" s="38"/>
      <c r="BD2233" s="38"/>
      <c r="BE2233" s="38"/>
      <c r="BF2233" s="38"/>
      <c r="BG2233" s="38"/>
      <c r="BH2233" s="38"/>
      <c r="BI2233" s="38"/>
      <c r="BJ2233" s="38"/>
      <c r="BK2233" s="38"/>
    </row>
    <row r="2234" spans="4:63" ht="12.95" customHeight="1" x14ac:dyDescent="0.2">
      <c r="D2234" s="38"/>
      <c r="E2234" s="38"/>
      <c r="F2234" s="38"/>
      <c r="G2234" s="38"/>
      <c r="H2234" s="38"/>
      <c r="I2234" s="38"/>
      <c r="J2234" s="38"/>
      <c r="K2234" s="38"/>
      <c r="L2234" s="38"/>
      <c r="M2234" s="38"/>
      <c r="N2234" s="38"/>
      <c r="O2234" s="38"/>
      <c r="P2234" s="38"/>
      <c r="Q2234" s="38"/>
      <c r="R2234" s="38"/>
      <c r="S2234" s="38"/>
      <c r="T2234" s="38"/>
      <c r="U2234" s="38"/>
      <c r="V2234" s="38"/>
      <c r="W2234" s="38"/>
      <c r="X2234" s="38"/>
      <c r="Y2234" s="38"/>
      <c r="Z2234" s="38"/>
      <c r="AA2234" s="38"/>
      <c r="AB2234" s="38"/>
      <c r="AC2234" s="38"/>
      <c r="AD2234" s="38"/>
      <c r="AE2234" s="38"/>
      <c r="AF2234" s="38"/>
      <c r="AG2234" s="38"/>
      <c r="AH2234" s="38"/>
      <c r="AI2234" s="38"/>
      <c r="AJ2234" s="38"/>
      <c r="AK2234" s="38"/>
      <c r="AL2234" s="38"/>
      <c r="AM2234" s="38"/>
      <c r="AN2234" s="38"/>
      <c r="AO2234" s="38"/>
      <c r="AP2234" s="38"/>
      <c r="AQ2234" s="38"/>
      <c r="AR2234" s="38"/>
      <c r="AS2234" s="38"/>
      <c r="AT2234" s="38"/>
      <c r="AU2234" s="38"/>
      <c r="AV2234" s="38"/>
      <c r="AW2234" s="38"/>
      <c r="AX2234" s="38"/>
      <c r="AY2234" s="38"/>
      <c r="AZ2234" s="38"/>
      <c r="BA2234" s="38"/>
      <c r="BB2234" s="38"/>
      <c r="BC2234" s="38"/>
      <c r="BD2234" s="38"/>
      <c r="BE2234" s="38"/>
      <c r="BF2234" s="38"/>
      <c r="BG2234" s="38"/>
      <c r="BH2234" s="38"/>
      <c r="BI2234" s="38"/>
      <c r="BJ2234" s="38"/>
      <c r="BK2234" s="38"/>
    </row>
    <row r="2235" spans="4:63" ht="12.95" customHeight="1" x14ac:dyDescent="0.2">
      <c r="D2235" s="38"/>
      <c r="E2235" s="38"/>
      <c r="F2235" s="38"/>
      <c r="G2235" s="38"/>
      <c r="H2235" s="38"/>
      <c r="I2235" s="38"/>
      <c r="J2235" s="38"/>
      <c r="K2235" s="38"/>
      <c r="L2235" s="38"/>
      <c r="M2235" s="38"/>
      <c r="N2235" s="38"/>
      <c r="O2235" s="38"/>
      <c r="P2235" s="38"/>
      <c r="Q2235" s="38"/>
      <c r="R2235" s="38"/>
      <c r="S2235" s="38"/>
      <c r="T2235" s="38"/>
      <c r="U2235" s="38"/>
      <c r="V2235" s="38"/>
      <c r="W2235" s="38"/>
      <c r="X2235" s="38"/>
      <c r="Y2235" s="38"/>
      <c r="Z2235" s="38"/>
      <c r="AA2235" s="38"/>
      <c r="AB2235" s="38"/>
      <c r="AC2235" s="38"/>
      <c r="AD2235" s="38"/>
      <c r="AE2235" s="38"/>
      <c r="AF2235" s="38"/>
      <c r="AG2235" s="38"/>
      <c r="AH2235" s="38"/>
      <c r="AI2235" s="38"/>
      <c r="AJ2235" s="38"/>
      <c r="AK2235" s="38"/>
      <c r="AL2235" s="38"/>
      <c r="AM2235" s="38"/>
      <c r="AN2235" s="38"/>
      <c r="AO2235" s="38"/>
      <c r="AP2235" s="38"/>
      <c r="AQ2235" s="38"/>
      <c r="AR2235" s="38"/>
      <c r="AS2235" s="38"/>
      <c r="AT2235" s="38"/>
      <c r="AU2235" s="38"/>
      <c r="AV2235" s="38"/>
      <c r="AW2235" s="38"/>
      <c r="AX2235" s="38"/>
      <c r="AY2235" s="38"/>
      <c r="AZ2235" s="38"/>
      <c r="BA2235" s="38"/>
      <c r="BB2235" s="38"/>
      <c r="BC2235" s="38"/>
      <c r="BD2235" s="38"/>
      <c r="BE2235" s="38"/>
      <c r="BF2235" s="38"/>
      <c r="BG2235" s="38"/>
      <c r="BH2235" s="38"/>
      <c r="BI2235" s="38"/>
      <c r="BJ2235" s="38"/>
      <c r="BK2235" s="38"/>
    </row>
    <row r="2236" spans="4:63" ht="12.95" customHeight="1" x14ac:dyDescent="0.2">
      <c r="D2236" s="38"/>
      <c r="E2236" s="38"/>
      <c r="F2236" s="38"/>
      <c r="G2236" s="38"/>
      <c r="H2236" s="38"/>
      <c r="I2236" s="38"/>
      <c r="J2236" s="38"/>
      <c r="K2236" s="38"/>
      <c r="L2236" s="38"/>
      <c r="M2236" s="38"/>
      <c r="N2236" s="38"/>
      <c r="O2236" s="38"/>
      <c r="P2236" s="38"/>
      <c r="Q2236" s="38"/>
      <c r="R2236" s="38"/>
      <c r="S2236" s="38"/>
      <c r="T2236" s="38"/>
      <c r="U2236" s="38"/>
      <c r="V2236" s="38"/>
      <c r="W2236" s="38"/>
      <c r="X2236" s="38"/>
      <c r="Y2236" s="38"/>
      <c r="Z2236" s="38"/>
      <c r="AA2236" s="38"/>
      <c r="AB2236" s="38"/>
      <c r="AC2236" s="38"/>
      <c r="AD2236" s="38"/>
      <c r="AE2236" s="38"/>
      <c r="AF2236" s="38"/>
      <c r="AG2236" s="38"/>
      <c r="AH2236" s="38"/>
      <c r="AI2236" s="38"/>
      <c r="AJ2236" s="38"/>
      <c r="AK2236" s="38"/>
      <c r="AL2236" s="38"/>
      <c r="AM2236" s="38"/>
      <c r="AN2236" s="38"/>
      <c r="AO2236" s="38"/>
      <c r="AP2236" s="38"/>
      <c r="AQ2236" s="38"/>
      <c r="AR2236" s="38"/>
      <c r="AS2236" s="38"/>
      <c r="AT2236" s="38"/>
      <c r="AU2236" s="38"/>
      <c r="AV2236" s="38"/>
      <c r="AW2236" s="38"/>
      <c r="AX2236" s="38"/>
      <c r="AY2236" s="38"/>
      <c r="AZ2236" s="38"/>
      <c r="BA2236" s="38"/>
      <c r="BB2236" s="38"/>
      <c r="BC2236" s="38"/>
      <c r="BD2236" s="38"/>
      <c r="BE2236" s="38"/>
      <c r="BF2236" s="38"/>
      <c r="BG2236" s="38"/>
      <c r="BH2236" s="38"/>
      <c r="BI2236" s="38"/>
      <c r="BJ2236" s="38"/>
      <c r="BK2236" s="38"/>
    </row>
    <row r="2237" spans="4:63" ht="12.95" customHeight="1" x14ac:dyDescent="0.2">
      <c r="D2237" s="38"/>
      <c r="E2237" s="38"/>
      <c r="F2237" s="38"/>
      <c r="G2237" s="38"/>
      <c r="H2237" s="38"/>
      <c r="I2237" s="38"/>
      <c r="J2237" s="38"/>
      <c r="K2237" s="38"/>
      <c r="L2237" s="38"/>
      <c r="M2237" s="38"/>
      <c r="N2237" s="38"/>
      <c r="O2237" s="38"/>
      <c r="P2237" s="38"/>
      <c r="Q2237" s="38"/>
      <c r="R2237" s="38"/>
      <c r="S2237" s="38"/>
      <c r="T2237" s="38"/>
      <c r="U2237" s="38"/>
      <c r="V2237" s="38"/>
      <c r="W2237" s="38"/>
      <c r="X2237" s="38"/>
      <c r="Y2237" s="38"/>
      <c r="Z2237" s="38"/>
      <c r="AA2237" s="38"/>
      <c r="AB2237" s="38"/>
      <c r="AC2237" s="38"/>
      <c r="AD2237" s="38"/>
      <c r="AE2237" s="38"/>
      <c r="AF2237" s="38"/>
      <c r="AG2237" s="38"/>
      <c r="AH2237" s="38"/>
      <c r="AI2237" s="38"/>
      <c r="AJ2237" s="38"/>
      <c r="AK2237" s="38"/>
      <c r="AL2237" s="38"/>
      <c r="AM2237" s="38"/>
      <c r="AN2237" s="38"/>
      <c r="AO2237" s="38"/>
      <c r="AP2237" s="38"/>
      <c r="AQ2237" s="38"/>
      <c r="AR2237" s="38"/>
      <c r="AS2237" s="38"/>
      <c r="AT2237" s="38"/>
      <c r="AU2237" s="38"/>
      <c r="AV2237" s="38"/>
      <c r="AW2237" s="38"/>
      <c r="AX2237" s="38"/>
      <c r="AY2237" s="38"/>
      <c r="AZ2237" s="38"/>
      <c r="BA2237" s="38"/>
      <c r="BB2237" s="38"/>
      <c r="BC2237" s="38"/>
      <c r="BD2237" s="38"/>
      <c r="BE2237" s="38"/>
      <c r="BF2237" s="38"/>
      <c r="BG2237" s="38"/>
      <c r="BH2237" s="38"/>
      <c r="BI2237" s="38"/>
      <c r="BJ2237" s="38"/>
      <c r="BK2237" s="38"/>
    </row>
    <row r="2238" spans="4:63" ht="12.95" customHeight="1" x14ac:dyDescent="0.2">
      <c r="D2238" s="38"/>
      <c r="E2238" s="38"/>
      <c r="F2238" s="38"/>
      <c r="G2238" s="38"/>
      <c r="H2238" s="38"/>
      <c r="I2238" s="38"/>
      <c r="J2238" s="38"/>
      <c r="K2238" s="38"/>
      <c r="L2238" s="38"/>
      <c r="M2238" s="38"/>
      <c r="N2238" s="38"/>
      <c r="O2238" s="38"/>
      <c r="P2238" s="38"/>
      <c r="Q2238" s="38"/>
      <c r="R2238" s="38"/>
      <c r="S2238" s="38"/>
      <c r="T2238" s="38"/>
      <c r="U2238" s="38"/>
      <c r="V2238" s="38"/>
      <c r="W2238" s="38"/>
      <c r="X2238" s="38"/>
      <c r="Y2238" s="38"/>
      <c r="Z2238" s="38"/>
      <c r="AA2238" s="38"/>
      <c r="AB2238" s="38"/>
      <c r="AC2238" s="38"/>
      <c r="AD2238" s="38"/>
      <c r="AE2238" s="38"/>
      <c r="AF2238" s="38"/>
      <c r="AG2238" s="38"/>
      <c r="AH2238" s="38"/>
      <c r="AI2238" s="38"/>
      <c r="AJ2238" s="38"/>
      <c r="AK2238" s="38"/>
      <c r="AL2238" s="38"/>
      <c r="AM2238" s="38"/>
      <c r="AN2238" s="38"/>
      <c r="AO2238" s="38"/>
      <c r="AP2238" s="38"/>
      <c r="AQ2238" s="38"/>
      <c r="AR2238" s="38"/>
      <c r="AS2238" s="38"/>
      <c r="AT2238" s="38"/>
      <c r="AU2238" s="38"/>
      <c r="AV2238" s="38"/>
      <c r="AW2238" s="38"/>
      <c r="AX2238" s="38"/>
      <c r="AY2238" s="38"/>
      <c r="AZ2238" s="38"/>
      <c r="BA2238" s="38"/>
      <c r="BB2238" s="38"/>
      <c r="BC2238" s="38"/>
      <c r="BD2238" s="38"/>
      <c r="BE2238" s="38"/>
      <c r="BF2238" s="38"/>
      <c r="BG2238" s="38"/>
      <c r="BH2238" s="38"/>
      <c r="BI2238" s="38"/>
      <c r="BJ2238" s="38"/>
      <c r="BK2238" s="38"/>
    </row>
    <row r="2239" spans="4:63" ht="12.95" customHeight="1" x14ac:dyDescent="0.2">
      <c r="D2239" s="38"/>
      <c r="E2239" s="38"/>
      <c r="F2239" s="38"/>
      <c r="G2239" s="38"/>
      <c r="H2239" s="38"/>
      <c r="I2239" s="38"/>
      <c r="J2239" s="38"/>
      <c r="K2239" s="38"/>
      <c r="L2239" s="38"/>
      <c r="M2239" s="38"/>
      <c r="N2239" s="38"/>
      <c r="O2239" s="38"/>
      <c r="P2239" s="38"/>
      <c r="Q2239" s="38"/>
      <c r="R2239" s="38"/>
      <c r="S2239" s="38"/>
      <c r="T2239" s="38"/>
      <c r="U2239" s="38"/>
      <c r="V2239" s="38"/>
      <c r="W2239" s="38"/>
      <c r="X2239" s="38"/>
      <c r="Y2239" s="38"/>
      <c r="Z2239" s="38"/>
      <c r="AA2239" s="38"/>
      <c r="AB2239" s="38"/>
      <c r="AC2239" s="38"/>
      <c r="AD2239" s="38"/>
      <c r="AE2239" s="38"/>
      <c r="AF2239" s="38"/>
      <c r="AG2239" s="38"/>
      <c r="AH2239" s="38"/>
      <c r="AI2239" s="38"/>
      <c r="AJ2239" s="38"/>
      <c r="AK2239" s="38"/>
      <c r="AL2239" s="38"/>
      <c r="AM2239" s="38"/>
      <c r="AN2239" s="38"/>
      <c r="AO2239" s="38"/>
      <c r="AP2239" s="38"/>
      <c r="AQ2239" s="38"/>
      <c r="AR2239" s="38"/>
      <c r="AS2239" s="38"/>
      <c r="AT2239" s="38"/>
      <c r="AU2239" s="38"/>
      <c r="AV2239" s="38"/>
      <c r="AW2239" s="38"/>
      <c r="AX2239" s="38"/>
      <c r="AY2239" s="38"/>
      <c r="AZ2239" s="38"/>
      <c r="BA2239" s="38"/>
      <c r="BB2239" s="38"/>
      <c r="BC2239" s="38"/>
      <c r="BD2239" s="38"/>
      <c r="BE2239" s="38"/>
      <c r="BF2239" s="38"/>
      <c r="BG2239" s="38"/>
      <c r="BH2239" s="38"/>
      <c r="BI2239" s="38"/>
      <c r="BJ2239" s="38"/>
      <c r="BK2239" s="38"/>
    </row>
    <row r="2240" spans="4:63" ht="12.95" customHeight="1" x14ac:dyDescent="0.2">
      <c r="D2240" s="38"/>
      <c r="E2240" s="38"/>
      <c r="F2240" s="38"/>
      <c r="G2240" s="38"/>
      <c r="H2240" s="38"/>
      <c r="I2240" s="38"/>
      <c r="J2240" s="38"/>
      <c r="K2240" s="38"/>
      <c r="L2240" s="38"/>
      <c r="M2240" s="38"/>
      <c r="N2240" s="38"/>
      <c r="O2240" s="38"/>
      <c r="P2240" s="38"/>
      <c r="Q2240" s="38"/>
      <c r="R2240" s="38"/>
      <c r="S2240" s="38"/>
      <c r="T2240" s="38"/>
      <c r="U2240" s="38"/>
      <c r="V2240" s="38"/>
      <c r="W2240" s="38"/>
      <c r="X2240" s="38"/>
      <c r="Y2240" s="38"/>
      <c r="Z2240" s="38"/>
      <c r="AA2240" s="38"/>
      <c r="AB2240" s="38"/>
      <c r="AC2240" s="38"/>
      <c r="AD2240" s="38"/>
      <c r="AE2240" s="38"/>
      <c r="AF2240" s="38"/>
      <c r="AG2240" s="38"/>
      <c r="AH2240" s="38"/>
      <c r="AI2240" s="38"/>
      <c r="AJ2240" s="38"/>
      <c r="AK2240" s="38"/>
      <c r="AL2240" s="38"/>
      <c r="AM2240" s="38"/>
      <c r="AN2240" s="38"/>
      <c r="AO2240" s="38"/>
      <c r="AP2240" s="38"/>
      <c r="AQ2240" s="38"/>
      <c r="AR2240" s="38"/>
      <c r="AS2240" s="38"/>
      <c r="AT2240" s="38"/>
      <c r="AU2240" s="38"/>
      <c r="AV2240" s="38"/>
      <c r="AW2240" s="38"/>
      <c r="AX2240" s="38"/>
      <c r="AY2240" s="38"/>
      <c r="AZ2240" s="38"/>
      <c r="BA2240" s="38"/>
      <c r="BB2240" s="38"/>
      <c r="BC2240" s="38"/>
      <c r="BD2240" s="38"/>
      <c r="BE2240" s="38"/>
      <c r="BF2240" s="38"/>
      <c r="BG2240" s="38"/>
      <c r="BH2240" s="38"/>
      <c r="BI2240" s="38"/>
      <c r="BJ2240" s="38"/>
      <c r="BK2240" s="38"/>
    </row>
    <row r="2241" spans="4:63" ht="12.95" customHeight="1" x14ac:dyDescent="0.2">
      <c r="D2241" s="38"/>
      <c r="E2241" s="38"/>
      <c r="F2241" s="38"/>
      <c r="G2241" s="38"/>
      <c r="H2241" s="38"/>
      <c r="I2241" s="38"/>
      <c r="J2241" s="38"/>
      <c r="K2241" s="38"/>
      <c r="L2241" s="38"/>
      <c r="M2241" s="38"/>
      <c r="N2241" s="38"/>
      <c r="O2241" s="38"/>
      <c r="P2241" s="38"/>
      <c r="Q2241" s="38"/>
      <c r="R2241" s="38"/>
      <c r="S2241" s="38"/>
      <c r="T2241" s="38"/>
      <c r="U2241" s="38"/>
      <c r="V2241" s="38"/>
      <c r="W2241" s="38"/>
      <c r="X2241" s="38"/>
      <c r="Y2241" s="38"/>
      <c r="Z2241" s="38"/>
      <c r="AA2241" s="38"/>
      <c r="AB2241" s="38"/>
      <c r="AC2241" s="38"/>
      <c r="AD2241" s="38"/>
      <c r="AE2241" s="38"/>
      <c r="AF2241" s="38"/>
      <c r="AG2241" s="38"/>
      <c r="AH2241" s="38"/>
      <c r="AI2241" s="38"/>
      <c r="AJ2241" s="38"/>
      <c r="AK2241" s="38"/>
      <c r="AL2241" s="38"/>
      <c r="AM2241" s="38"/>
      <c r="AN2241" s="38"/>
      <c r="AO2241" s="38"/>
      <c r="AP2241" s="38"/>
      <c r="AQ2241" s="38"/>
      <c r="AR2241" s="38"/>
      <c r="AS2241" s="38"/>
      <c r="AT2241" s="38"/>
      <c r="AU2241" s="38"/>
      <c r="AV2241" s="38"/>
      <c r="AW2241" s="38"/>
      <c r="AX2241" s="38"/>
      <c r="AY2241" s="38"/>
      <c r="AZ2241" s="38"/>
      <c r="BA2241" s="38"/>
      <c r="BB2241" s="38"/>
      <c r="BC2241" s="38"/>
      <c r="BD2241" s="38"/>
      <c r="BE2241" s="38"/>
      <c r="BF2241" s="38"/>
      <c r="BG2241" s="38"/>
      <c r="BH2241" s="38"/>
      <c r="BI2241" s="38"/>
      <c r="BJ2241" s="38"/>
      <c r="BK2241" s="38"/>
    </row>
    <row r="2242" spans="4:63" ht="12.95" customHeight="1" x14ac:dyDescent="0.2">
      <c r="D2242" s="38"/>
      <c r="E2242" s="38"/>
      <c r="F2242" s="38"/>
      <c r="G2242" s="38"/>
      <c r="H2242" s="38"/>
      <c r="I2242" s="38"/>
      <c r="J2242" s="38"/>
      <c r="K2242" s="38"/>
      <c r="L2242" s="38"/>
      <c r="M2242" s="38"/>
      <c r="N2242" s="38"/>
      <c r="O2242" s="38"/>
      <c r="P2242" s="38"/>
      <c r="Q2242" s="38"/>
      <c r="R2242" s="38"/>
      <c r="S2242" s="38"/>
      <c r="T2242" s="38"/>
      <c r="U2242" s="38"/>
      <c r="V2242" s="38"/>
      <c r="W2242" s="38"/>
      <c r="X2242" s="38"/>
      <c r="Y2242" s="38"/>
      <c r="Z2242" s="38"/>
      <c r="AA2242" s="38"/>
      <c r="AB2242" s="38"/>
      <c r="AC2242" s="38"/>
      <c r="AD2242" s="38"/>
      <c r="AE2242" s="38"/>
      <c r="AF2242" s="38"/>
      <c r="AG2242" s="38"/>
      <c r="AH2242" s="38"/>
      <c r="AI2242" s="38"/>
      <c r="AJ2242" s="38"/>
      <c r="AK2242" s="38"/>
      <c r="AL2242" s="38"/>
      <c r="AM2242" s="38"/>
      <c r="AN2242" s="38"/>
      <c r="AO2242" s="38"/>
      <c r="AP2242" s="38"/>
      <c r="AQ2242" s="38"/>
      <c r="AR2242" s="38"/>
      <c r="AS2242" s="38"/>
      <c r="AT2242" s="38"/>
      <c r="AU2242" s="38"/>
      <c r="AV2242" s="38"/>
      <c r="AW2242" s="38"/>
      <c r="AX2242" s="38"/>
      <c r="AY2242" s="38"/>
      <c r="AZ2242" s="38"/>
      <c r="BA2242" s="38"/>
      <c r="BB2242" s="38"/>
      <c r="BC2242" s="38"/>
      <c r="BD2242" s="38"/>
      <c r="BE2242" s="38"/>
      <c r="BF2242" s="38"/>
      <c r="BG2242" s="38"/>
      <c r="BH2242" s="38"/>
      <c r="BI2242" s="38"/>
      <c r="BJ2242" s="38"/>
      <c r="BK2242" s="38"/>
    </row>
    <row r="2243" spans="4:63" ht="12.95" customHeight="1" x14ac:dyDescent="0.2">
      <c r="D2243" s="38"/>
      <c r="E2243" s="38"/>
      <c r="F2243" s="38"/>
      <c r="G2243" s="38"/>
      <c r="H2243" s="38"/>
      <c r="I2243" s="38"/>
      <c r="J2243" s="38"/>
      <c r="K2243" s="38"/>
      <c r="L2243" s="38"/>
      <c r="M2243" s="38"/>
      <c r="N2243" s="38"/>
      <c r="O2243" s="38"/>
      <c r="P2243" s="38"/>
      <c r="Q2243" s="38"/>
      <c r="R2243" s="38"/>
      <c r="S2243" s="38"/>
      <c r="T2243" s="38"/>
      <c r="U2243" s="38"/>
      <c r="V2243" s="38"/>
      <c r="W2243" s="38"/>
      <c r="X2243" s="38"/>
      <c r="Y2243" s="38"/>
      <c r="Z2243" s="38"/>
      <c r="AA2243" s="38"/>
      <c r="AB2243" s="38"/>
      <c r="AC2243" s="38"/>
      <c r="AD2243" s="38"/>
      <c r="AE2243" s="38"/>
      <c r="AF2243" s="38"/>
      <c r="AG2243" s="38"/>
      <c r="AH2243" s="38"/>
      <c r="AI2243" s="38"/>
      <c r="AJ2243" s="38"/>
      <c r="AK2243" s="38"/>
      <c r="AL2243" s="38"/>
      <c r="AM2243" s="38"/>
      <c r="AN2243" s="38"/>
      <c r="AO2243" s="38"/>
      <c r="AP2243" s="38"/>
      <c r="AQ2243" s="38"/>
      <c r="AR2243" s="38"/>
      <c r="AS2243" s="38"/>
      <c r="AT2243" s="38"/>
      <c r="AU2243" s="38"/>
      <c r="AV2243" s="38"/>
      <c r="AW2243" s="38"/>
      <c r="AX2243" s="38"/>
      <c r="AY2243" s="38"/>
      <c r="AZ2243" s="38"/>
      <c r="BA2243" s="38"/>
      <c r="BB2243" s="38"/>
      <c r="BC2243" s="38"/>
      <c r="BD2243" s="38"/>
      <c r="BE2243" s="38"/>
      <c r="BF2243" s="38"/>
      <c r="BG2243" s="38"/>
      <c r="BH2243" s="38"/>
      <c r="BI2243" s="38"/>
      <c r="BJ2243" s="38"/>
      <c r="BK2243" s="38"/>
    </row>
    <row r="2244" spans="4:63" ht="12.95" customHeight="1" x14ac:dyDescent="0.2">
      <c r="D2244" s="38"/>
      <c r="E2244" s="38"/>
      <c r="F2244" s="38"/>
      <c r="G2244" s="38"/>
      <c r="H2244" s="38"/>
      <c r="I2244" s="38"/>
      <c r="J2244" s="38"/>
      <c r="K2244" s="38"/>
      <c r="L2244" s="38"/>
      <c r="M2244" s="38"/>
      <c r="N2244" s="38"/>
      <c r="O2244" s="38"/>
      <c r="P2244" s="38"/>
      <c r="Q2244" s="38"/>
      <c r="R2244" s="38"/>
      <c r="S2244" s="38"/>
      <c r="T2244" s="38"/>
      <c r="U2244" s="38"/>
      <c r="V2244" s="38"/>
      <c r="W2244" s="38"/>
      <c r="X2244" s="38"/>
      <c r="Y2244" s="38"/>
      <c r="Z2244" s="38"/>
      <c r="AA2244" s="38"/>
      <c r="AB2244" s="38"/>
      <c r="AC2244" s="38"/>
      <c r="AD2244" s="38"/>
      <c r="AE2244" s="38"/>
      <c r="AF2244" s="38"/>
      <c r="AG2244" s="38"/>
      <c r="AH2244" s="38"/>
      <c r="AI2244" s="38"/>
      <c r="AJ2244" s="38"/>
      <c r="AK2244" s="38"/>
      <c r="AL2244" s="38"/>
      <c r="AM2244" s="38"/>
      <c r="AN2244" s="38"/>
      <c r="AO2244" s="38"/>
      <c r="AP2244" s="38"/>
      <c r="AQ2244" s="38"/>
      <c r="AR2244" s="38"/>
      <c r="AS2244" s="38"/>
      <c r="AT2244" s="38"/>
      <c r="AU2244" s="38"/>
      <c r="AV2244" s="38"/>
      <c r="AW2244" s="38"/>
      <c r="AX2244" s="38"/>
      <c r="AY2244" s="38"/>
      <c r="AZ2244" s="38"/>
      <c r="BA2244" s="38"/>
      <c r="BB2244" s="38"/>
      <c r="BC2244" s="38"/>
      <c r="BD2244" s="38"/>
      <c r="BE2244" s="38"/>
      <c r="BF2244" s="38"/>
      <c r="BG2244" s="38"/>
      <c r="BH2244" s="38"/>
      <c r="BI2244" s="38"/>
      <c r="BJ2244" s="38"/>
      <c r="BK2244" s="38"/>
    </row>
    <row r="2245" spans="4:63" ht="12.95" customHeight="1" x14ac:dyDescent="0.2">
      <c r="D2245" s="38"/>
      <c r="E2245" s="38"/>
      <c r="F2245" s="38"/>
      <c r="G2245" s="38"/>
      <c r="H2245" s="38"/>
      <c r="I2245" s="38"/>
      <c r="J2245" s="38"/>
      <c r="K2245" s="38"/>
      <c r="L2245" s="38"/>
      <c r="M2245" s="38"/>
      <c r="N2245" s="38"/>
      <c r="O2245" s="38"/>
      <c r="P2245" s="38"/>
      <c r="Q2245" s="38"/>
      <c r="R2245" s="38"/>
      <c r="S2245" s="38"/>
      <c r="T2245" s="38"/>
      <c r="U2245" s="38"/>
      <c r="V2245" s="38"/>
      <c r="W2245" s="38"/>
      <c r="X2245" s="38"/>
      <c r="Y2245" s="38"/>
      <c r="Z2245" s="38"/>
      <c r="AA2245" s="38"/>
      <c r="AB2245" s="38"/>
      <c r="AC2245" s="38"/>
      <c r="AD2245" s="38"/>
      <c r="AE2245" s="38"/>
      <c r="AF2245" s="38"/>
      <c r="AG2245" s="38"/>
      <c r="AH2245" s="38"/>
      <c r="AI2245" s="38"/>
      <c r="AJ2245" s="38"/>
      <c r="AK2245" s="38"/>
      <c r="AL2245" s="38"/>
      <c r="AM2245" s="38"/>
      <c r="AN2245" s="38"/>
      <c r="AO2245" s="38"/>
      <c r="AP2245" s="38"/>
      <c r="AQ2245" s="38"/>
      <c r="AR2245" s="38"/>
      <c r="AS2245" s="38"/>
      <c r="AT2245" s="38"/>
      <c r="AU2245" s="38"/>
      <c r="AV2245" s="38"/>
      <c r="AW2245" s="38"/>
      <c r="AX2245" s="38"/>
      <c r="AY2245" s="38"/>
      <c r="AZ2245" s="38"/>
      <c r="BA2245" s="38"/>
      <c r="BB2245" s="38"/>
      <c r="BC2245" s="38"/>
      <c r="BD2245" s="38"/>
      <c r="BE2245" s="38"/>
      <c r="BF2245" s="38"/>
      <c r="BG2245" s="38"/>
      <c r="BH2245" s="38"/>
      <c r="BI2245" s="38"/>
      <c r="BJ2245" s="38"/>
      <c r="BK2245" s="38"/>
    </row>
    <row r="2246" spans="4:63" ht="12.95" customHeight="1" x14ac:dyDescent="0.2">
      <c r="D2246" s="38"/>
      <c r="E2246" s="38"/>
      <c r="F2246" s="38"/>
      <c r="G2246" s="38"/>
      <c r="H2246" s="38"/>
      <c r="I2246" s="38"/>
      <c r="J2246" s="38"/>
      <c r="K2246" s="38"/>
      <c r="L2246" s="38"/>
      <c r="M2246" s="38"/>
      <c r="N2246" s="38"/>
      <c r="O2246" s="38"/>
      <c r="P2246" s="38"/>
      <c r="Q2246" s="38"/>
      <c r="R2246" s="38"/>
      <c r="S2246" s="38"/>
      <c r="T2246" s="38"/>
      <c r="U2246" s="38"/>
      <c r="V2246" s="38"/>
      <c r="W2246" s="38"/>
      <c r="X2246" s="38"/>
      <c r="Y2246" s="38"/>
      <c r="Z2246" s="38"/>
      <c r="AA2246" s="38"/>
      <c r="AB2246" s="38"/>
      <c r="AC2246" s="38"/>
      <c r="AD2246" s="38"/>
      <c r="AE2246" s="38"/>
      <c r="AF2246" s="38"/>
      <c r="AG2246" s="38"/>
      <c r="AH2246" s="38"/>
      <c r="AI2246" s="38"/>
      <c r="AJ2246" s="38"/>
      <c r="AK2246" s="38"/>
      <c r="AL2246" s="38"/>
      <c r="AM2246" s="38"/>
      <c r="AN2246" s="38"/>
      <c r="AO2246" s="38"/>
      <c r="AP2246" s="38"/>
      <c r="AQ2246" s="38"/>
      <c r="AR2246" s="38"/>
      <c r="AS2246" s="38"/>
      <c r="AT2246" s="38"/>
      <c r="AU2246" s="38"/>
      <c r="AV2246" s="38"/>
      <c r="AW2246" s="38"/>
      <c r="AX2246" s="38"/>
      <c r="AY2246" s="38"/>
      <c r="AZ2246" s="38"/>
      <c r="BA2246" s="38"/>
      <c r="BB2246" s="38"/>
      <c r="BC2246" s="38"/>
      <c r="BD2246" s="38"/>
      <c r="BE2246" s="38"/>
      <c r="BF2246" s="38"/>
      <c r="BG2246" s="38"/>
      <c r="BH2246" s="38"/>
      <c r="BI2246" s="38"/>
      <c r="BJ2246" s="38"/>
      <c r="BK2246" s="38"/>
    </row>
    <row r="2247" spans="4:63" ht="12.95" customHeight="1" x14ac:dyDescent="0.2">
      <c r="D2247" s="38"/>
      <c r="E2247" s="38"/>
      <c r="F2247" s="38"/>
      <c r="G2247" s="38"/>
      <c r="H2247" s="38"/>
      <c r="I2247" s="38"/>
      <c r="J2247" s="38"/>
      <c r="K2247" s="38"/>
      <c r="L2247" s="38"/>
      <c r="M2247" s="38"/>
      <c r="N2247" s="38"/>
      <c r="O2247" s="38"/>
      <c r="P2247" s="38"/>
      <c r="Q2247" s="38"/>
      <c r="R2247" s="38"/>
      <c r="S2247" s="38"/>
      <c r="T2247" s="38"/>
      <c r="U2247" s="38"/>
      <c r="V2247" s="38"/>
      <c r="W2247" s="38"/>
      <c r="X2247" s="38"/>
      <c r="Y2247" s="38"/>
      <c r="Z2247" s="38"/>
      <c r="AA2247" s="38"/>
      <c r="AB2247" s="38"/>
      <c r="AC2247" s="38"/>
      <c r="AD2247" s="38"/>
      <c r="AE2247" s="38"/>
      <c r="AF2247" s="38"/>
      <c r="AG2247" s="38"/>
      <c r="AH2247" s="38"/>
      <c r="AI2247" s="38"/>
      <c r="AJ2247" s="38"/>
      <c r="AK2247" s="38"/>
      <c r="AL2247" s="38"/>
      <c r="AM2247" s="38"/>
      <c r="AN2247" s="38"/>
      <c r="AO2247" s="38"/>
      <c r="AP2247" s="38"/>
      <c r="AQ2247" s="38"/>
      <c r="AR2247" s="38"/>
      <c r="AS2247" s="38"/>
      <c r="AT2247" s="38"/>
      <c r="AU2247" s="38"/>
      <c r="AV2247" s="38"/>
      <c r="AW2247" s="38"/>
      <c r="AX2247" s="38"/>
      <c r="AY2247" s="38"/>
      <c r="AZ2247" s="38"/>
      <c r="BA2247" s="38"/>
      <c r="BB2247" s="38"/>
      <c r="BC2247" s="38"/>
      <c r="BD2247" s="38"/>
      <c r="BE2247" s="38"/>
      <c r="BF2247" s="38"/>
      <c r="BG2247" s="38"/>
      <c r="BH2247" s="38"/>
      <c r="BI2247" s="38"/>
      <c r="BJ2247" s="38"/>
      <c r="BK2247" s="38"/>
    </row>
    <row r="2248" spans="4:63" ht="12.95" customHeight="1" x14ac:dyDescent="0.2">
      <c r="D2248" s="38"/>
      <c r="E2248" s="38"/>
      <c r="F2248" s="38"/>
      <c r="G2248" s="38"/>
      <c r="H2248" s="38"/>
      <c r="I2248" s="38"/>
      <c r="J2248" s="38"/>
      <c r="K2248" s="38"/>
      <c r="L2248" s="38"/>
      <c r="M2248" s="38"/>
      <c r="N2248" s="38"/>
      <c r="O2248" s="38"/>
      <c r="P2248" s="38"/>
      <c r="Q2248" s="38"/>
      <c r="R2248" s="38"/>
      <c r="S2248" s="38"/>
      <c r="T2248" s="38"/>
      <c r="U2248" s="38"/>
      <c r="V2248" s="38"/>
      <c r="W2248" s="38"/>
      <c r="X2248" s="38"/>
      <c r="Y2248" s="38"/>
      <c r="Z2248" s="38"/>
      <c r="AA2248" s="38"/>
      <c r="AB2248" s="38"/>
      <c r="AC2248" s="38"/>
      <c r="AD2248" s="38"/>
      <c r="AE2248" s="38"/>
      <c r="AF2248" s="38"/>
      <c r="AG2248" s="38"/>
      <c r="AH2248" s="38"/>
      <c r="AI2248" s="38"/>
      <c r="AJ2248" s="38"/>
      <c r="AK2248" s="38"/>
      <c r="AL2248" s="38"/>
      <c r="AM2248" s="38"/>
      <c r="AN2248" s="38"/>
      <c r="AO2248" s="38"/>
      <c r="AP2248" s="38"/>
      <c r="AQ2248" s="38"/>
      <c r="AR2248" s="38"/>
      <c r="AS2248" s="38"/>
      <c r="AT2248" s="38"/>
      <c r="AU2248" s="38"/>
      <c r="AV2248" s="38"/>
      <c r="AW2248" s="38"/>
      <c r="AX2248" s="38"/>
      <c r="AY2248" s="38"/>
      <c r="AZ2248" s="38"/>
      <c r="BA2248" s="38"/>
      <c r="BB2248" s="38"/>
      <c r="BC2248" s="38"/>
      <c r="BD2248" s="38"/>
      <c r="BE2248" s="38"/>
      <c r="BF2248" s="38"/>
      <c r="BG2248" s="38"/>
      <c r="BH2248" s="38"/>
      <c r="BI2248" s="38"/>
      <c r="BJ2248" s="38"/>
      <c r="BK2248" s="38"/>
    </row>
    <row r="2249" spans="4:63" ht="12.95" customHeight="1" x14ac:dyDescent="0.2">
      <c r="D2249" s="38"/>
      <c r="E2249" s="38"/>
      <c r="F2249" s="38"/>
      <c r="G2249" s="38"/>
      <c r="H2249" s="38"/>
      <c r="I2249" s="38"/>
      <c r="J2249" s="38"/>
      <c r="K2249" s="38"/>
      <c r="L2249" s="38"/>
      <c r="M2249" s="38"/>
      <c r="N2249" s="38"/>
      <c r="O2249" s="38"/>
      <c r="P2249" s="38"/>
      <c r="Q2249" s="38"/>
      <c r="R2249" s="38"/>
      <c r="S2249" s="38"/>
      <c r="T2249" s="38"/>
      <c r="U2249" s="38"/>
      <c r="V2249" s="38"/>
      <c r="W2249" s="38"/>
      <c r="X2249" s="38"/>
      <c r="Y2249" s="38"/>
      <c r="Z2249" s="38"/>
      <c r="AA2249" s="38"/>
      <c r="AB2249" s="38"/>
      <c r="AC2249" s="38"/>
      <c r="AD2249" s="38"/>
      <c r="AE2249" s="38"/>
      <c r="AF2249" s="38"/>
      <c r="AG2249" s="38"/>
      <c r="AH2249" s="38"/>
      <c r="AI2249" s="38"/>
      <c r="AJ2249" s="38"/>
      <c r="AK2249" s="38"/>
      <c r="AL2249" s="38"/>
      <c r="AM2249" s="38"/>
      <c r="AN2249" s="38"/>
      <c r="AO2249" s="38"/>
      <c r="AP2249" s="38"/>
      <c r="AQ2249" s="38"/>
      <c r="AR2249" s="38"/>
      <c r="AS2249" s="38"/>
      <c r="AT2249" s="38"/>
      <c r="AU2249" s="38"/>
      <c r="AV2249" s="38"/>
      <c r="AW2249" s="38"/>
      <c r="AX2249" s="38"/>
      <c r="AY2249" s="38"/>
      <c r="AZ2249" s="38"/>
      <c r="BA2249" s="38"/>
      <c r="BB2249" s="38"/>
      <c r="BC2249" s="38"/>
      <c r="BD2249" s="38"/>
      <c r="BE2249" s="38"/>
      <c r="BF2249" s="38"/>
      <c r="BG2249" s="38"/>
      <c r="BH2249" s="38"/>
      <c r="BI2249" s="38"/>
      <c r="BJ2249" s="38"/>
      <c r="BK2249" s="38"/>
    </row>
    <row r="2250" spans="4:63" ht="12.95" customHeight="1" x14ac:dyDescent="0.2">
      <c r="D2250" s="16"/>
      <c r="E2250" s="16"/>
      <c r="F2250" s="16"/>
      <c r="G2250" s="16"/>
      <c r="H2250" s="16"/>
      <c r="I2250" s="16"/>
      <c r="J2250" s="16"/>
      <c r="K2250" s="16"/>
      <c r="L2250" s="16"/>
      <c r="M2250" s="16"/>
      <c r="N2250" s="16"/>
      <c r="O2250" s="16"/>
      <c r="P2250" s="16"/>
      <c r="Q2250" s="16"/>
      <c r="R2250" s="16"/>
      <c r="S2250" s="16"/>
      <c r="T2250" s="16"/>
      <c r="U2250" s="16"/>
      <c r="V2250" s="16"/>
      <c r="W2250" s="16"/>
      <c r="X2250" s="16"/>
      <c r="Y2250" s="16"/>
      <c r="Z2250" s="16"/>
      <c r="AA2250" s="16"/>
      <c r="AB2250" s="16"/>
      <c r="AC2250" s="16"/>
      <c r="AD2250" s="16"/>
      <c r="AE2250" s="16"/>
      <c r="AF2250" s="16"/>
      <c r="AG2250" s="16"/>
      <c r="AH2250" s="16"/>
      <c r="AI2250" s="16"/>
      <c r="AJ2250" s="16"/>
      <c r="AK2250" s="16"/>
      <c r="AL2250" s="16"/>
      <c r="AM2250" s="16"/>
      <c r="AN2250" s="16"/>
      <c r="AO2250" s="16"/>
      <c r="AP2250" s="16"/>
      <c r="AQ2250" s="16"/>
      <c r="AR2250" s="16"/>
      <c r="AS2250" s="16"/>
      <c r="AT2250" s="16"/>
      <c r="AU2250" s="16"/>
      <c r="AV2250" s="16"/>
      <c r="AW2250" s="16"/>
      <c r="AX2250" s="16"/>
      <c r="AY2250" s="16"/>
      <c r="AZ2250" s="16"/>
      <c r="BA2250" s="16"/>
      <c r="BB2250" s="16"/>
      <c r="BC2250" s="16"/>
      <c r="BD2250" s="16"/>
      <c r="BE2250" s="16"/>
      <c r="BF2250" s="16"/>
      <c r="BG2250" s="16"/>
      <c r="BH2250" s="16"/>
      <c r="BI2250" s="16"/>
      <c r="BJ2250" s="16"/>
      <c r="BK2250" s="16"/>
    </row>
    <row r="2251" spans="4:63" ht="12.95" customHeight="1" x14ac:dyDescent="0.2">
      <c r="D2251" s="16"/>
      <c r="E2251" s="16"/>
      <c r="F2251" s="16"/>
      <c r="G2251" s="16"/>
      <c r="H2251" s="16"/>
      <c r="I2251" s="16"/>
      <c r="J2251" s="16"/>
      <c r="K2251" s="16"/>
      <c r="L2251" s="16"/>
      <c r="M2251" s="16"/>
      <c r="N2251" s="16"/>
      <c r="O2251" s="16"/>
      <c r="P2251" s="16"/>
      <c r="Q2251" s="16"/>
      <c r="R2251" s="16"/>
      <c r="S2251" s="16"/>
      <c r="T2251" s="16"/>
      <c r="U2251" s="16"/>
      <c r="V2251" s="16"/>
      <c r="W2251" s="16"/>
      <c r="X2251" s="16"/>
      <c r="Y2251" s="16"/>
      <c r="Z2251" s="16"/>
      <c r="AA2251" s="16"/>
      <c r="AB2251" s="16"/>
      <c r="AC2251" s="16"/>
      <c r="AD2251" s="16"/>
      <c r="AE2251" s="16"/>
      <c r="AF2251" s="16"/>
      <c r="AG2251" s="16"/>
      <c r="AH2251" s="16"/>
      <c r="AI2251" s="16"/>
      <c r="AJ2251" s="16"/>
      <c r="AK2251" s="16"/>
      <c r="AL2251" s="16"/>
      <c r="AM2251" s="16"/>
      <c r="AN2251" s="16"/>
      <c r="AO2251" s="16"/>
      <c r="AP2251" s="16"/>
      <c r="AQ2251" s="16"/>
      <c r="AR2251" s="16"/>
      <c r="AS2251" s="16"/>
      <c r="AT2251" s="16"/>
      <c r="AU2251" s="16"/>
      <c r="AV2251" s="16"/>
      <c r="AW2251" s="16"/>
      <c r="AX2251" s="16"/>
      <c r="AY2251" s="16"/>
      <c r="AZ2251" s="16"/>
      <c r="BA2251" s="16"/>
      <c r="BB2251" s="16"/>
      <c r="BC2251" s="16"/>
      <c r="BD2251" s="16"/>
      <c r="BE2251" s="16"/>
      <c r="BF2251" s="16"/>
      <c r="BG2251" s="16"/>
      <c r="BH2251" s="16"/>
      <c r="BI2251" s="16"/>
      <c r="BJ2251" s="16"/>
      <c r="BK2251" s="16"/>
    </row>
    <row r="2252" spans="4:63" ht="12.95" customHeight="1" x14ac:dyDescent="0.2">
      <c r="D2252" s="16"/>
      <c r="E2252" s="16"/>
      <c r="F2252" s="16"/>
      <c r="G2252" s="16"/>
      <c r="H2252" s="16"/>
      <c r="I2252" s="16"/>
      <c r="J2252" s="16"/>
      <c r="K2252" s="16"/>
      <c r="L2252" s="16"/>
      <c r="M2252" s="16"/>
      <c r="N2252" s="16"/>
      <c r="O2252" s="16"/>
      <c r="P2252" s="16"/>
      <c r="Q2252" s="16"/>
      <c r="R2252" s="16"/>
      <c r="S2252" s="16"/>
      <c r="T2252" s="16"/>
      <c r="U2252" s="16"/>
      <c r="V2252" s="16"/>
      <c r="W2252" s="16"/>
      <c r="X2252" s="16"/>
      <c r="Y2252" s="16"/>
      <c r="Z2252" s="16"/>
      <c r="AA2252" s="16"/>
      <c r="AB2252" s="16"/>
      <c r="AC2252" s="16"/>
      <c r="AD2252" s="16"/>
      <c r="AE2252" s="16"/>
      <c r="AF2252" s="16"/>
      <c r="AG2252" s="16"/>
      <c r="AH2252" s="16"/>
      <c r="AI2252" s="16"/>
      <c r="AJ2252" s="16"/>
      <c r="AK2252" s="16"/>
      <c r="AL2252" s="16"/>
      <c r="AM2252" s="16"/>
      <c r="AN2252" s="16"/>
      <c r="AO2252" s="16"/>
      <c r="AP2252" s="16"/>
      <c r="AQ2252" s="16"/>
      <c r="AR2252" s="16"/>
      <c r="AS2252" s="16"/>
      <c r="AT2252" s="16"/>
      <c r="AU2252" s="16"/>
      <c r="AV2252" s="16"/>
      <c r="AW2252" s="16"/>
      <c r="AX2252" s="16"/>
      <c r="AY2252" s="16"/>
      <c r="AZ2252" s="16"/>
      <c r="BA2252" s="16"/>
      <c r="BB2252" s="16"/>
      <c r="BC2252" s="16"/>
      <c r="BD2252" s="16"/>
      <c r="BE2252" s="16"/>
      <c r="BF2252" s="16"/>
      <c r="BG2252" s="16"/>
      <c r="BH2252" s="16"/>
      <c r="BI2252" s="16"/>
      <c r="BJ2252" s="16"/>
      <c r="BK2252" s="16"/>
    </row>
    <row r="2253" spans="4:63" ht="12.95" customHeight="1" x14ac:dyDescent="0.2">
      <c r="D2253" s="16"/>
      <c r="E2253" s="16"/>
      <c r="F2253" s="16"/>
      <c r="G2253" s="16"/>
      <c r="H2253" s="16"/>
      <c r="I2253" s="16"/>
      <c r="J2253" s="16"/>
      <c r="K2253" s="16"/>
      <c r="L2253" s="16"/>
      <c r="M2253" s="16"/>
      <c r="N2253" s="16"/>
      <c r="O2253" s="16"/>
      <c r="P2253" s="16"/>
      <c r="Q2253" s="16"/>
      <c r="R2253" s="16"/>
      <c r="S2253" s="16"/>
      <c r="T2253" s="16"/>
      <c r="U2253" s="16"/>
      <c r="V2253" s="16"/>
      <c r="W2253" s="16"/>
      <c r="X2253" s="16"/>
      <c r="Y2253" s="16"/>
      <c r="Z2253" s="16"/>
      <c r="AA2253" s="16"/>
      <c r="AB2253" s="16"/>
      <c r="AC2253" s="16"/>
      <c r="AD2253" s="16"/>
      <c r="AE2253" s="16"/>
      <c r="AF2253" s="16"/>
      <c r="AG2253" s="16"/>
      <c r="AH2253" s="16"/>
      <c r="AI2253" s="16"/>
      <c r="AJ2253" s="16"/>
      <c r="AK2253" s="16"/>
      <c r="AL2253" s="16"/>
      <c r="AM2253" s="16"/>
      <c r="AN2253" s="16"/>
      <c r="AO2253" s="16"/>
      <c r="AP2253" s="16"/>
      <c r="AQ2253" s="16"/>
      <c r="AR2253" s="16"/>
      <c r="AS2253" s="16"/>
      <c r="AT2253" s="16"/>
      <c r="AU2253" s="16"/>
      <c r="AV2253" s="16"/>
      <c r="AW2253" s="16"/>
      <c r="AX2253" s="16"/>
      <c r="AY2253" s="16"/>
      <c r="AZ2253" s="16"/>
      <c r="BA2253" s="16"/>
      <c r="BB2253" s="16"/>
      <c r="BC2253" s="16"/>
      <c r="BD2253" s="16"/>
      <c r="BE2253" s="16"/>
      <c r="BF2253" s="16"/>
      <c r="BG2253" s="16"/>
      <c r="BH2253" s="16"/>
      <c r="BI2253" s="16"/>
      <c r="BJ2253" s="16"/>
      <c r="BK2253" s="16"/>
    </row>
    <row r="2254" spans="4:63" ht="12.95" customHeight="1" x14ac:dyDescent="0.2">
      <c r="D2254" s="16"/>
      <c r="E2254" s="16"/>
      <c r="F2254" s="16"/>
      <c r="G2254" s="16"/>
      <c r="H2254" s="16"/>
      <c r="I2254" s="16"/>
      <c r="J2254" s="16"/>
      <c r="K2254" s="16"/>
      <c r="L2254" s="16"/>
      <c r="M2254" s="16"/>
      <c r="N2254" s="16"/>
      <c r="O2254" s="16"/>
      <c r="P2254" s="16"/>
      <c r="Q2254" s="16"/>
      <c r="R2254" s="16"/>
      <c r="S2254" s="16"/>
      <c r="T2254" s="16"/>
      <c r="U2254" s="16"/>
      <c r="V2254" s="16"/>
      <c r="W2254" s="16"/>
      <c r="X2254" s="16"/>
      <c r="Y2254" s="16"/>
      <c r="Z2254" s="16"/>
      <c r="AA2254" s="16"/>
      <c r="AB2254" s="16"/>
      <c r="AC2254" s="16"/>
      <c r="AD2254" s="16"/>
      <c r="AE2254" s="16"/>
      <c r="AF2254" s="16"/>
      <c r="AG2254" s="16"/>
      <c r="AH2254" s="16"/>
      <c r="AI2254" s="16"/>
      <c r="AJ2254" s="16"/>
      <c r="AK2254" s="16"/>
      <c r="AL2254" s="16"/>
      <c r="AM2254" s="16"/>
      <c r="AN2254" s="16"/>
      <c r="AO2254" s="16"/>
      <c r="AP2254" s="16"/>
      <c r="AQ2254" s="16"/>
      <c r="AR2254" s="16"/>
      <c r="AS2254" s="16"/>
      <c r="AT2254" s="16"/>
      <c r="AU2254" s="16"/>
      <c r="AV2254" s="16"/>
      <c r="AW2254" s="16"/>
      <c r="AX2254" s="16"/>
      <c r="AY2254" s="16"/>
      <c r="AZ2254" s="16"/>
      <c r="BA2254" s="16"/>
      <c r="BB2254" s="16"/>
      <c r="BC2254" s="16"/>
      <c r="BD2254" s="16"/>
      <c r="BE2254" s="16"/>
      <c r="BF2254" s="16"/>
      <c r="BG2254" s="16"/>
      <c r="BH2254" s="16"/>
      <c r="BI2254" s="16"/>
      <c r="BJ2254" s="16"/>
      <c r="BK2254" s="16"/>
    </row>
    <row r="2255" spans="4:63" ht="12.95" customHeight="1" x14ac:dyDescent="0.2">
      <c r="D2255" s="16"/>
      <c r="E2255" s="16"/>
      <c r="F2255" s="16"/>
      <c r="G2255" s="16"/>
      <c r="H2255" s="16"/>
      <c r="I2255" s="16"/>
      <c r="J2255" s="16"/>
      <c r="K2255" s="16"/>
      <c r="L2255" s="16"/>
      <c r="M2255" s="16"/>
      <c r="N2255" s="16"/>
      <c r="O2255" s="16"/>
      <c r="P2255" s="16"/>
      <c r="Q2255" s="16"/>
      <c r="R2255" s="16"/>
      <c r="S2255" s="16"/>
      <c r="T2255" s="16"/>
      <c r="U2255" s="16"/>
      <c r="V2255" s="16"/>
      <c r="W2255" s="16"/>
      <c r="X2255" s="16"/>
      <c r="Y2255" s="16"/>
      <c r="Z2255" s="16"/>
      <c r="AA2255" s="16"/>
      <c r="AB2255" s="16"/>
      <c r="AC2255" s="16"/>
      <c r="AD2255" s="16"/>
      <c r="AE2255" s="16"/>
      <c r="AF2255" s="16"/>
      <c r="AG2255" s="16"/>
      <c r="AH2255" s="16"/>
      <c r="AI2255" s="16"/>
      <c r="AJ2255" s="16"/>
      <c r="AK2255" s="16"/>
      <c r="AL2255" s="16"/>
      <c r="AM2255" s="16"/>
      <c r="AN2255" s="16"/>
      <c r="AO2255" s="16"/>
      <c r="AP2255" s="16"/>
      <c r="AQ2255" s="16"/>
      <c r="AR2255" s="16"/>
      <c r="AS2255" s="16"/>
      <c r="AT2255" s="16"/>
      <c r="AU2255" s="16"/>
      <c r="AV2255" s="16"/>
      <c r="AW2255" s="16"/>
      <c r="AX2255" s="16"/>
      <c r="AY2255" s="16"/>
      <c r="AZ2255" s="16"/>
      <c r="BA2255" s="16"/>
      <c r="BB2255" s="16"/>
      <c r="BC2255" s="16"/>
      <c r="BD2255" s="16"/>
      <c r="BE2255" s="16"/>
      <c r="BF2255" s="16"/>
      <c r="BG2255" s="16"/>
      <c r="BH2255" s="16"/>
      <c r="BI2255" s="16"/>
      <c r="BJ2255" s="16"/>
      <c r="BK2255" s="16"/>
    </row>
    <row r="2256" spans="4:63" ht="12.95" customHeight="1" x14ac:dyDescent="0.2">
      <c r="D2256" s="16"/>
      <c r="E2256" s="16"/>
      <c r="F2256" s="16"/>
      <c r="G2256" s="16"/>
      <c r="H2256" s="16"/>
      <c r="I2256" s="16"/>
      <c r="J2256" s="16"/>
      <c r="K2256" s="16"/>
      <c r="L2256" s="16"/>
      <c r="M2256" s="16"/>
      <c r="N2256" s="16"/>
      <c r="O2256" s="16"/>
      <c r="P2256" s="16"/>
      <c r="Q2256" s="16"/>
      <c r="R2256" s="16"/>
      <c r="S2256" s="16"/>
      <c r="T2256" s="16"/>
      <c r="U2256" s="16"/>
      <c r="V2256" s="16"/>
      <c r="W2256" s="16"/>
      <c r="X2256" s="16"/>
      <c r="Y2256" s="16"/>
      <c r="Z2256" s="16"/>
      <c r="AA2256" s="16"/>
      <c r="AB2256" s="16"/>
      <c r="AC2256" s="16"/>
      <c r="AD2256" s="16"/>
      <c r="AE2256" s="16"/>
      <c r="AF2256" s="16"/>
      <c r="AG2256" s="16"/>
      <c r="AH2256" s="16"/>
      <c r="AI2256" s="16"/>
      <c r="AJ2256" s="16"/>
      <c r="AK2256" s="16"/>
      <c r="AL2256" s="16"/>
      <c r="AM2256" s="16"/>
      <c r="AN2256" s="16"/>
      <c r="AO2256" s="16"/>
      <c r="AP2256" s="16"/>
      <c r="AQ2256" s="16"/>
      <c r="AR2256" s="16"/>
      <c r="AS2256" s="16"/>
      <c r="AT2256" s="16"/>
      <c r="AU2256" s="16"/>
      <c r="AV2256" s="16"/>
      <c r="AW2256" s="16"/>
      <c r="AX2256" s="16"/>
      <c r="AY2256" s="16"/>
      <c r="AZ2256" s="16"/>
      <c r="BA2256" s="16"/>
      <c r="BB2256" s="16"/>
      <c r="BC2256" s="16"/>
      <c r="BD2256" s="16"/>
      <c r="BE2256" s="16"/>
      <c r="BF2256" s="16"/>
      <c r="BG2256" s="16"/>
      <c r="BH2256" s="16"/>
      <c r="BI2256" s="16"/>
      <c r="BJ2256" s="16"/>
      <c r="BK2256" s="16"/>
    </row>
    <row r="2257" spans="4:63" ht="12.95" customHeight="1" x14ac:dyDescent="0.2">
      <c r="D2257" s="16"/>
      <c r="E2257" s="16"/>
      <c r="F2257" s="16"/>
      <c r="G2257" s="16"/>
      <c r="H2257" s="16"/>
      <c r="I2257" s="16"/>
      <c r="J2257" s="16"/>
      <c r="K2257" s="16"/>
      <c r="L2257" s="16"/>
      <c r="M2257" s="16"/>
      <c r="N2257" s="16"/>
      <c r="O2257" s="16"/>
      <c r="P2257" s="16"/>
      <c r="Q2257" s="16"/>
      <c r="R2257" s="16"/>
      <c r="S2257" s="16"/>
      <c r="T2257" s="16"/>
      <c r="U2257" s="16"/>
      <c r="V2257" s="16"/>
      <c r="W2257" s="16"/>
      <c r="X2257" s="16"/>
      <c r="Y2257" s="16"/>
      <c r="Z2257" s="16"/>
      <c r="AA2257" s="16"/>
      <c r="AB2257" s="16"/>
      <c r="AC2257" s="16"/>
      <c r="AD2257" s="16"/>
      <c r="AE2257" s="16"/>
      <c r="AF2257" s="16"/>
      <c r="AG2257" s="16"/>
      <c r="AH2257" s="16"/>
      <c r="AI2257" s="16"/>
      <c r="AJ2257" s="16"/>
      <c r="AK2257" s="16"/>
      <c r="AL2257" s="16"/>
      <c r="AM2257" s="16"/>
      <c r="AN2257" s="16"/>
      <c r="AO2257" s="16"/>
      <c r="AP2257" s="16"/>
      <c r="AQ2257" s="16"/>
      <c r="AR2257" s="16"/>
      <c r="AS2257" s="16"/>
      <c r="AT2257" s="16"/>
      <c r="AU2257" s="16"/>
      <c r="AV2257" s="16"/>
      <c r="AW2257" s="16"/>
      <c r="AX2257" s="16"/>
      <c r="AY2257" s="16"/>
      <c r="AZ2257" s="16"/>
      <c r="BA2257" s="16"/>
      <c r="BB2257" s="16"/>
      <c r="BC2257" s="16"/>
      <c r="BD2257" s="16"/>
      <c r="BE2257" s="16"/>
      <c r="BF2257" s="16"/>
      <c r="BG2257" s="16"/>
      <c r="BH2257" s="16"/>
      <c r="BI2257" s="16"/>
      <c r="BJ2257" s="16"/>
      <c r="BK2257" s="16"/>
    </row>
    <row r="2258" spans="4:63" ht="12.95" customHeight="1" x14ac:dyDescent="0.2">
      <c r="D2258" s="16"/>
      <c r="E2258" s="16"/>
      <c r="F2258" s="16"/>
      <c r="G2258" s="16"/>
      <c r="H2258" s="16"/>
      <c r="I2258" s="16"/>
      <c r="J2258" s="16"/>
      <c r="K2258" s="16"/>
      <c r="L2258" s="16"/>
      <c r="M2258" s="16"/>
      <c r="N2258" s="16"/>
      <c r="O2258" s="16"/>
      <c r="P2258" s="16"/>
      <c r="Q2258" s="16"/>
      <c r="R2258" s="16"/>
      <c r="S2258" s="16"/>
      <c r="T2258" s="16"/>
      <c r="U2258" s="16"/>
      <c r="V2258" s="16"/>
      <c r="W2258" s="16"/>
      <c r="X2258" s="16"/>
      <c r="Y2258" s="16"/>
      <c r="Z2258" s="16"/>
      <c r="AA2258" s="16"/>
      <c r="AB2258" s="16"/>
      <c r="AC2258" s="16"/>
      <c r="AD2258" s="16"/>
      <c r="AE2258" s="16"/>
      <c r="AF2258" s="16"/>
      <c r="AG2258" s="16"/>
      <c r="AH2258" s="16"/>
      <c r="AI2258" s="16"/>
      <c r="AJ2258" s="16"/>
      <c r="AK2258" s="16"/>
      <c r="AL2258" s="16"/>
      <c r="AM2258" s="16"/>
      <c r="AN2258" s="16"/>
      <c r="AO2258" s="16"/>
      <c r="AP2258" s="16"/>
      <c r="AQ2258" s="16"/>
      <c r="AR2258" s="16"/>
      <c r="AS2258" s="16"/>
      <c r="AT2258" s="16"/>
      <c r="AU2258" s="16"/>
      <c r="AV2258" s="16"/>
      <c r="AW2258" s="16"/>
      <c r="AX2258" s="16"/>
      <c r="AY2258" s="16"/>
      <c r="AZ2258" s="16"/>
      <c r="BA2258" s="16"/>
      <c r="BB2258" s="16"/>
      <c r="BC2258" s="16"/>
      <c r="BD2258" s="16"/>
      <c r="BE2258" s="16"/>
      <c r="BF2258" s="16"/>
      <c r="BG2258" s="16"/>
      <c r="BH2258" s="16"/>
      <c r="BI2258" s="16"/>
      <c r="BJ2258" s="16"/>
      <c r="BK2258" s="16"/>
    </row>
    <row r="2259" spans="4:63" ht="12.95" customHeight="1" x14ac:dyDescent="0.2">
      <c r="D2259" s="16"/>
      <c r="E2259" s="16"/>
      <c r="F2259" s="16"/>
      <c r="G2259" s="16"/>
      <c r="H2259" s="16"/>
      <c r="I2259" s="16"/>
      <c r="J2259" s="16"/>
      <c r="K2259" s="16"/>
      <c r="L2259" s="16"/>
      <c r="M2259" s="16"/>
      <c r="N2259" s="16"/>
      <c r="O2259" s="16"/>
      <c r="P2259" s="16"/>
      <c r="Q2259" s="16"/>
      <c r="R2259" s="16"/>
      <c r="S2259" s="16"/>
      <c r="T2259" s="16"/>
      <c r="U2259" s="16"/>
      <c r="V2259" s="16"/>
      <c r="W2259" s="16"/>
      <c r="X2259" s="16"/>
      <c r="Y2259" s="16"/>
      <c r="Z2259" s="16"/>
      <c r="AA2259" s="16"/>
      <c r="AB2259" s="16"/>
      <c r="AC2259" s="16"/>
      <c r="AD2259" s="16"/>
      <c r="AE2259" s="16"/>
      <c r="AF2259" s="16"/>
      <c r="AG2259" s="16"/>
      <c r="AH2259" s="16"/>
      <c r="AI2259" s="16"/>
      <c r="AJ2259" s="16"/>
      <c r="AK2259" s="16"/>
      <c r="AL2259" s="16"/>
      <c r="AM2259" s="16"/>
      <c r="AN2259" s="16"/>
      <c r="AO2259" s="16"/>
      <c r="AP2259" s="16"/>
      <c r="AQ2259" s="16"/>
      <c r="AR2259" s="16"/>
      <c r="AS2259" s="16"/>
      <c r="AT2259" s="16"/>
      <c r="AU2259" s="16"/>
      <c r="AV2259" s="16"/>
      <c r="AW2259" s="16"/>
      <c r="AX2259" s="16"/>
      <c r="AY2259" s="16"/>
      <c r="AZ2259" s="16"/>
      <c r="BA2259" s="16"/>
      <c r="BB2259" s="16"/>
      <c r="BC2259" s="16"/>
      <c r="BD2259" s="16"/>
      <c r="BE2259" s="16"/>
      <c r="BF2259" s="16"/>
      <c r="BG2259" s="16"/>
      <c r="BH2259" s="16"/>
      <c r="BI2259" s="16"/>
      <c r="BJ2259" s="16"/>
      <c r="BK2259" s="16"/>
    </row>
    <row r="2260" spans="4:63" ht="12.95" customHeight="1" x14ac:dyDescent="0.2">
      <c r="D2260" s="16"/>
      <c r="E2260" s="16"/>
      <c r="F2260" s="16"/>
      <c r="G2260" s="16"/>
      <c r="H2260" s="16"/>
      <c r="I2260" s="16"/>
      <c r="J2260" s="16"/>
      <c r="K2260" s="16"/>
      <c r="L2260" s="16"/>
      <c r="M2260" s="16"/>
      <c r="N2260" s="16"/>
      <c r="O2260" s="16"/>
      <c r="P2260" s="16"/>
      <c r="Q2260" s="16"/>
      <c r="R2260" s="16"/>
      <c r="S2260" s="16"/>
      <c r="T2260" s="16"/>
      <c r="U2260" s="16"/>
      <c r="V2260" s="16"/>
      <c r="W2260" s="16"/>
      <c r="X2260" s="16"/>
      <c r="Y2260" s="16"/>
      <c r="Z2260" s="16"/>
      <c r="AA2260" s="16"/>
      <c r="AB2260" s="16"/>
      <c r="AC2260" s="16"/>
      <c r="AD2260" s="16"/>
      <c r="AE2260" s="16"/>
      <c r="AF2260" s="16"/>
      <c r="AG2260" s="16"/>
      <c r="AH2260" s="16"/>
      <c r="AI2260" s="16"/>
      <c r="AJ2260" s="16"/>
      <c r="AK2260" s="16"/>
      <c r="AL2260" s="16"/>
      <c r="AM2260" s="16"/>
      <c r="AN2260" s="16"/>
      <c r="AO2260" s="16"/>
      <c r="AP2260" s="16"/>
      <c r="AQ2260" s="16"/>
      <c r="AR2260" s="16"/>
      <c r="AS2260" s="16"/>
      <c r="AT2260" s="16"/>
      <c r="AU2260" s="16"/>
      <c r="AV2260" s="16"/>
      <c r="AW2260" s="16"/>
      <c r="AX2260" s="16"/>
      <c r="AY2260" s="16"/>
      <c r="AZ2260" s="16"/>
      <c r="BA2260" s="16"/>
      <c r="BB2260" s="16"/>
      <c r="BC2260" s="16"/>
      <c r="BD2260" s="16"/>
      <c r="BE2260" s="16"/>
      <c r="BF2260" s="16"/>
      <c r="BG2260" s="16"/>
      <c r="BH2260" s="16"/>
      <c r="BI2260" s="16"/>
      <c r="BJ2260" s="16"/>
      <c r="BK2260" s="16"/>
    </row>
    <row r="2261" spans="4:63" ht="12.95" customHeight="1" x14ac:dyDescent="0.2">
      <c r="D2261" s="16"/>
      <c r="E2261" s="16"/>
      <c r="F2261" s="16"/>
      <c r="G2261" s="16"/>
      <c r="H2261" s="16"/>
      <c r="I2261" s="16"/>
      <c r="J2261" s="16"/>
      <c r="K2261" s="16"/>
      <c r="L2261" s="16"/>
      <c r="M2261" s="16"/>
      <c r="N2261" s="16"/>
      <c r="O2261" s="16"/>
      <c r="P2261" s="16"/>
      <c r="Q2261" s="16"/>
      <c r="R2261" s="16"/>
      <c r="S2261" s="16"/>
      <c r="T2261" s="16"/>
      <c r="U2261" s="16"/>
      <c r="V2261" s="16"/>
      <c r="W2261" s="16"/>
      <c r="X2261" s="16"/>
      <c r="Y2261" s="16"/>
      <c r="Z2261" s="16"/>
      <c r="AA2261" s="16"/>
      <c r="AB2261" s="16"/>
      <c r="AC2261" s="16"/>
      <c r="AD2261" s="16"/>
      <c r="AE2261" s="16"/>
      <c r="AF2261" s="16"/>
      <c r="AG2261" s="16"/>
      <c r="AH2261" s="16"/>
      <c r="AI2261" s="16"/>
      <c r="AJ2261" s="16"/>
      <c r="AK2261" s="16"/>
      <c r="AL2261" s="16"/>
      <c r="AM2261" s="16"/>
      <c r="AN2261" s="16"/>
      <c r="AO2261" s="16"/>
      <c r="AP2261" s="16"/>
      <c r="AQ2261" s="16"/>
      <c r="AR2261" s="16"/>
      <c r="AS2261" s="16"/>
      <c r="AT2261" s="16"/>
      <c r="AU2261" s="16"/>
      <c r="AV2261" s="16"/>
      <c r="AW2261" s="16"/>
      <c r="AX2261" s="16"/>
      <c r="AY2261" s="16"/>
      <c r="AZ2261" s="16"/>
      <c r="BA2261" s="16"/>
      <c r="BB2261" s="16"/>
      <c r="BC2261" s="16"/>
      <c r="BD2261" s="16"/>
      <c r="BE2261" s="16"/>
      <c r="BF2261" s="16"/>
      <c r="BG2261" s="16"/>
      <c r="BH2261" s="16"/>
      <c r="BI2261" s="16"/>
      <c r="BJ2261" s="16"/>
      <c r="BK2261" s="16"/>
    </row>
    <row r="2262" spans="4:63" ht="12.95" customHeight="1" x14ac:dyDescent="0.2">
      <c r="D2262" s="16"/>
      <c r="E2262" s="16"/>
      <c r="F2262" s="16"/>
      <c r="G2262" s="16"/>
      <c r="H2262" s="16"/>
      <c r="I2262" s="16"/>
      <c r="J2262" s="16"/>
      <c r="K2262" s="16"/>
      <c r="L2262" s="16"/>
      <c r="M2262" s="16"/>
      <c r="N2262" s="16"/>
      <c r="O2262" s="16"/>
      <c r="P2262" s="16"/>
      <c r="Q2262" s="16"/>
      <c r="R2262" s="16"/>
      <c r="S2262" s="16"/>
      <c r="T2262" s="16"/>
      <c r="U2262" s="16"/>
      <c r="V2262" s="16"/>
      <c r="W2262" s="16"/>
      <c r="X2262" s="16"/>
      <c r="Y2262" s="16"/>
      <c r="Z2262" s="16"/>
      <c r="AA2262" s="16"/>
      <c r="AB2262" s="16"/>
      <c r="AC2262" s="16"/>
      <c r="AD2262" s="16"/>
      <c r="AE2262" s="16"/>
      <c r="AF2262" s="16"/>
      <c r="AG2262" s="16"/>
      <c r="AH2262" s="16"/>
      <c r="AI2262" s="16"/>
      <c r="AJ2262" s="16"/>
      <c r="AK2262" s="16"/>
      <c r="AL2262" s="16"/>
      <c r="AM2262" s="16"/>
      <c r="AN2262" s="16"/>
      <c r="AO2262" s="16"/>
      <c r="AP2262" s="16"/>
      <c r="AQ2262" s="16"/>
      <c r="AR2262" s="16"/>
      <c r="AS2262" s="16"/>
      <c r="AT2262" s="16"/>
      <c r="AU2262" s="16"/>
      <c r="AV2262" s="16"/>
      <c r="AW2262" s="16"/>
      <c r="AX2262" s="16"/>
      <c r="AY2262" s="16"/>
      <c r="AZ2262" s="16"/>
      <c r="BA2262" s="16"/>
      <c r="BB2262" s="16"/>
      <c r="BC2262" s="16"/>
      <c r="BD2262" s="16"/>
      <c r="BE2262" s="16"/>
      <c r="BF2262" s="16"/>
      <c r="BG2262" s="16"/>
      <c r="BH2262" s="16"/>
      <c r="BI2262" s="16"/>
      <c r="BJ2262" s="16"/>
      <c r="BK2262" s="16"/>
    </row>
    <row r="2263" spans="4:63" ht="12.95" customHeight="1" x14ac:dyDescent="0.2">
      <c r="D2263" s="16"/>
      <c r="E2263" s="16"/>
      <c r="F2263" s="16"/>
      <c r="G2263" s="16"/>
      <c r="H2263" s="16"/>
      <c r="I2263" s="16"/>
      <c r="J2263" s="16"/>
      <c r="K2263" s="16"/>
      <c r="L2263" s="16"/>
      <c r="M2263" s="16"/>
      <c r="N2263" s="16"/>
      <c r="O2263" s="16"/>
      <c r="P2263" s="16"/>
      <c r="Q2263" s="16"/>
      <c r="R2263" s="16"/>
      <c r="S2263" s="16"/>
      <c r="T2263" s="16"/>
      <c r="U2263" s="16"/>
      <c r="V2263" s="16"/>
      <c r="W2263" s="16"/>
      <c r="X2263" s="16"/>
      <c r="Y2263" s="16"/>
      <c r="Z2263" s="16"/>
      <c r="AA2263" s="16"/>
      <c r="AB2263" s="16"/>
      <c r="AC2263" s="16"/>
      <c r="AD2263" s="16"/>
      <c r="AE2263" s="16"/>
      <c r="AF2263" s="16"/>
      <c r="AG2263" s="16"/>
      <c r="AH2263" s="16"/>
      <c r="AI2263" s="16"/>
      <c r="AJ2263" s="16"/>
      <c r="AK2263" s="16"/>
      <c r="AL2263" s="16"/>
      <c r="AM2263" s="16"/>
      <c r="AN2263" s="16"/>
      <c r="AO2263" s="16"/>
      <c r="AP2263" s="16"/>
      <c r="AQ2263" s="16"/>
      <c r="AR2263" s="16"/>
      <c r="AS2263" s="16"/>
      <c r="AT2263" s="16"/>
      <c r="AU2263" s="16"/>
      <c r="AV2263" s="16"/>
      <c r="AW2263" s="16"/>
      <c r="AX2263" s="16"/>
      <c r="AY2263" s="16"/>
      <c r="AZ2263" s="16"/>
      <c r="BA2263" s="16"/>
      <c r="BB2263" s="16"/>
      <c r="BC2263" s="16"/>
      <c r="BD2263" s="16"/>
      <c r="BE2263" s="16"/>
      <c r="BF2263" s="16"/>
      <c r="BG2263" s="16"/>
      <c r="BH2263" s="16"/>
      <c r="BI2263" s="16"/>
      <c r="BJ2263" s="16"/>
      <c r="BK2263" s="16"/>
    </row>
    <row r="2264" spans="4:63" ht="12.95" customHeight="1" x14ac:dyDescent="0.2">
      <c r="D2264" s="16"/>
      <c r="E2264" s="16"/>
      <c r="F2264" s="16"/>
      <c r="G2264" s="16"/>
      <c r="H2264" s="16"/>
      <c r="I2264" s="16"/>
      <c r="J2264" s="16"/>
      <c r="K2264" s="16"/>
      <c r="L2264" s="16"/>
      <c r="M2264" s="16"/>
      <c r="N2264" s="16"/>
      <c r="O2264" s="16"/>
      <c r="P2264" s="16"/>
      <c r="Q2264" s="16"/>
      <c r="R2264" s="16"/>
      <c r="S2264" s="16"/>
      <c r="T2264" s="16"/>
      <c r="U2264" s="16"/>
      <c r="V2264" s="16"/>
      <c r="W2264" s="16"/>
      <c r="X2264" s="16"/>
      <c r="Y2264" s="16"/>
      <c r="Z2264" s="16"/>
      <c r="AA2264" s="16"/>
      <c r="AB2264" s="16"/>
      <c r="AC2264" s="16"/>
      <c r="AD2264" s="16"/>
      <c r="AE2264" s="16"/>
      <c r="AF2264" s="16"/>
      <c r="AG2264" s="16"/>
      <c r="AH2264" s="16"/>
      <c r="AI2264" s="16"/>
      <c r="AJ2264" s="16"/>
      <c r="AK2264" s="16"/>
      <c r="AL2264" s="16"/>
      <c r="AM2264" s="16"/>
      <c r="AN2264" s="16"/>
      <c r="AO2264" s="16"/>
      <c r="AP2264" s="16"/>
      <c r="AQ2264" s="16"/>
      <c r="AR2264" s="16"/>
      <c r="AS2264" s="16"/>
      <c r="AT2264" s="16"/>
      <c r="AU2264" s="16"/>
      <c r="AV2264" s="16"/>
      <c r="AW2264" s="16"/>
      <c r="AX2264" s="16"/>
      <c r="AY2264" s="16"/>
      <c r="AZ2264" s="16"/>
      <c r="BA2264" s="16"/>
      <c r="BB2264" s="16"/>
      <c r="BC2264" s="16"/>
      <c r="BD2264" s="16"/>
      <c r="BE2264" s="16"/>
      <c r="BF2264" s="16"/>
      <c r="BG2264" s="16"/>
      <c r="BH2264" s="16"/>
      <c r="BI2264" s="16"/>
      <c r="BJ2264" s="16"/>
      <c r="BK2264" s="16"/>
    </row>
    <row r="2265" spans="4:63" ht="12.95" customHeight="1" x14ac:dyDescent="0.2">
      <c r="D2265" s="16"/>
      <c r="E2265" s="16"/>
      <c r="F2265" s="16"/>
      <c r="G2265" s="16"/>
      <c r="H2265" s="16"/>
      <c r="I2265" s="16"/>
      <c r="J2265" s="16"/>
      <c r="K2265" s="16"/>
      <c r="L2265" s="16"/>
      <c r="M2265" s="16"/>
      <c r="N2265" s="16"/>
      <c r="O2265" s="16"/>
      <c r="P2265" s="16"/>
      <c r="Q2265" s="16"/>
      <c r="R2265" s="16"/>
      <c r="S2265" s="16"/>
      <c r="T2265" s="16"/>
      <c r="U2265" s="16"/>
      <c r="V2265" s="16"/>
      <c r="W2265" s="16"/>
      <c r="X2265" s="16"/>
      <c r="Y2265" s="16"/>
      <c r="Z2265" s="16"/>
      <c r="AA2265" s="16"/>
      <c r="AB2265" s="16"/>
      <c r="AC2265" s="16"/>
      <c r="AD2265" s="16"/>
      <c r="AE2265" s="16"/>
      <c r="AF2265" s="16"/>
      <c r="AG2265" s="16"/>
      <c r="AH2265" s="16"/>
      <c r="AI2265" s="16"/>
      <c r="AJ2265" s="16"/>
      <c r="AK2265" s="16"/>
      <c r="AL2265" s="16"/>
      <c r="AM2265" s="16"/>
      <c r="AN2265" s="16"/>
      <c r="AO2265" s="16"/>
      <c r="AP2265" s="16"/>
      <c r="AQ2265" s="16"/>
      <c r="AR2265" s="16"/>
      <c r="AS2265" s="16"/>
      <c r="AT2265" s="16"/>
      <c r="AU2265" s="16"/>
      <c r="AV2265" s="16"/>
      <c r="AW2265" s="16"/>
      <c r="AX2265" s="16"/>
      <c r="AY2265" s="16"/>
      <c r="AZ2265" s="16"/>
      <c r="BA2265" s="16"/>
      <c r="BB2265" s="16"/>
      <c r="BC2265" s="16"/>
      <c r="BD2265" s="16"/>
      <c r="BE2265" s="16"/>
      <c r="BF2265" s="16"/>
      <c r="BG2265" s="16"/>
      <c r="BH2265" s="16"/>
      <c r="BI2265" s="16"/>
      <c r="BJ2265" s="16"/>
      <c r="BK2265" s="16"/>
    </row>
    <row r="2266" spans="4:63" ht="12.95" customHeight="1" x14ac:dyDescent="0.2">
      <c r="D2266" s="16"/>
      <c r="E2266" s="16"/>
      <c r="F2266" s="16"/>
      <c r="G2266" s="16"/>
      <c r="H2266" s="16"/>
      <c r="I2266" s="16"/>
      <c r="J2266" s="16"/>
      <c r="K2266" s="16"/>
      <c r="L2266" s="16"/>
      <c r="M2266" s="16"/>
      <c r="N2266" s="16"/>
      <c r="O2266" s="16"/>
      <c r="P2266" s="16"/>
      <c r="Q2266" s="16"/>
      <c r="R2266" s="16"/>
      <c r="S2266" s="16"/>
      <c r="T2266" s="16"/>
      <c r="U2266" s="16"/>
      <c r="V2266" s="16"/>
      <c r="W2266" s="16"/>
      <c r="X2266" s="16"/>
      <c r="Y2266" s="16"/>
      <c r="Z2266" s="16"/>
      <c r="AA2266" s="16"/>
      <c r="AB2266" s="16"/>
      <c r="AC2266" s="16"/>
      <c r="AD2266" s="16"/>
      <c r="AE2266" s="16"/>
      <c r="AF2266" s="16"/>
      <c r="AG2266" s="16"/>
      <c r="AH2266" s="16"/>
      <c r="AI2266" s="16"/>
      <c r="AJ2266" s="16"/>
      <c r="AK2266" s="16"/>
      <c r="AL2266" s="16"/>
      <c r="AM2266" s="16"/>
      <c r="AN2266" s="16"/>
      <c r="AO2266" s="16"/>
      <c r="AP2266" s="16"/>
      <c r="AQ2266" s="16"/>
      <c r="AR2266" s="16"/>
      <c r="AS2266" s="16"/>
      <c r="AT2266" s="16"/>
      <c r="AU2266" s="16"/>
      <c r="AV2266" s="16"/>
      <c r="AW2266" s="16"/>
      <c r="AX2266" s="16"/>
      <c r="AY2266" s="16"/>
      <c r="AZ2266" s="16"/>
      <c r="BA2266" s="16"/>
      <c r="BB2266" s="16"/>
      <c r="BC2266" s="16"/>
      <c r="BD2266" s="16"/>
      <c r="BE2266" s="16"/>
      <c r="BF2266" s="16"/>
      <c r="BG2266" s="16"/>
      <c r="BH2266" s="16"/>
      <c r="BI2266" s="16"/>
      <c r="BJ2266" s="16"/>
      <c r="BK2266" s="16"/>
    </row>
    <row r="2267" spans="4:63" ht="12.95" customHeight="1" x14ac:dyDescent="0.2">
      <c r="D2267" s="16"/>
      <c r="E2267" s="16"/>
      <c r="F2267" s="16"/>
      <c r="G2267" s="16"/>
      <c r="H2267" s="16"/>
      <c r="I2267" s="16"/>
      <c r="J2267" s="16"/>
      <c r="K2267" s="16"/>
      <c r="L2267" s="16"/>
      <c r="M2267" s="16"/>
      <c r="N2267" s="16"/>
      <c r="O2267" s="16"/>
      <c r="P2267" s="16"/>
      <c r="Q2267" s="16"/>
      <c r="R2267" s="16"/>
      <c r="S2267" s="16"/>
      <c r="T2267" s="16"/>
      <c r="U2267" s="16"/>
      <c r="V2267" s="16"/>
      <c r="W2267" s="16"/>
      <c r="X2267" s="16"/>
      <c r="Y2267" s="16"/>
      <c r="Z2267" s="16"/>
      <c r="AA2267" s="16"/>
      <c r="AB2267" s="16"/>
      <c r="AC2267" s="16"/>
      <c r="AD2267" s="16"/>
      <c r="AE2267" s="16"/>
      <c r="AF2267" s="16"/>
      <c r="AG2267" s="16"/>
      <c r="AH2267" s="16"/>
      <c r="AI2267" s="16"/>
      <c r="AJ2267" s="16"/>
      <c r="AK2267" s="16"/>
      <c r="AL2267" s="16"/>
      <c r="AM2267" s="16"/>
      <c r="AN2267" s="16"/>
      <c r="AO2267" s="16"/>
      <c r="AP2267" s="16"/>
      <c r="AQ2267" s="16"/>
      <c r="AR2267" s="16"/>
      <c r="AS2267" s="16"/>
      <c r="AT2267" s="16"/>
      <c r="AU2267" s="16"/>
      <c r="AV2267" s="16"/>
      <c r="AW2267" s="16"/>
      <c r="AX2267" s="16"/>
      <c r="AY2267" s="16"/>
      <c r="AZ2267" s="16"/>
      <c r="BA2267" s="16"/>
      <c r="BB2267" s="16"/>
      <c r="BC2267" s="16"/>
      <c r="BD2267" s="16"/>
      <c r="BE2267" s="16"/>
      <c r="BF2267" s="16"/>
      <c r="BG2267" s="16"/>
      <c r="BH2267" s="16"/>
      <c r="BI2267" s="16"/>
      <c r="BJ2267" s="16"/>
      <c r="BK2267" s="16"/>
    </row>
    <row r="2268" spans="4:63" ht="12.95" customHeight="1" x14ac:dyDescent="0.2">
      <c r="D2268" s="16"/>
      <c r="E2268" s="16"/>
      <c r="F2268" s="16"/>
      <c r="G2268" s="16"/>
      <c r="H2268" s="16"/>
      <c r="I2268" s="16"/>
      <c r="J2268" s="16"/>
      <c r="K2268" s="16"/>
      <c r="L2268" s="16"/>
      <c r="M2268" s="16"/>
      <c r="N2268" s="16"/>
      <c r="O2268" s="16"/>
      <c r="P2268" s="16"/>
      <c r="Q2268" s="16"/>
      <c r="R2268" s="16"/>
      <c r="S2268" s="16"/>
      <c r="T2268" s="16"/>
      <c r="U2268" s="16"/>
      <c r="V2268" s="16"/>
      <c r="W2268" s="16"/>
      <c r="X2268" s="16"/>
      <c r="Y2268" s="16"/>
      <c r="Z2268" s="16"/>
      <c r="AA2268" s="16"/>
      <c r="AB2268" s="16"/>
      <c r="AC2268" s="16"/>
      <c r="AD2268" s="16"/>
      <c r="AE2268" s="16"/>
      <c r="AF2268" s="16"/>
      <c r="AG2268" s="16"/>
      <c r="AH2268" s="16"/>
      <c r="AI2268" s="16"/>
      <c r="AJ2268" s="16"/>
      <c r="AK2268" s="16"/>
      <c r="AL2268" s="16"/>
      <c r="AM2268" s="16"/>
      <c r="AN2268" s="16"/>
      <c r="AO2268" s="16"/>
      <c r="AP2268" s="16"/>
      <c r="AQ2268" s="16"/>
      <c r="AR2268" s="16"/>
      <c r="AS2268" s="16"/>
      <c r="AT2268" s="16"/>
      <c r="AU2268" s="16"/>
      <c r="AV2268" s="16"/>
      <c r="AW2268" s="16"/>
      <c r="AX2268" s="16"/>
      <c r="AY2268" s="16"/>
      <c r="AZ2268" s="16"/>
      <c r="BA2268" s="16"/>
      <c r="BB2268" s="16"/>
      <c r="BC2268" s="16"/>
      <c r="BD2268" s="16"/>
      <c r="BE2268" s="16"/>
      <c r="BF2268" s="16"/>
      <c r="BG2268" s="16"/>
      <c r="BH2268" s="16"/>
      <c r="BI2268" s="16"/>
      <c r="BJ2268" s="16"/>
      <c r="BK2268" s="16"/>
    </row>
    <row r="2269" spans="4:63" ht="12.95" customHeight="1" x14ac:dyDescent="0.2">
      <c r="D2269" s="16"/>
      <c r="E2269" s="16"/>
      <c r="F2269" s="16"/>
      <c r="G2269" s="16"/>
      <c r="H2269" s="16"/>
      <c r="I2269" s="16"/>
      <c r="J2269" s="16"/>
      <c r="K2269" s="16"/>
      <c r="L2269" s="16"/>
      <c r="M2269" s="16"/>
      <c r="N2269" s="16"/>
      <c r="O2269" s="16"/>
      <c r="P2269" s="16"/>
      <c r="Q2269" s="16"/>
      <c r="R2269" s="16"/>
      <c r="S2269" s="16"/>
      <c r="T2269" s="16"/>
      <c r="U2269" s="16"/>
      <c r="V2269" s="16"/>
      <c r="W2269" s="16"/>
      <c r="X2269" s="16"/>
      <c r="Y2269" s="16"/>
      <c r="Z2269" s="16"/>
      <c r="AA2269" s="16"/>
      <c r="AB2269" s="16"/>
      <c r="AC2269" s="16"/>
      <c r="AD2269" s="16"/>
      <c r="AE2269" s="16"/>
      <c r="AF2269" s="16"/>
      <c r="AG2269" s="16"/>
      <c r="AH2269" s="16"/>
      <c r="AI2269" s="16"/>
      <c r="AJ2269" s="16"/>
      <c r="AK2269" s="16"/>
      <c r="AL2269" s="16"/>
      <c r="AM2269" s="16"/>
      <c r="AN2269" s="16"/>
      <c r="AO2269" s="16"/>
      <c r="AP2269" s="16"/>
      <c r="AQ2269" s="16"/>
      <c r="AR2269" s="16"/>
      <c r="AS2269" s="16"/>
      <c r="AT2269" s="16"/>
      <c r="AU2269" s="16"/>
      <c r="AV2269" s="16"/>
      <c r="AW2269" s="16"/>
      <c r="AX2269" s="16"/>
      <c r="AY2269" s="16"/>
      <c r="AZ2269" s="16"/>
      <c r="BA2269" s="16"/>
      <c r="BB2269" s="16"/>
      <c r="BC2269" s="16"/>
      <c r="BD2269" s="16"/>
      <c r="BE2269" s="16"/>
      <c r="BF2269" s="16"/>
      <c r="BG2269" s="16"/>
      <c r="BH2269" s="16"/>
      <c r="BI2269" s="16"/>
      <c r="BJ2269" s="16"/>
      <c r="BK2269" s="16"/>
    </row>
    <row r="2270" spans="4:63" ht="12.95" customHeight="1" x14ac:dyDescent="0.2">
      <c r="D2270" s="16"/>
      <c r="E2270" s="16"/>
      <c r="F2270" s="16"/>
      <c r="G2270" s="16"/>
      <c r="H2270" s="16"/>
      <c r="I2270" s="16"/>
      <c r="J2270" s="16"/>
      <c r="K2270" s="16"/>
      <c r="L2270" s="16"/>
      <c r="M2270" s="16"/>
      <c r="N2270" s="16"/>
      <c r="O2270" s="16"/>
      <c r="P2270" s="16"/>
      <c r="Q2270" s="16"/>
      <c r="R2270" s="16"/>
      <c r="S2270" s="16"/>
      <c r="T2270" s="16"/>
      <c r="U2270" s="16"/>
      <c r="V2270" s="16"/>
      <c r="W2270" s="16"/>
      <c r="X2270" s="16"/>
      <c r="Y2270" s="16"/>
      <c r="Z2270" s="16"/>
      <c r="AA2270" s="16"/>
      <c r="AB2270" s="16"/>
      <c r="AC2270" s="16"/>
      <c r="AD2270" s="16"/>
      <c r="AE2270" s="16"/>
      <c r="AF2270" s="16"/>
      <c r="AG2270" s="16"/>
      <c r="AH2270" s="16"/>
      <c r="AI2270" s="16"/>
      <c r="AJ2270" s="16"/>
      <c r="AK2270" s="16"/>
      <c r="AL2270" s="16"/>
      <c r="AM2270" s="16"/>
      <c r="AN2270" s="16"/>
      <c r="AO2270" s="16"/>
      <c r="AP2270" s="16"/>
      <c r="AQ2270" s="16"/>
      <c r="AR2270" s="16"/>
      <c r="AS2270" s="16"/>
      <c r="AT2270" s="16"/>
      <c r="AU2270" s="16"/>
      <c r="AV2270" s="16"/>
      <c r="AW2270" s="16"/>
      <c r="AX2270" s="16"/>
      <c r="AY2270" s="16"/>
      <c r="AZ2270" s="16"/>
      <c r="BA2270" s="16"/>
      <c r="BB2270" s="16"/>
      <c r="BC2270" s="16"/>
      <c r="BD2270" s="16"/>
      <c r="BE2270" s="16"/>
      <c r="BF2270" s="16"/>
      <c r="BG2270" s="16"/>
      <c r="BH2270" s="16"/>
      <c r="BI2270" s="16"/>
      <c r="BJ2270" s="16"/>
      <c r="BK2270" s="16"/>
    </row>
    <row r="2271" spans="4:63" ht="12.95" customHeight="1" x14ac:dyDescent="0.2">
      <c r="D2271" s="16"/>
      <c r="E2271" s="16"/>
      <c r="F2271" s="16"/>
      <c r="G2271" s="16"/>
      <c r="H2271" s="16"/>
      <c r="I2271" s="16"/>
      <c r="J2271" s="16"/>
      <c r="K2271" s="16"/>
      <c r="L2271" s="16"/>
      <c r="M2271" s="16"/>
      <c r="N2271" s="16"/>
      <c r="O2271" s="16"/>
      <c r="P2271" s="16"/>
      <c r="Q2271" s="16"/>
      <c r="R2271" s="16"/>
      <c r="S2271" s="16"/>
      <c r="T2271" s="16"/>
      <c r="U2271" s="16"/>
      <c r="V2271" s="16"/>
      <c r="W2271" s="16"/>
      <c r="X2271" s="16"/>
      <c r="Y2271" s="16"/>
      <c r="Z2271" s="16"/>
      <c r="AA2271" s="16"/>
      <c r="AB2271" s="16"/>
      <c r="AC2271" s="16"/>
      <c r="AD2271" s="16"/>
      <c r="AE2271" s="16"/>
      <c r="AF2271" s="16"/>
      <c r="AG2271" s="16"/>
      <c r="AH2271" s="16"/>
      <c r="AI2271" s="16"/>
      <c r="AJ2271" s="16"/>
      <c r="AK2271" s="16"/>
      <c r="AL2271" s="16"/>
      <c r="AM2271" s="16"/>
      <c r="AN2271" s="16"/>
      <c r="AO2271" s="16"/>
      <c r="AP2271" s="16"/>
      <c r="AQ2271" s="16"/>
      <c r="AR2271" s="16"/>
      <c r="AS2271" s="16"/>
      <c r="AT2271" s="16"/>
      <c r="AU2271" s="16"/>
      <c r="AV2271" s="16"/>
      <c r="AW2271" s="16"/>
      <c r="AX2271" s="16"/>
      <c r="AY2271" s="16"/>
      <c r="AZ2271" s="16"/>
      <c r="BA2271" s="16"/>
      <c r="BB2271" s="16"/>
      <c r="BC2271" s="16"/>
      <c r="BD2271" s="16"/>
      <c r="BE2271" s="16"/>
      <c r="BF2271" s="16"/>
      <c r="BG2271" s="16"/>
      <c r="BH2271" s="16"/>
      <c r="BI2271" s="16"/>
      <c r="BJ2271" s="16"/>
      <c r="BK2271" s="16"/>
    </row>
    <row r="2272" spans="4:63" ht="12.95" customHeight="1" x14ac:dyDescent="0.2">
      <c r="D2272" s="16"/>
      <c r="E2272" s="16"/>
      <c r="F2272" s="16"/>
      <c r="G2272" s="16"/>
      <c r="H2272" s="16"/>
      <c r="I2272" s="16"/>
      <c r="J2272" s="16"/>
      <c r="K2272" s="16"/>
      <c r="L2272" s="16"/>
      <c r="M2272" s="16"/>
      <c r="N2272" s="16"/>
      <c r="O2272" s="16"/>
      <c r="P2272" s="16"/>
      <c r="Q2272" s="16"/>
      <c r="R2272" s="16"/>
      <c r="S2272" s="16"/>
      <c r="T2272" s="16"/>
      <c r="U2272" s="16"/>
      <c r="V2272" s="16"/>
      <c r="W2272" s="16"/>
      <c r="X2272" s="16"/>
      <c r="Y2272" s="16"/>
      <c r="Z2272" s="16"/>
      <c r="AA2272" s="16"/>
      <c r="AB2272" s="16"/>
      <c r="AC2272" s="16"/>
      <c r="AD2272" s="16"/>
      <c r="AE2272" s="16"/>
      <c r="AF2272" s="16"/>
      <c r="AG2272" s="16"/>
      <c r="AH2272" s="16"/>
      <c r="AI2272" s="16"/>
      <c r="AJ2272" s="16"/>
      <c r="AK2272" s="16"/>
      <c r="AL2272" s="16"/>
      <c r="AM2272" s="16"/>
      <c r="AN2272" s="16"/>
      <c r="AO2272" s="16"/>
      <c r="AP2272" s="16"/>
      <c r="AQ2272" s="16"/>
      <c r="AR2272" s="16"/>
      <c r="AS2272" s="16"/>
      <c r="AT2272" s="16"/>
      <c r="AU2272" s="16"/>
      <c r="AV2272" s="16"/>
      <c r="AW2272" s="16"/>
      <c r="AX2272" s="16"/>
      <c r="AY2272" s="16"/>
      <c r="AZ2272" s="16"/>
      <c r="BA2272" s="16"/>
      <c r="BB2272" s="16"/>
      <c r="BC2272" s="16"/>
      <c r="BD2272" s="16"/>
      <c r="BE2272" s="16"/>
      <c r="BF2272" s="16"/>
      <c r="BG2272" s="16"/>
      <c r="BH2272" s="16"/>
      <c r="BI2272" s="16"/>
      <c r="BJ2272" s="16"/>
      <c r="BK2272" s="16"/>
    </row>
    <row r="2273" spans="4:63" ht="12.95" customHeight="1" x14ac:dyDescent="0.2">
      <c r="D2273" s="16"/>
      <c r="E2273" s="16"/>
      <c r="F2273" s="16"/>
      <c r="G2273" s="16"/>
      <c r="H2273" s="16"/>
      <c r="I2273" s="16"/>
      <c r="J2273" s="16"/>
      <c r="K2273" s="16"/>
      <c r="L2273" s="16"/>
      <c r="M2273" s="16"/>
      <c r="N2273" s="16"/>
      <c r="O2273" s="16"/>
      <c r="P2273" s="16"/>
      <c r="Q2273" s="16"/>
      <c r="R2273" s="16"/>
      <c r="S2273" s="16"/>
      <c r="T2273" s="16"/>
      <c r="U2273" s="16"/>
      <c r="V2273" s="16"/>
      <c r="W2273" s="16"/>
      <c r="X2273" s="16"/>
      <c r="Y2273" s="16"/>
      <c r="Z2273" s="16"/>
      <c r="AA2273" s="16"/>
      <c r="AB2273" s="16"/>
      <c r="AC2273" s="16"/>
      <c r="AD2273" s="16"/>
      <c r="AE2273" s="16"/>
      <c r="AF2273" s="16"/>
      <c r="AG2273" s="16"/>
      <c r="AH2273" s="16"/>
      <c r="AI2273" s="16"/>
      <c r="AJ2273" s="16"/>
      <c r="AK2273" s="16"/>
      <c r="AL2273" s="16"/>
      <c r="AM2273" s="16"/>
      <c r="AN2273" s="16"/>
      <c r="AO2273" s="16"/>
      <c r="AP2273" s="16"/>
      <c r="AQ2273" s="16"/>
      <c r="AR2273" s="16"/>
      <c r="AS2273" s="16"/>
      <c r="AT2273" s="16"/>
      <c r="AU2273" s="16"/>
      <c r="AV2273" s="16"/>
      <c r="AW2273" s="16"/>
      <c r="AX2273" s="16"/>
      <c r="AY2273" s="16"/>
      <c r="AZ2273" s="16"/>
      <c r="BA2273" s="16"/>
      <c r="BB2273" s="16"/>
      <c r="BC2273" s="16"/>
      <c r="BD2273" s="16"/>
      <c r="BE2273" s="16"/>
      <c r="BF2273" s="16"/>
      <c r="BG2273" s="16"/>
      <c r="BH2273" s="16"/>
      <c r="BI2273" s="16"/>
      <c r="BJ2273" s="16"/>
      <c r="BK2273" s="16"/>
    </row>
    <row r="2274" spans="4:63" ht="12.95" customHeight="1" x14ac:dyDescent="0.2">
      <c r="D2274" s="16"/>
      <c r="E2274" s="16"/>
      <c r="F2274" s="16"/>
      <c r="G2274" s="16"/>
      <c r="H2274" s="16"/>
      <c r="I2274" s="16"/>
      <c r="J2274" s="16"/>
      <c r="K2274" s="16"/>
      <c r="L2274" s="16"/>
      <c r="M2274" s="16"/>
      <c r="N2274" s="16"/>
      <c r="O2274" s="16"/>
      <c r="P2274" s="16"/>
      <c r="Q2274" s="16"/>
      <c r="R2274" s="16"/>
      <c r="S2274" s="16"/>
      <c r="T2274" s="16"/>
      <c r="U2274" s="16"/>
      <c r="V2274" s="16"/>
      <c r="W2274" s="16"/>
      <c r="X2274" s="16"/>
      <c r="Y2274" s="16"/>
      <c r="Z2274" s="16"/>
      <c r="AA2274" s="16"/>
      <c r="AB2274" s="16"/>
      <c r="AC2274" s="16"/>
      <c r="AD2274" s="16"/>
      <c r="AE2274" s="16"/>
      <c r="AF2274" s="16"/>
      <c r="AG2274" s="16"/>
      <c r="AH2274" s="16"/>
      <c r="AI2274" s="16"/>
      <c r="AJ2274" s="16"/>
      <c r="AK2274" s="16"/>
      <c r="AL2274" s="16"/>
      <c r="AM2274" s="16"/>
      <c r="AN2274" s="16"/>
      <c r="AO2274" s="16"/>
      <c r="AP2274" s="16"/>
      <c r="AQ2274" s="16"/>
      <c r="AR2274" s="16"/>
      <c r="AS2274" s="16"/>
      <c r="AT2274" s="16"/>
      <c r="AU2274" s="16"/>
      <c r="AV2274" s="16"/>
      <c r="AW2274" s="16"/>
      <c r="AX2274" s="16"/>
      <c r="AY2274" s="16"/>
      <c r="AZ2274" s="16"/>
      <c r="BA2274" s="16"/>
      <c r="BB2274" s="16"/>
      <c r="BC2274" s="16"/>
      <c r="BD2274" s="16"/>
      <c r="BE2274" s="16"/>
      <c r="BF2274" s="16"/>
      <c r="BG2274" s="16"/>
      <c r="BH2274" s="16"/>
      <c r="BI2274" s="16"/>
      <c r="BJ2274" s="16"/>
      <c r="BK2274" s="16"/>
    </row>
    <row r="2275" spans="4:63" ht="12.95" customHeight="1" x14ac:dyDescent="0.2">
      <c r="D2275" s="16"/>
      <c r="E2275" s="16"/>
      <c r="F2275" s="16"/>
      <c r="G2275" s="16"/>
      <c r="H2275" s="16"/>
      <c r="I2275" s="16"/>
      <c r="J2275" s="16"/>
      <c r="K2275" s="16"/>
      <c r="L2275" s="16"/>
      <c r="M2275" s="16"/>
      <c r="N2275" s="16"/>
      <c r="O2275" s="16"/>
      <c r="P2275" s="16"/>
      <c r="Q2275" s="16"/>
      <c r="R2275" s="16"/>
      <c r="S2275" s="16"/>
      <c r="T2275" s="16"/>
      <c r="U2275" s="16"/>
      <c r="V2275" s="16"/>
      <c r="W2275" s="16"/>
      <c r="X2275" s="16"/>
      <c r="Y2275" s="16"/>
      <c r="Z2275" s="16"/>
      <c r="AA2275" s="16"/>
      <c r="AB2275" s="16"/>
      <c r="AC2275" s="16"/>
      <c r="AD2275" s="16"/>
      <c r="AE2275" s="16"/>
      <c r="AF2275" s="16"/>
      <c r="AG2275" s="16"/>
      <c r="AH2275" s="16"/>
      <c r="AI2275" s="16"/>
      <c r="AJ2275" s="16"/>
      <c r="AK2275" s="16"/>
      <c r="AL2275" s="16"/>
      <c r="AM2275" s="16"/>
      <c r="AN2275" s="16"/>
      <c r="AO2275" s="16"/>
      <c r="AP2275" s="16"/>
      <c r="AQ2275" s="16"/>
      <c r="AR2275" s="16"/>
      <c r="AS2275" s="16"/>
      <c r="AT2275" s="16"/>
      <c r="AU2275" s="16"/>
      <c r="AV2275" s="16"/>
      <c r="AW2275" s="16"/>
      <c r="AX2275" s="16"/>
      <c r="AY2275" s="16"/>
      <c r="AZ2275" s="16"/>
      <c r="BA2275" s="16"/>
      <c r="BB2275" s="16"/>
      <c r="BC2275" s="16"/>
      <c r="BD2275" s="16"/>
      <c r="BE2275" s="16"/>
      <c r="BF2275" s="16"/>
      <c r="BG2275" s="16"/>
      <c r="BH2275" s="16"/>
      <c r="BI2275" s="16"/>
      <c r="BJ2275" s="16"/>
      <c r="BK2275" s="16"/>
    </row>
    <row r="2276" spans="4:63" ht="12.95" customHeight="1" x14ac:dyDescent="0.2">
      <c r="D2276" s="16"/>
      <c r="E2276" s="16"/>
      <c r="F2276" s="16"/>
      <c r="G2276" s="16"/>
      <c r="H2276" s="16"/>
      <c r="I2276" s="16"/>
      <c r="J2276" s="16"/>
      <c r="K2276" s="16"/>
      <c r="L2276" s="16"/>
      <c r="M2276" s="16"/>
      <c r="N2276" s="16"/>
      <c r="O2276" s="16"/>
      <c r="P2276" s="16"/>
      <c r="Q2276" s="16"/>
      <c r="R2276" s="16"/>
      <c r="S2276" s="16"/>
      <c r="T2276" s="16"/>
      <c r="U2276" s="16"/>
      <c r="V2276" s="16"/>
      <c r="W2276" s="16"/>
      <c r="X2276" s="16"/>
      <c r="Y2276" s="16"/>
      <c r="Z2276" s="16"/>
      <c r="AA2276" s="16"/>
      <c r="AB2276" s="16"/>
      <c r="AC2276" s="16"/>
      <c r="AD2276" s="16"/>
      <c r="AE2276" s="16"/>
      <c r="AF2276" s="16"/>
      <c r="AG2276" s="16"/>
      <c r="AH2276" s="16"/>
      <c r="AI2276" s="16"/>
      <c r="AJ2276" s="16"/>
      <c r="AK2276" s="16"/>
      <c r="AL2276" s="16"/>
      <c r="AM2276" s="16"/>
      <c r="AN2276" s="16"/>
      <c r="AO2276" s="16"/>
      <c r="AP2276" s="16"/>
      <c r="AQ2276" s="16"/>
      <c r="AR2276" s="16"/>
      <c r="AS2276" s="16"/>
      <c r="AT2276" s="16"/>
      <c r="AU2276" s="16"/>
      <c r="AV2276" s="16"/>
      <c r="AW2276" s="16"/>
      <c r="AX2276" s="16"/>
      <c r="AY2276" s="16"/>
      <c r="AZ2276" s="16"/>
      <c r="BA2276" s="16"/>
      <c r="BB2276" s="16"/>
      <c r="BC2276" s="16"/>
      <c r="BD2276" s="16"/>
      <c r="BE2276" s="16"/>
      <c r="BF2276" s="16"/>
      <c r="BG2276" s="16"/>
      <c r="BH2276" s="16"/>
      <c r="BI2276" s="16"/>
      <c r="BJ2276" s="16"/>
      <c r="BK2276" s="16"/>
    </row>
    <row r="2277" spans="4:63" ht="12.95" customHeight="1" x14ac:dyDescent="0.2">
      <c r="D2277" s="16"/>
      <c r="E2277" s="16"/>
      <c r="F2277" s="16"/>
      <c r="G2277" s="16"/>
      <c r="H2277" s="16"/>
      <c r="I2277" s="16"/>
      <c r="J2277" s="16"/>
      <c r="K2277" s="16"/>
      <c r="L2277" s="16"/>
      <c r="M2277" s="16"/>
      <c r="N2277" s="16"/>
      <c r="O2277" s="16"/>
      <c r="P2277" s="16"/>
      <c r="Q2277" s="16"/>
      <c r="R2277" s="16"/>
      <c r="S2277" s="16"/>
      <c r="T2277" s="16"/>
      <c r="U2277" s="16"/>
      <c r="V2277" s="16"/>
      <c r="W2277" s="16"/>
      <c r="X2277" s="16"/>
      <c r="Y2277" s="16"/>
      <c r="Z2277" s="16"/>
      <c r="AA2277" s="16"/>
      <c r="AB2277" s="16"/>
      <c r="AC2277" s="16"/>
      <c r="AD2277" s="16"/>
      <c r="AE2277" s="16"/>
      <c r="AF2277" s="16"/>
      <c r="AG2277" s="16"/>
      <c r="AH2277" s="16"/>
      <c r="AI2277" s="16"/>
      <c r="AJ2277" s="16"/>
      <c r="AK2277" s="16"/>
      <c r="AL2277" s="16"/>
      <c r="AM2277" s="16"/>
      <c r="AN2277" s="16"/>
      <c r="AO2277" s="16"/>
      <c r="AP2277" s="16"/>
      <c r="AQ2277" s="16"/>
      <c r="AR2277" s="16"/>
      <c r="AS2277" s="16"/>
      <c r="AT2277" s="16"/>
      <c r="AU2277" s="16"/>
      <c r="AV2277" s="16"/>
      <c r="AW2277" s="16"/>
      <c r="AX2277" s="16"/>
      <c r="AY2277" s="16"/>
      <c r="AZ2277" s="16"/>
      <c r="BA2277" s="16"/>
      <c r="BB2277" s="16"/>
      <c r="BC2277" s="16"/>
      <c r="BD2277" s="16"/>
      <c r="BE2277" s="16"/>
      <c r="BF2277" s="16"/>
      <c r="BG2277" s="16"/>
      <c r="BH2277" s="16"/>
      <c r="BI2277" s="16"/>
      <c r="BJ2277" s="16"/>
      <c r="BK2277" s="16"/>
    </row>
    <row r="2278" spans="4:63" ht="12.95" customHeight="1" x14ac:dyDescent="0.2">
      <c r="D2278" s="16"/>
      <c r="E2278" s="16"/>
      <c r="F2278" s="16"/>
      <c r="G2278" s="16"/>
      <c r="H2278" s="16"/>
      <c r="I2278" s="16"/>
      <c r="J2278" s="16"/>
      <c r="K2278" s="16"/>
      <c r="L2278" s="16"/>
      <c r="M2278" s="16"/>
      <c r="N2278" s="16"/>
      <c r="O2278" s="16"/>
      <c r="P2278" s="16"/>
      <c r="Q2278" s="16"/>
      <c r="R2278" s="16"/>
      <c r="S2278" s="16"/>
      <c r="T2278" s="16"/>
      <c r="U2278" s="16"/>
      <c r="V2278" s="16"/>
      <c r="W2278" s="16"/>
      <c r="X2278" s="16"/>
      <c r="Y2278" s="16"/>
      <c r="Z2278" s="16"/>
      <c r="AA2278" s="16"/>
      <c r="AB2278" s="16"/>
      <c r="AC2278" s="16"/>
      <c r="AD2278" s="16"/>
      <c r="AE2278" s="16"/>
      <c r="AF2278" s="16"/>
      <c r="AG2278" s="16"/>
      <c r="AH2278" s="16"/>
      <c r="AI2278" s="16"/>
      <c r="AJ2278" s="16"/>
      <c r="AK2278" s="16"/>
      <c r="AL2278" s="16"/>
      <c r="AM2278" s="16"/>
      <c r="AN2278" s="16"/>
      <c r="AO2278" s="16"/>
      <c r="AP2278" s="16"/>
      <c r="AQ2278" s="16"/>
      <c r="AR2278" s="16"/>
      <c r="AS2278" s="16"/>
      <c r="AT2278" s="16"/>
      <c r="AU2278" s="16"/>
      <c r="AV2278" s="16"/>
      <c r="AW2278" s="16"/>
      <c r="AX2278" s="16"/>
      <c r="AY2278" s="16"/>
      <c r="AZ2278" s="16"/>
      <c r="BA2278" s="16"/>
      <c r="BB2278" s="16"/>
      <c r="BC2278" s="16"/>
      <c r="BD2278" s="16"/>
      <c r="BE2278" s="16"/>
      <c r="BF2278" s="16"/>
      <c r="BG2278" s="16"/>
      <c r="BH2278" s="16"/>
      <c r="BI2278" s="16"/>
      <c r="BJ2278" s="16"/>
      <c r="BK2278" s="16"/>
    </row>
    <row r="2279" spans="4:63" ht="12.95" customHeight="1" x14ac:dyDescent="0.2">
      <c r="D2279" s="16"/>
      <c r="E2279" s="16"/>
      <c r="F2279" s="16"/>
      <c r="G2279" s="16"/>
      <c r="H2279" s="16"/>
      <c r="I2279" s="16"/>
      <c r="J2279" s="16"/>
      <c r="K2279" s="16"/>
      <c r="L2279" s="16"/>
      <c r="M2279" s="16"/>
      <c r="N2279" s="16"/>
      <c r="O2279" s="16"/>
      <c r="P2279" s="16"/>
      <c r="Q2279" s="16"/>
      <c r="R2279" s="16"/>
      <c r="S2279" s="16"/>
      <c r="T2279" s="16"/>
      <c r="U2279" s="16"/>
      <c r="V2279" s="16"/>
      <c r="W2279" s="16"/>
      <c r="X2279" s="16"/>
      <c r="Y2279" s="16"/>
      <c r="Z2279" s="16"/>
      <c r="AA2279" s="16"/>
      <c r="AB2279" s="16"/>
      <c r="AC2279" s="16"/>
      <c r="AD2279" s="16"/>
      <c r="AE2279" s="16"/>
      <c r="AF2279" s="16"/>
      <c r="AG2279" s="16"/>
      <c r="AH2279" s="16"/>
      <c r="AI2279" s="16"/>
      <c r="AJ2279" s="16"/>
      <c r="AK2279" s="16"/>
      <c r="AL2279" s="16"/>
      <c r="AM2279" s="16"/>
      <c r="AN2279" s="16"/>
      <c r="AO2279" s="16"/>
      <c r="AP2279" s="16"/>
      <c r="AQ2279" s="16"/>
      <c r="AR2279" s="16"/>
      <c r="AS2279" s="16"/>
      <c r="AT2279" s="16"/>
      <c r="AU2279" s="16"/>
      <c r="AV2279" s="16"/>
      <c r="AW2279" s="16"/>
      <c r="AX2279" s="16"/>
      <c r="AY2279" s="16"/>
      <c r="AZ2279" s="16"/>
      <c r="BA2279" s="16"/>
      <c r="BB2279" s="16"/>
      <c r="BC2279" s="16"/>
      <c r="BD2279" s="16"/>
      <c r="BE2279" s="16"/>
      <c r="BF2279" s="16"/>
      <c r="BG2279" s="16"/>
      <c r="BH2279" s="16"/>
      <c r="BI2279" s="16"/>
      <c r="BJ2279" s="16"/>
      <c r="BK2279" s="16"/>
    </row>
    <row r="2280" spans="4:63" ht="12.95" customHeight="1" x14ac:dyDescent="0.2">
      <c r="D2280" s="16"/>
      <c r="E2280" s="16"/>
      <c r="F2280" s="16"/>
      <c r="G2280" s="16"/>
      <c r="H2280" s="16"/>
      <c r="I2280" s="16"/>
      <c r="J2280" s="16"/>
      <c r="K2280" s="16"/>
      <c r="L2280" s="16"/>
      <c r="M2280" s="16"/>
      <c r="N2280" s="16"/>
      <c r="O2280" s="16"/>
      <c r="P2280" s="16"/>
      <c r="Q2280" s="16"/>
      <c r="R2280" s="16"/>
      <c r="S2280" s="16"/>
      <c r="T2280" s="16"/>
      <c r="U2280" s="16"/>
      <c r="V2280" s="16"/>
      <c r="W2280" s="16"/>
      <c r="X2280" s="16"/>
      <c r="Y2280" s="16"/>
      <c r="Z2280" s="16"/>
      <c r="AA2280" s="16"/>
      <c r="AB2280" s="16"/>
      <c r="AC2280" s="16"/>
      <c r="AD2280" s="16"/>
      <c r="AE2280" s="16"/>
      <c r="AF2280" s="16"/>
      <c r="AG2280" s="16"/>
      <c r="AH2280" s="16"/>
      <c r="AI2280" s="16"/>
      <c r="AJ2280" s="16"/>
      <c r="AK2280" s="16"/>
      <c r="AL2280" s="16"/>
      <c r="AM2280" s="16"/>
      <c r="AN2280" s="16"/>
      <c r="AO2280" s="16"/>
      <c r="AP2280" s="16"/>
      <c r="AQ2280" s="16"/>
      <c r="AR2280" s="16"/>
      <c r="AS2280" s="16"/>
      <c r="AT2280" s="16"/>
      <c r="AU2280" s="16"/>
      <c r="AV2280" s="16"/>
      <c r="AW2280" s="16"/>
      <c r="AX2280" s="16"/>
      <c r="AY2280" s="16"/>
      <c r="AZ2280" s="16"/>
      <c r="BA2280" s="16"/>
      <c r="BB2280" s="16"/>
      <c r="BC2280" s="16"/>
      <c r="BD2280" s="16"/>
      <c r="BE2280" s="16"/>
      <c r="BF2280" s="16"/>
      <c r="BG2280" s="16"/>
      <c r="BH2280" s="16"/>
      <c r="BI2280" s="16"/>
      <c r="BJ2280" s="16"/>
      <c r="BK2280" s="16"/>
    </row>
    <row r="2281" spans="4:63" ht="12.95" customHeight="1" x14ac:dyDescent="0.2">
      <c r="D2281" s="16"/>
      <c r="E2281" s="16"/>
      <c r="F2281" s="16"/>
      <c r="G2281" s="16"/>
      <c r="H2281" s="16"/>
      <c r="I2281" s="16"/>
      <c r="J2281" s="16"/>
      <c r="K2281" s="16"/>
      <c r="L2281" s="16"/>
      <c r="M2281" s="16"/>
      <c r="N2281" s="16"/>
      <c r="O2281" s="16"/>
      <c r="P2281" s="16"/>
      <c r="Q2281" s="16"/>
      <c r="R2281" s="16"/>
      <c r="S2281" s="16"/>
      <c r="T2281" s="16"/>
      <c r="U2281" s="16"/>
      <c r="V2281" s="16"/>
      <c r="W2281" s="16"/>
      <c r="X2281" s="16"/>
      <c r="Y2281" s="16"/>
      <c r="Z2281" s="16"/>
      <c r="AA2281" s="16"/>
      <c r="AB2281" s="16"/>
      <c r="AC2281" s="16"/>
      <c r="AD2281" s="16"/>
      <c r="AE2281" s="16"/>
      <c r="AF2281" s="16"/>
      <c r="AG2281" s="16"/>
      <c r="AH2281" s="16"/>
      <c r="AI2281" s="16"/>
      <c r="AJ2281" s="16"/>
      <c r="AK2281" s="16"/>
      <c r="AL2281" s="16"/>
      <c r="AM2281" s="16"/>
      <c r="AN2281" s="16"/>
      <c r="AO2281" s="16"/>
      <c r="AP2281" s="16"/>
      <c r="AQ2281" s="16"/>
      <c r="AR2281" s="16"/>
      <c r="AS2281" s="16"/>
      <c r="AT2281" s="16"/>
      <c r="AU2281" s="16"/>
      <c r="AV2281" s="16"/>
      <c r="AW2281" s="16"/>
      <c r="AX2281" s="16"/>
      <c r="AY2281" s="16"/>
      <c r="AZ2281" s="16"/>
      <c r="BA2281" s="16"/>
      <c r="BB2281" s="16"/>
      <c r="BC2281" s="16"/>
      <c r="BD2281" s="16"/>
      <c r="BE2281" s="16"/>
      <c r="BF2281" s="16"/>
      <c r="BG2281" s="16"/>
      <c r="BH2281" s="16"/>
      <c r="BI2281" s="16"/>
      <c r="BJ2281" s="16"/>
      <c r="BK2281" s="16"/>
    </row>
    <row r="2282" spans="4:63" ht="12.95" customHeight="1" x14ac:dyDescent="0.2">
      <c r="D2282" s="16"/>
      <c r="E2282" s="16"/>
      <c r="F2282" s="16"/>
      <c r="G2282" s="16"/>
      <c r="H2282" s="16"/>
      <c r="I2282" s="16"/>
      <c r="J2282" s="16"/>
      <c r="K2282" s="16"/>
      <c r="L2282" s="16"/>
      <c r="M2282" s="16"/>
      <c r="N2282" s="16"/>
      <c r="O2282" s="16"/>
      <c r="P2282" s="16"/>
      <c r="Q2282" s="16"/>
      <c r="R2282" s="16"/>
      <c r="S2282" s="16"/>
      <c r="T2282" s="16"/>
      <c r="U2282" s="16"/>
      <c r="V2282" s="16"/>
      <c r="W2282" s="16"/>
      <c r="X2282" s="16"/>
      <c r="Y2282" s="16"/>
      <c r="Z2282" s="16"/>
      <c r="AA2282" s="16"/>
      <c r="AB2282" s="16"/>
      <c r="AC2282" s="16"/>
      <c r="AD2282" s="16"/>
      <c r="AE2282" s="16"/>
      <c r="AF2282" s="16"/>
      <c r="AG2282" s="16"/>
      <c r="AH2282" s="16"/>
      <c r="AI2282" s="16"/>
      <c r="AJ2282" s="16"/>
      <c r="AK2282" s="16"/>
      <c r="AL2282" s="16"/>
      <c r="AM2282" s="16"/>
      <c r="AN2282" s="16"/>
      <c r="AO2282" s="16"/>
      <c r="AP2282" s="16"/>
      <c r="AQ2282" s="16"/>
      <c r="AR2282" s="16"/>
      <c r="AS2282" s="16"/>
      <c r="AT2282" s="16"/>
      <c r="AU2282" s="16"/>
      <c r="AV2282" s="16"/>
      <c r="AW2282" s="16"/>
      <c r="AX2282" s="16"/>
      <c r="AY2282" s="16"/>
      <c r="AZ2282" s="16"/>
      <c r="BA2282" s="16"/>
      <c r="BB2282" s="16"/>
      <c r="BC2282" s="16"/>
      <c r="BD2282" s="16"/>
      <c r="BE2282" s="16"/>
      <c r="BF2282" s="16"/>
      <c r="BG2282" s="16"/>
      <c r="BH2282" s="16"/>
      <c r="BI2282" s="16"/>
      <c r="BJ2282" s="16"/>
      <c r="BK2282" s="16"/>
    </row>
    <row r="2283" spans="4:63" ht="12.95" customHeight="1" x14ac:dyDescent="0.2">
      <c r="D2283" s="16"/>
      <c r="E2283" s="16"/>
      <c r="F2283" s="16"/>
      <c r="G2283" s="16"/>
      <c r="H2283" s="16"/>
      <c r="I2283" s="16"/>
      <c r="J2283" s="16"/>
      <c r="K2283" s="16"/>
      <c r="L2283" s="16"/>
      <c r="M2283" s="16"/>
      <c r="N2283" s="16"/>
      <c r="O2283" s="16"/>
      <c r="P2283" s="16"/>
      <c r="Q2283" s="16"/>
      <c r="R2283" s="16"/>
      <c r="S2283" s="16"/>
      <c r="T2283" s="16"/>
      <c r="U2283" s="16"/>
      <c r="V2283" s="16"/>
      <c r="W2283" s="16"/>
      <c r="X2283" s="16"/>
      <c r="Y2283" s="16"/>
      <c r="Z2283" s="16"/>
      <c r="AA2283" s="16"/>
      <c r="AB2283" s="16"/>
      <c r="AC2283" s="16"/>
      <c r="AD2283" s="16"/>
      <c r="AE2283" s="16"/>
      <c r="AF2283" s="16"/>
      <c r="AG2283" s="16"/>
      <c r="AH2283" s="16"/>
      <c r="AI2283" s="16"/>
      <c r="AJ2283" s="16"/>
      <c r="AK2283" s="16"/>
      <c r="AL2283" s="16"/>
      <c r="AM2283" s="16"/>
      <c r="AN2283" s="16"/>
      <c r="AO2283" s="16"/>
      <c r="AP2283" s="16"/>
      <c r="AQ2283" s="16"/>
      <c r="AR2283" s="16"/>
      <c r="AS2283" s="16"/>
      <c r="AT2283" s="16"/>
      <c r="AU2283" s="16"/>
      <c r="AV2283" s="16"/>
      <c r="AW2283" s="16"/>
      <c r="AX2283" s="16"/>
      <c r="AY2283" s="16"/>
      <c r="AZ2283" s="16"/>
      <c r="BA2283" s="16"/>
      <c r="BB2283" s="16"/>
      <c r="BC2283" s="16"/>
      <c r="BD2283" s="16"/>
      <c r="BE2283" s="16"/>
      <c r="BF2283" s="16"/>
      <c r="BG2283" s="16"/>
      <c r="BH2283" s="16"/>
      <c r="BI2283" s="16"/>
      <c r="BJ2283" s="16"/>
      <c r="BK2283" s="16"/>
    </row>
    <row r="2284" spans="4:63" ht="12.95" customHeight="1" x14ac:dyDescent="0.2">
      <c r="D2284" s="16"/>
      <c r="E2284" s="16"/>
      <c r="F2284" s="16"/>
      <c r="G2284" s="16"/>
      <c r="H2284" s="16"/>
      <c r="I2284" s="16"/>
      <c r="J2284" s="16"/>
      <c r="K2284" s="16"/>
      <c r="L2284" s="16"/>
      <c r="M2284" s="16"/>
      <c r="N2284" s="16"/>
      <c r="O2284" s="16"/>
      <c r="P2284" s="16"/>
      <c r="Q2284" s="16"/>
      <c r="R2284" s="16"/>
      <c r="S2284" s="16"/>
      <c r="T2284" s="16"/>
      <c r="U2284" s="16"/>
      <c r="V2284" s="16"/>
      <c r="W2284" s="16"/>
      <c r="X2284" s="16"/>
      <c r="Y2284" s="16"/>
      <c r="Z2284" s="16"/>
      <c r="AA2284" s="16"/>
      <c r="AB2284" s="16"/>
      <c r="AC2284" s="16"/>
      <c r="AD2284" s="16"/>
      <c r="AE2284" s="16"/>
      <c r="AF2284" s="16"/>
      <c r="AG2284" s="16"/>
      <c r="AH2284" s="16"/>
      <c r="AI2284" s="16"/>
      <c r="AJ2284" s="16"/>
      <c r="AK2284" s="16"/>
      <c r="AL2284" s="16"/>
      <c r="AM2284" s="16"/>
      <c r="AN2284" s="16"/>
      <c r="AO2284" s="16"/>
      <c r="AP2284" s="16"/>
      <c r="AQ2284" s="16"/>
      <c r="AR2284" s="16"/>
      <c r="AS2284" s="16"/>
      <c r="AT2284" s="16"/>
      <c r="AU2284" s="16"/>
      <c r="AV2284" s="16"/>
      <c r="AW2284" s="16"/>
      <c r="AX2284" s="16"/>
      <c r="AY2284" s="16"/>
      <c r="AZ2284" s="16"/>
      <c r="BA2284" s="16"/>
      <c r="BB2284" s="16"/>
      <c r="BC2284" s="16"/>
      <c r="BD2284" s="16"/>
      <c r="BE2284" s="16"/>
      <c r="BF2284" s="16"/>
      <c r="BG2284" s="16"/>
      <c r="BH2284" s="16"/>
      <c r="BI2284" s="16"/>
      <c r="BJ2284" s="16"/>
      <c r="BK2284" s="16"/>
    </row>
    <row r="2285" spans="4:63" ht="12.95" customHeight="1" x14ac:dyDescent="0.2">
      <c r="D2285" s="16"/>
      <c r="E2285" s="16"/>
      <c r="F2285" s="16"/>
      <c r="G2285" s="16"/>
      <c r="H2285" s="16"/>
      <c r="I2285" s="16"/>
      <c r="J2285" s="16"/>
      <c r="K2285" s="16"/>
      <c r="L2285" s="16"/>
      <c r="M2285" s="16"/>
      <c r="N2285" s="16"/>
      <c r="O2285" s="16"/>
      <c r="P2285" s="16"/>
      <c r="Q2285" s="16"/>
      <c r="R2285" s="16"/>
      <c r="S2285" s="16"/>
      <c r="T2285" s="16"/>
      <c r="U2285" s="16"/>
      <c r="V2285" s="16"/>
      <c r="W2285" s="16"/>
      <c r="X2285" s="16"/>
      <c r="Y2285" s="16"/>
      <c r="Z2285" s="16"/>
      <c r="AA2285" s="16"/>
      <c r="AB2285" s="16"/>
      <c r="AC2285" s="16"/>
      <c r="AD2285" s="16"/>
      <c r="AE2285" s="16"/>
      <c r="AF2285" s="16"/>
      <c r="AG2285" s="16"/>
      <c r="AH2285" s="16"/>
      <c r="AI2285" s="16"/>
      <c r="AJ2285" s="16"/>
      <c r="AK2285" s="16"/>
      <c r="AL2285" s="16"/>
      <c r="AM2285" s="16"/>
      <c r="AN2285" s="16"/>
      <c r="AO2285" s="16"/>
      <c r="AP2285" s="16"/>
      <c r="AQ2285" s="16"/>
      <c r="AR2285" s="16"/>
      <c r="AS2285" s="16"/>
      <c r="AT2285" s="16"/>
      <c r="AU2285" s="16"/>
      <c r="AV2285" s="16"/>
      <c r="AW2285" s="16"/>
      <c r="AX2285" s="16"/>
      <c r="AY2285" s="16"/>
      <c r="AZ2285" s="16"/>
      <c r="BA2285" s="16"/>
      <c r="BB2285" s="16"/>
      <c r="BC2285" s="16"/>
      <c r="BD2285" s="16"/>
      <c r="BE2285" s="16"/>
      <c r="BF2285" s="16"/>
      <c r="BG2285" s="16"/>
      <c r="BH2285" s="16"/>
      <c r="BI2285" s="16"/>
      <c r="BJ2285" s="16"/>
      <c r="BK2285" s="16"/>
    </row>
    <row r="2286" spans="4:63" ht="12.95" customHeight="1" x14ac:dyDescent="0.2">
      <c r="D2286" s="16"/>
      <c r="E2286" s="16"/>
      <c r="F2286" s="16"/>
      <c r="G2286" s="16"/>
      <c r="H2286" s="16"/>
      <c r="I2286" s="16"/>
      <c r="J2286" s="16"/>
      <c r="K2286" s="16"/>
      <c r="L2286" s="16"/>
      <c r="M2286" s="16"/>
      <c r="N2286" s="16"/>
      <c r="O2286" s="16"/>
      <c r="P2286" s="16"/>
      <c r="Q2286" s="16"/>
      <c r="R2286" s="16"/>
      <c r="S2286" s="16"/>
      <c r="T2286" s="16"/>
      <c r="U2286" s="16"/>
      <c r="V2286" s="16"/>
      <c r="W2286" s="16"/>
      <c r="X2286" s="16"/>
      <c r="Y2286" s="16"/>
      <c r="Z2286" s="16"/>
      <c r="AA2286" s="16"/>
      <c r="AB2286" s="16"/>
      <c r="AC2286" s="16"/>
      <c r="AD2286" s="16"/>
      <c r="AE2286" s="16"/>
      <c r="AF2286" s="16"/>
      <c r="AG2286" s="16"/>
      <c r="AH2286" s="16"/>
      <c r="AI2286" s="16"/>
      <c r="AJ2286" s="16"/>
      <c r="AK2286" s="16"/>
      <c r="AL2286" s="16"/>
      <c r="AM2286" s="16"/>
      <c r="AN2286" s="16"/>
      <c r="AO2286" s="16"/>
      <c r="AP2286" s="16"/>
      <c r="AQ2286" s="16"/>
      <c r="AR2286" s="16"/>
      <c r="AS2286" s="16"/>
      <c r="AT2286" s="16"/>
      <c r="AU2286" s="16"/>
      <c r="AV2286" s="16"/>
      <c r="AW2286" s="16"/>
      <c r="AX2286" s="16"/>
      <c r="AY2286" s="16"/>
      <c r="AZ2286" s="16"/>
      <c r="BA2286" s="16"/>
      <c r="BB2286" s="16"/>
      <c r="BC2286" s="16"/>
      <c r="BD2286" s="16"/>
      <c r="BE2286" s="16"/>
      <c r="BF2286" s="16"/>
      <c r="BG2286" s="16"/>
      <c r="BH2286" s="16"/>
      <c r="BI2286" s="16"/>
      <c r="BJ2286" s="16"/>
      <c r="BK2286" s="16"/>
    </row>
    <row r="2287" spans="4:63" ht="12.95" customHeight="1" x14ac:dyDescent="0.2">
      <c r="D2287" s="16"/>
      <c r="E2287" s="16"/>
      <c r="F2287" s="16"/>
      <c r="G2287" s="16"/>
      <c r="H2287" s="16"/>
      <c r="I2287" s="16"/>
      <c r="J2287" s="16"/>
      <c r="K2287" s="16"/>
      <c r="L2287" s="16"/>
      <c r="M2287" s="16"/>
      <c r="N2287" s="16"/>
      <c r="O2287" s="16"/>
      <c r="P2287" s="16"/>
      <c r="Q2287" s="16"/>
      <c r="R2287" s="16"/>
      <c r="S2287" s="16"/>
      <c r="T2287" s="16"/>
      <c r="U2287" s="16"/>
      <c r="V2287" s="16"/>
      <c r="W2287" s="16"/>
      <c r="X2287" s="16"/>
      <c r="Y2287" s="16"/>
      <c r="Z2287" s="16"/>
      <c r="AA2287" s="16"/>
      <c r="AB2287" s="16"/>
      <c r="AC2287" s="16"/>
      <c r="AD2287" s="16"/>
      <c r="AE2287" s="16"/>
      <c r="AF2287" s="16"/>
      <c r="AG2287" s="16"/>
      <c r="AH2287" s="16"/>
      <c r="AI2287" s="16"/>
      <c r="AJ2287" s="16"/>
      <c r="AK2287" s="16"/>
      <c r="AL2287" s="16"/>
      <c r="AM2287" s="16"/>
      <c r="AN2287" s="16"/>
      <c r="AO2287" s="16"/>
      <c r="AP2287" s="16"/>
      <c r="AQ2287" s="16"/>
      <c r="AR2287" s="16"/>
      <c r="AS2287" s="16"/>
      <c r="AT2287" s="16"/>
      <c r="AU2287" s="16"/>
      <c r="AV2287" s="16"/>
      <c r="AW2287" s="16"/>
      <c r="AX2287" s="16"/>
      <c r="AY2287" s="16"/>
      <c r="AZ2287" s="16"/>
      <c r="BA2287" s="16"/>
      <c r="BB2287" s="16"/>
      <c r="BC2287" s="16"/>
      <c r="BD2287" s="16"/>
      <c r="BE2287" s="16"/>
      <c r="BF2287" s="16"/>
      <c r="BG2287" s="16"/>
      <c r="BH2287" s="16"/>
      <c r="BI2287" s="16"/>
      <c r="BJ2287" s="16"/>
      <c r="BK2287" s="16"/>
    </row>
    <row r="2288" spans="4:63" ht="12.95" customHeight="1" x14ac:dyDescent="0.2">
      <c r="D2288" s="16"/>
      <c r="E2288" s="16"/>
      <c r="F2288" s="16"/>
      <c r="G2288" s="16"/>
      <c r="H2288" s="16"/>
      <c r="I2288" s="16"/>
      <c r="J2288" s="16"/>
      <c r="K2288" s="16"/>
      <c r="L2288" s="16"/>
      <c r="M2288" s="16"/>
      <c r="N2288" s="16"/>
      <c r="O2288" s="16"/>
      <c r="P2288" s="16"/>
      <c r="Q2288" s="16"/>
      <c r="R2288" s="16"/>
      <c r="S2288" s="16"/>
      <c r="T2288" s="16"/>
      <c r="U2288" s="16"/>
      <c r="V2288" s="16"/>
      <c r="W2288" s="16"/>
      <c r="X2288" s="16"/>
      <c r="Y2288" s="16"/>
      <c r="Z2288" s="16"/>
      <c r="AA2288" s="16"/>
      <c r="AB2288" s="16"/>
      <c r="AC2288" s="16"/>
      <c r="AD2288" s="16"/>
      <c r="AE2288" s="16"/>
      <c r="AF2288" s="16"/>
      <c r="AG2288" s="16"/>
      <c r="AH2288" s="16"/>
      <c r="AI2288" s="16"/>
      <c r="AJ2288" s="16"/>
      <c r="AK2288" s="16"/>
      <c r="AL2288" s="16"/>
      <c r="AM2288" s="16"/>
      <c r="AN2288" s="16"/>
      <c r="AO2288" s="16"/>
      <c r="AP2288" s="16"/>
      <c r="AQ2288" s="16"/>
      <c r="AR2288" s="16"/>
      <c r="AS2288" s="16"/>
      <c r="AT2288" s="16"/>
      <c r="AU2288" s="16"/>
      <c r="AV2288" s="16"/>
      <c r="AW2288" s="16"/>
      <c r="AX2288" s="16"/>
      <c r="AY2288" s="16"/>
      <c r="AZ2288" s="16"/>
      <c r="BA2288" s="16"/>
      <c r="BB2288" s="16"/>
      <c r="BC2288" s="16"/>
      <c r="BD2288" s="16"/>
      <c r="BE2288" s="16"/>
      <c r="BF2288" s="16"/>
      <c r="BG2288" s="16"/>
      <c r="BH2288" s="16"/>
      <c r="BI2288" s="16"/>
      <c r="BJ2288" s="16"/>
      <c r="BK2288" s="16"/>
    </row>
    <row r="2289" spans="4:63" ht="12.95" customHeight="1" x14ac:dyDescent="0.2">
      <c r="D2289" s="16"/>
      <c r="E2289" s="16"/>
      <c r="F2289" s="16"/>
      <c r="G2289" s="16"/>
      <c r="H2289" s="16"/>
      <c r="I2289" s="16"/>
      <c r="J2289" s="16"/>
      <c r="K2289" s="16"/>
      <c r="L2289" s="16"/>
      <c r="M2289" s="16"/>
      <c r="N2289" s="16"/>
      <c r="O2289" s="16"/>
      <c r="P2289" s="16"/>
      <c r="Q2289" s="16"/>
      <c r="R2289" s="16"/>
      <c r="S2289" s="16"/>
      <c r="T2289" s="16"/>
      <c r="U2289" s="16"/>
      <c r="V2289" s="16"/>
      <c r="W2289" s="16"/>
      <c r="X2289" s="16"/>
      <c r="Y2289" s="16"/>
      <c r="Z2289" s="16"/>
      <c r="AA2289" s="16"/>
      <c r="AB2289" s="16"/>
      <c r="AC2289" s="16"/>
      <c r="AD2289" s="16"/>
      <c r="AE2289" s="16"/>
      <c r="AF2289" s="16"/>
      <c r="AG2289" s="16"/>
      <c r="AH2289" s="16"/>
      <c r="AI2289" s="16"/>
      <c r="AJ2289" s="16"/>
      <c r="AK2289" s="16"/>
      <c r="AL2289" s="16"/>
      <c r="AM2289" s="16"/>
      <c r="AN2289" s="16"/>
      <c r="AO2289" s="16"/>
      <c r="AP2289" s="16"/>
      <c r="AQ2289" s="16"/>
      <c r="AR2289" s="16"/>
      <c r="AS2289" s="16"/>
      <c r="AT2289" s="16"/>
      <c r="AU2289" s="16"/>
      <c r="AV2289" s="16"/>
      <c r="AW2289" s="16"/>
      <c r="AX2289" s="16"/>
      <c r="AY2289" s="16"/>
      <c r="AZ2289" s="16"/>
      <c r="BA2289" s="16"/>
      <c r="BB2289" s="16"/>
      <c r="BC2289" s="16"/>
      <c r="BD2289" s="16"/>
      <c r="BE2289" s="16"/>
      <c r="BF2289" s="16"/>
      <c r="BG2289" s="16"/>
      <c r="BH2289" s="16"/>
      <c r="BI2289" s="16"/>
      <c r="BJ2289" s="16"/>
      <c r="BK2289" s="16"/>
    </row>
    <row r="2290" spans="4:63" ht="12.95" customHeight="1" x14ac:dyDescent="0.2">
      <c r="D2290" s="16"/>
      <c r="E2290" s="16"/>
      <c r="F2290" s="16"/>
      <c r="G2290" s="16"/>
      <c r="H2290" s="16"/>
      <c r="I2290" s="16"/>
      <c r="J2290" s="16"/>
      <c r="K2290" s="16"/>
      <c r="L2290" s="16"/>
      <c r="M2290" s="16"/>
      <c r="N2290" s="16"/>
      <c r="O2290" s="16"/>
      <c r="P2290" s="16"/>
      <c r="Q2290" s="16"/>
      <c r="R2290" s="16"/>
      <c r="S2290" s="16"/>
      <c r="T2290" s="16"/>
      <c r="U2290" s="16"/>
      <c r="V2290" s="16"/>
      <c r="W2290" s="16"/>
      <c r="X2290" s="16"/>
      <c r="Y2290" s="16"/>
      <c r="Z2290" s="16"/>
      <c r="AA2290" s="16"/>
      <c r="AB2290" s="16"/>
      <c r="AC2290" s="16"/>
      <c r="AD2290" s="16"/>
      <c r="AE2290" s="16"/>
      <c r="AF2290" s="16"/>
      <c r="AG2290" s="16"/>
      <c r="AH2290" s="16"/>
      <c r="AI2290" s="16"/>
      <c r="AJ2290" s="16"/>
      <c r="AK2290" s="16"/>
      <c r="AL2290" s="16"/>
      <c r="AM2290" s="16"/>
      <c r="AN2290" s="16"/>
      <c r="AO2290" s="16"/>
      <c r="AP2290" s="16"/>
      <c r="AQ2290" s="16"/>
      <c r="AR2290" s="16"/>
      <c r="AS2290" s="16"/>
      <c r="AT2290" s="16"/>
      <c r="AU2290" s="16"/>
      <c r="AV2290" s="16"/>
      <c r="AW2290" s="16"/>
      <c r="AX2290" s="16"/>
      <c r="AY2290" s="16"/>
      <c r="AZ2290" s="16"/>
      <c r="BA2290" s="16"/>
      <c r="BB2290" s="16"/>
      <c r="BC2290" s="16"/>
      <c r="BD2290" s="16"/>
      <c r="BE2290" s="16"/>
      <c r="BF2290" s="16"/>
      <c r="BG2290" s="16"/>
      <c r="BH2290" s="16"/>
      <c r="BI2290" s="16"/>
      <c r="BJ2290" s="16"/>
      <c r="BK2290" s="16"/>
    </row>
    <row r="2291" spans="4:63" ht="12.95" customHeight="1" x14ac:dyDescent="0.2">
      <c r="D2291" s="16"/>
      <c r="E2291" s="16"/>
      <c r="F2291" s="16"/>
      <c r="G2291" s="16"/>
      <c r="H2291" s="16"/>
      <c r="I2291" s="16"/>
      <c r="J2291" s="16"/>
      <c r="K2291" s="16"/>
      <c r="L2291" s="16"/>
      <c r="M2291" s="16"/>
      <c r="N2291" s="16"/>
      <c r="O2291" s="16"/>
      <c r="P2291" s="16"/>
      <c r="Q2291" s="16"/>
      <c r="R2291" s="16"/>
      <c r="S2291" s="16"/>
      <c r="T2291" s="16"/>
      <c r="U2291" s="16"/>
      <c r="V2291" s="16"/>
      <c r="W2291" s="16"/>
      <c r="X2291" s="16"/>
      <c r="Y2291" s="16"/>
      <c r="Z2291" s="16"/>
      <c r="AA2291" s="16"/>
      <c r="AB2291" s="16"/>
      <c r="AC2291" s="16"/>
      <c r="AD2291" s="16"/>
      <c r="AE2291" s="16"/>
      <c r="AF2291" s="16"/>
      <c r="AG2291" s="16"/>
      <c r="AH2291" s="16"/>
      <c r="AI2291" s="16"/>
      <c r="AJ2291" s="16"/>
      <c r="AK2291" s="16"/>
      <c r="AL2291" s="16"/>
      <c r="AM2291" s="16"/>
      <c r="AN2291" s="16"/>
      <c r="AO2291" s="16"/>
      <c r="AP2291" s="16"/>
      <c r="AQ2291" s="16"/>
      <c r="AR2291" s="16"/>
      <c r="AS2291" s="16"/>
      <c r="AT2291" s="16"/>
      <c r="AU2291" s="16"/>
      <c r="AV2291" s="16"/>
      <c r="AW2291" s="16"/>
      <c r="AX2291" s="16"/>
      <c r="AY2291" s="16"/>
      <c r="AZ2291" s="16"/>
      <c r="BA2291" s="16"/>
      <c r="BB2291" s="16"/>
      <c r="BC2291" s="16"/>
      <c r="BD2291" s="16"/>
      <c r="BE2291" s="16"/>
      <c r="BF2291" s="16"/>
      <c r="BG2291" s="16"/>
      <c r="BH2291" s="16"/>
      <c r="BI2291" s="16"/>
      <c r="BJ2291" s="16"/>
      <c r="BK2291" s="16"/>
    </row>
    <row r="2292" spans="4:63" ht="12.95" customHeight="1" x14ac:dyDescent="0.2">
      <c r="D2292" s="16"/>
      <c r="E2292" s="16"/>
      <c r="F2292" s="16"/>
      <c r="G2292" s="16"/>
      <c r="H2292" s="16"/>
      <c r="I2292" s="16"/>
      <c r="J2292" s="16"/>
      <c r="K2292" s="16"/>
      <c r="L2292" s="16"/>
      <c r="M2292" s="16"/>
      <c r="N2292" s="16"/>
      <c r="O2292" s="16"/>
      <c r="P2292" s="16"/>
      <c r="Q2292" s="16"/>
      <c r="R2292" s="16"/>
      <c r="S2292" s="16"/>
      <c r="T2292" s="16"/>
      <c r="U2292" s="16"/>
      <c r="V2292" s="16"/>
      <c r="W2292" s="16"/>
      <c r="X2292" s="16"/>
      <c r="Y2292" s="16"/>
      <c r="Z2292" s="16"/>
      <c r="AA2292" s="16"/>
      <c r="AB2292" s="16"/>
      <c r="AC2292" s="16"/>
      <c r="AD2292" s="16"/>
      <c r="AE2292" s="16"/>
      <c r="AF2292" s="16"/>
      <c r="AG2292" s="16"/>
      <c r="AH2292" s="16"/>
      <c r="AI2292" s="16"/>
      <c r="AJ2292" s="16"/>
      <c r="AK2292" s="16"/>
      <c r="AL2292" s="16"/>
      <c r="AM2292" s="16"/>
      <c r="AN2292" s="16"/>
      <c r="AO2292" s="16"/>
      <c r="AP2292" s="16"/>
      <c r="AQ2292" s="16"/>
      <c r="AR2292" s="16"/>
      <c r="AS2292" s="16"/>
      <c r="AT2292" s="16"/>
      <c r="AU2292" s="16"/>
      <c r="AV2292" s="16"/>
      <c r="AW2292" s="16"/>
      <c r="AX2292" s="16"/>
      <c r="AY2292" s="16"/>
      <c r="AZ2292" s="16"/>
      <c r="BA2292" s="16"/>
      <c r="BB2292" s="16"/>
      <c r="BC2292" s="16"/>
      <c r="BD2292" s="16"/>
      <c r="BE2292" s="16"/>
      <c r="BF2292" s="16"/>
      <c r="BG2292" s="16"/>
      <c r="BH2292" s="16"/>
      <c r="BI2292" s="16"/>
      <c r="BJ2292" s="16"/>
      <c r="BK2292" s="16"/>
    </row>
    <row r="2293" spans="4:63" ht="12.95" customHeight="1" x14ac:dyDescent="0.2">
      <c r="D2293" s="16"/>
      <c r="E2293" s="16"/>
      <c r="F2293" s="16"/>
      <c r="G2293" s="16"/>
      <c r="H2293" s="16"/>
      <c r="I2293" s="16"/>
      <c r="J2293" s="16"/>
      <c r="K2293" s="16"/>
      <c r="L2293" s="16"/>
      <c r="M2293" s="16"/>
      <c r="N2293" s="16"/>
      <c r="O2293" s="16"/>
      <c r="P2293" s="16"/>
      <c r="Q2293" s="16"/>
      <c r="R2293" s="16"/>
      <c r="S2293" s="16"/>
      <c r="T2293" s="16"/>
      <c r="U2293" s="16"/>
      <c r="V2293" s="16"/>
      <c r="W2293" s="16"/>
      <c r="X2293" s="16"/>
      <c r="Y2293" s="16"/>
      <c r="Z2293" s="16"/>
      <c r="AA2293" s="16"/>
      <c r="AB2293" s="16"/>
      <c r="AC2293" s="16"/>
      <c r="AD2293" s="16"/>
      <c r="AE2293" s="16"/>
      <c r="AF2293" s="16"/>
      <c r="AG2293" s="16"/>
      <c r="AH2293" s="16"/>
      <c r="AI2293" s="16"/>
      <c r="AJ2293" s="16"/>
      <c r="AK2293" s="16"/>
      <c r="AL2293" s="16"/>
      <c r="AM2293" s="16"/>
      <c r="AN2293" s="16"/>
      <c r="AO2293" s="16"/>
      <c r="AP2293" s="16"/>
      <c r="AQ2293" s="16"/>
      <c r="AR2293" s="16"/>
      <c r="AS2293" s="16"/>
      <c r="AT2293" s="16"/>
      <c r="AU2293" s="16"/>
      <c r="AV2293" s="16"/>
      <c r="AW2293" s="16"/>
      <c r="AX2293" s="16"/>
      <c r="AY2293" s="16"/>
      <c r="AZ2293" s="16"/>
      <c r="BA2293" s="16"/>
      <c r="BB2293" s="16"/>
      <c r="BC2293" s="16"/>
      <c r="BD2293" s="16"/>
      <c r="BE2293" s="16"/>
      <c r="BF2293" s="16"/>
      <c r="BG2293" s="16"/>
      <c r="BH2293" s="16"/>
      <c r="BI2293" s="16"/>
      <c r="BJ2293" s="16"/>
      <c r="BK2293" s="16"/>
    </row>
    <row r="2294" spans="4:63" ht="12.95" customHeight="1" x14ac:dyDescent="0.2">
      <c r="D2294" s="16"/>
      <c r="E2294" s="16"/>
      <c r="F2294" s="16"/>
      <c r="G2294" s="16"/>
      <c r="H2294" s="16"/>
      <c r="I2294" s="16"/>
      <c r="J2294" s="16"/>
      <c r="K2294" s="16"/>
      <c r="L2294" s="16"/>
      <c r="M2294" s="16"/>
      <c r="N2294" s="16"/>
      <c r="O2294" s="16"/>
      <c r="P2294" s="16"/>
      <c r="Q2294" s="16"/>
      <c r="R2294" s="16"/>
      <c r="S2294" s="16"/>
      <c r="T2294" s="16"/>
      <c r="U2294" s="16"/>
      <c r="V2294" s="16"/>
      <c r="W2294" s="16"/>
      <c r="X2294" s="16"/>
      <c r="Y2294" s="16"/>
      <c r="Z2294" s="16"/>
      <c r="AA2294" s="16"/>
      <c r="AB2294" s="16"/>
      <c r="AC2294" s="16"/>
      <c r="AD2294" s="16"/>
      <c r="AE2294" s="16"/>
      <c r="AF2294" s="16"/>
      <c r="AG2294" s="16"/>
      <c r="AH2294" s="16"/>
      <c r="AI2294" s="16"/>
      <c r="AJ2294" s="16"/>
      <c r="AK2294" s="16"/>
      <c r="AL2294" s="16"/>
      <c r="AM2294" s="16"/>
      <c r="AN2294" s="16"/>
      <c r="AO2294" s="16"/>
      <c r="AP2294" s="16"/>
      <c r="AQ2294" s="16"/>
      <c r="AR2294" s="16"/>
      <c r="AS2294" s="16"/>
      <c r="AT2294" s="16"/>
      <c r="AU2294" s="16"/>
      <c r="AV2294" s="16"/>
      <c r="AW2294" s="16"/>
      <c r="AX2294" s="16"/>
      <c r="AY2294" s="16"/>
      <c r="AZ2294" s="16"/>
      <c r="BA2294" s="16"/>
      <c r="BB2294" s="16"/>
      <c r="BC2294" s="16"/>
      <c r="BD2294" s="16"/>
      <c r="BE2294" s="16"/>
      <c r="BF2294" s="16"/>
      <c r="BG2294" s="16"/>
      <c r="BH2294" s="16"/>
      <c r="BI2294" s="16"/>
      <c r="BJ2294" s="16"/>
      <c r="BK2294" s="16"/>
    </row>
    <row r="2295" spans="4:63" ht="12.95" customHeight="1" x14ac:dyDescent="0.2">
      <c r="D2295" s="16"/>
      <c r="E2295" s="16"/>
      <c r="F2295" s="16"/>
      <c r="G2295" s="16"/>
      <c r="H2295" s="16"/>
      <c r="I2295" s="16"/>
      <c r="J2295" s="16"/>
      <c r="K2295" s="16"/>
      <c r="L2295" s="16"/>
      <c r="M2295" s="16"/>
      <c r="N2295" s="16"/>
      <c r="O2295" s="16"/>
      <c r="P2295" s="16"/>
      <c r="Q2295" s="16"/>
      <c r="R2295" s="16"/>
      <c r="S2295" s="16"/>
      <c r="T2295" s="16"/>
      <c r="U2295" s="16"/>
      <c r="V2295" s="16"/>
      <c r="W2295" s="16"/>
      <c r="X2295" s="16"/>
      <c r="Y2295" s="16"/>
      <c r="Z2295" s="16"/>
      <c r="AA2295" s="16"/>
      <c r="AB2295" s="16"/>
      <c r="AC2295" s="16"/>
      <c r="AD2295" s="16"/>
      <c r="AE2295" s="16"/>
      <c r="AF2295" s="16"/>
      <c r="AG2295" s="16"/>
      <c r="AH2295" s="16"/>
      <c r="AI2295" s="16"/>
      <c r="AJ2295" s="16"/>
      <c r="AK2295" s="16"/>
      <c r="AL2295" s="16"/>
      <c r="AM2295" s="16"/>
      <c r="AN2295" s="16"/>
      <c r="AO2295" s="16"/>
      <c r="AP2295" s="16"/>
      <c r="AQ2295" s="16"/>
      <c r="AR2295" s="16"/>
      <c r="AS2295" s="16"/>
      <c r="AT2295" s="16"/>
      <c r="AU2295" s="16"/>
      <c r="AV2295" s="16"/>
      <c r="AW2295" s="16"/>
      <c r="AX2295" s="16"/>
      <c r="AY2295" s="16"/>
      <c r="AZ2295" s="16"/>
      <c r="BA2295" s="16"/>
      <c r="BB2295" s="16"/>
      <c r="BC2295" s="16"/>
      <c r="BD2295" s="16"/>
      <c r="BE2295" s="16"/>
      <c r="BF2295" s="16"/>
      <c r="BG2295" s="16"/>
      <c r="BH2295" s="16"/>
      <c r="BI2295" s="16"/>
      <c r="BJ2295" s="16"/>
      <c r="BK2295" s="16"/>
    </row>
    <row r="2296" spans="4:63" ht="12.95" customHeight="1" x14ac:dyDescent="0.2">
      <c r="D2296" s="16"/>
      <c r="E2296" s="16"/>
      <c r="F2296" s="16"/>
      <c r="G2296" s="16"/>
      <c r="H2296" s="16"/>
      <c r="I2296" s="16"/>
      <c r="J2296" s="16"/>
      <c r="K2296" s="16"/>
      <c r="L2296" s="16"/>
      <c r="M2296" s="16"/>
      <c r="N2296" s="16"/>
      <c r="O2296" s="16"/>
      <c r="P2296" s="16"/>
      <c r="Q2296" s="16"/>
      <c r="R2296" s="16"/>
      <c r="S2296" s="16"/>
      <c r="T2296" s="16"/>
      <c r="U2296" s="16"/>
      <c r="V2296" s="16"/>
      <c r="W2296" s="16"/>
      <c r="X2296" s="16"/>
      <c r="Y2296" s="16"/>
      <c r="Z2296" s="16"/>
      <c r="AA2296" s="16"/>
      <c r="AB2296" s="16"/>
      <c r="AC2296" s="16"/>
      <c r="AD2296" s="16"/>
      <c r="AE2296" s="16"/>
      <c r="AF2296" s="16"/>
      <c r="AG2296" s="16"/>
      <c r="AH2296" s="16"/>
      <c r="AI2296" s="16"/>
      <c r="AJ2296" s="16"/>
      <c r="AK2296" s="16"/>
      <c r="AL2296" s="16"/>
      <c r="AM2296" s="16"/>
      <c r="AN2296" s="16"/>
      <c r="AO2296" s="16"/>
      <c r="AP2296" s="16"/>
      <c r="AQ2296" s="16"/>
      <c r="AR2296" s="16"/>
      <c r="AS2296" s="16"/>
      <c r="AT2296" s="16"/>
      <c r="AU2296" s="16"/>
      <c r="AV2296" s="16"/>
      <c r="AW2296" s="16"/>
      <c r="AX2296" s="16"/>
      <c r="AY2296" s="16"/>
      <c r="AZ2296" s="16"/>
      <c r="BA2296" s="16"/>
      <c r="BB2296" s="16"/>
      <c r="BC2296" s="16"/>
      <c r="BD2296" s="16"/>
      <c r="BE2296" s="16"/>
      <c r="BF2296" s="16"/>
      <c r="BG2296" s="16"/>
      <c r="BH2296" s="16"/>
      <c r="BI2296" s="16"/>
      <c r="BJ2296" s="16"/>
      <c r="BK2296" s="16"/>
    </row>
    <row r="2297" spans="4:63" ht="12.95" customHeight="1" x14ac:dyDescent="0.2">
      <c r="D2297" s="16"/>
      <c r="E2297" s="16"/>
      <c r="F2297" s="16"/>
      <c r="G2297" s="16"/>
      <c r="H2297" s="16"/>
      <c r="I2297" s="16"/>
      <c r="J2297" s="16"/>
      <c r="K2297" s="16"/>
      <c r="L2297" s="16"/>
      <c r="M2297" s="16"/>
      <c r="N2297" s="16"/>
      <c r="O2297" s="16"/>
      <c r="P2297" s="16"/>
      <c r="Q2297" s="16"/>
      <c r="R2297" s="16"/>
      <c r="S2297" s="16"/>
      <c r="T2297" s="16"/>
      <c r="U2297" s="16"/>
      <c r="V2297" s="16"/>
      <c r="W2297" s="16"/>
      <c r="X2297" s="16"/>
      <c r="Y2297" s="16"/>
      <c r="Z2297" s="16"/>
      <c r="AA2297" s="16"/>
      <c r="AB2297" s="16"/>
      <c r="AC2297" s="16"/>
      <c r="AD2297" s="16"/>
      <c r="AE2297" s="16"/>
      <c r="AF2297" s="16"/>
      <c r="AG2297" s="16"/>
      <c r="AH2297" s="16"/>
      <c r="AI2297" s="16"/>
      <c r="AJ2297" s="16"/>
      <c r="AK2297" s="16"/>
      <c r="AL2297" s="16"/>
      <c r="AM2297" s="16"/>
      <c r="AN2297" s="16"/>
      <c r="AO2297" s="16"/>
      <c r="AP2297" s="16"/>
      <c r="AQ2297" s="16"/>
      <c r="AR2297" s="16"/>
      <c r="AS2297" s="16"/>
      <c r="AT2297" s="16"/>
      <c r="AU2297" s="16"/>
      <c r="AV2297" s="16"/>
      <c r="AW2297" s="16"/>
      <c r="AX2297" s="16"/>
      <c r="AY2297" s="16"/>
      <c r="AZ2297" s="16"/>
      <c r="BA2297" s="16"/>
      <c r="BB2297" s="16"/>
      <c r="BC2297" s="16"/>
      <c r="BD2297" s="16"/>
      <c r="BE2297" s="16"/>
      <c r="BF2297" s="16"/>
      <c r="BG2297" s="16"/>
      <c r="BH2297" s="16"/>
      <c r="BI2297" s="16"/>
      <c r="BJ2297" s="16"/>
      <c r="BK2297" s="16"/>
    </row>
    <row r="2298" spans="4:63" ht="12.95" customHeight="1" x14ac:dyDescent="0.2">
      <c r="D2298" s="16"/>
      <c r="E2298" s="16"/>
      <c r="F2298" s="16"/>
      <c r="G2298" s="16"/>
      <c r="H2298" s="16"/>
      <c r="I2298" s="16"/>
      <c r="J2298" s="16"/>
      <c r="K2298" s="16"/>
      <c r="L2298" s="16"/>
      <c r="M2298" s="16"/>
      <c r="N2298" s="16"/>
      <c r="O2298" s="16"/>
      <c r="P2298" s="16"/>
      <c r="Q2298" s="16"/>
      <c r="R2298" s="16"/>
      <c r="S2298" s="16"/>
      <c r="T2298" s="16"/>
      <c r="U2298" s="16"/>
      <c r="V2298" s="16"/>
      <c r="W2298" s="16"/>
      <c r="X2298" s="16"/>
      <c r="Y2298" s="16"/>
      <c r="Z2298" s="16"/>
      <c r="AA2298" s="16"/>
      <c r="AB2298" s="16"/>
      <c r="AC2298" s="16"/>
      <c r="AD2298" s="16"/>
      <c r="AE2298" s="16"/>
      <c r="AF2298" s="16"/>
      <c r="AG2298" s="16"/>
      <c r="AH2298" s="16"/>
      <c r="AI2298" s="16"/>
      <c r="AJ2298" s="16"/>
      <c r="AK2298" s="16"/>
      <c r="AL2298" s="16"/>
      <c r="AM2298" s="16"/>
      <c r="AN2298" s="16"/>
      <c r="AO2298" s="16"/>
      <c r="AP2298" s="16"/>
      <c r="AQ2298" s="16"/>
      <c r="AR2298" s="16"/>
      <c r="AS2298" s="16"/>
      <c r="AT2298" s="16"/>
      <c r="AU2298" s="16"/>
      <c r="AV2298" s="16"/>
      <c r="AW2298" s="16"/>
      <c r="AX2298" s="16"/>
      <c r="AY2298" s="16"/>
      <c r="AZ2298" s="16"/>
      <c r="BA2298" s="16"/>
      <c r="BB2298" s="16"/>
      <c r="BC2298" s="16"/>
      <c r="BD2298" s="16"/>
      <c r="BE2298" s="16"/>
      <c r="BF2298" s="16"/>
      <c r="BG2298" s="16"/>
      <c r="BH2298" s="16"/>
      <c r="BI2298" s="16"/>
      <c r="BJ2298" s="16"/>
      <c r="BK2298" s="16"/>
    </row>
    <row r="2299" spans="4:63" ht="12.95" customHeight="1" x14ac:dyDescent="0.2">
      <c r="D2299" s="16"/>
      <c r="E2299" s="16"/>
      <c r="F2299" s="16"/>
      <c r="G2299" s="16"/>
      <c r="H2299" s="16"/>
      <c r="I2299" s="16"/>
      <c r="J2299" s="16"/>
      <c r="K2299" s="16"/>
      <c r="L2299" s="16"/>
      <c r="M2299" s="16"/>
      <c r="N2299" s="16"/>
      <c r="O2299" s="16"/>
      <c r="P2299" s="16"/>
      <c r="Q2299" s="16"/>
      <c r="R2299" s="16"/>
      <c r="S2299" s="16"/>
      <c r="T2299" s="16"/>
      <c r="U2299" s="16"/>
      <c r="V2299" s="16"/>
      <c r="W2299" s="16"/>
      <c r="X2299" s="16"/>
      <c r="Y2299" s="16"/>
      <c r="Z2299" s="16"/>
      <c r="AA2299" s="16"/>
      <c r="AB2299" s="16"/>
      <c r="AC2299" s="16"/>
      <c r="AD2299" s="16"/>
      <c r="AE2299" s="16"/>
      <c r="AF2299" s="16"/>
      <c r="AG2299" s="16"/>
      <c r="AH2299" s="16"/>
      <c r="AI2299" s="16"/>
      <c r="AJ2299" s="16"/>
      <c r="AK2299" s="16"/>
      <c r="AL2299" s="16"/>
      <c r="AM2299" s="16"/>
      <c r="AN2299" s="16"/>
      <c r="AO2299" s="16"/>
      <c r="AP2299" s="16"/>
      <c r="AQ2299" s="16"/>
      <c r="AR2299" s="16"/>
      <c r="AS2299" s="16"/>
      <c r="AT2299" s="16"/>
      <c r="AU2299" s="16"/>
      <c r="AV2299" s="16"/>
      <c r="AW2299" s="16"/>
      <c r="AX2299" s="16"/>
      <c r="AY2299" s="16"/>
      <c r="AZ2299" s="16"/>
      <c r="BA2299" s="16"/>
      <c r="BB2299" s="16"/>
      <c r="BC2299" s="16"/>
      <c r="BD2299" s="16"/>
      <c r="BE2299" s="16"/>
      <c r="BF2299" s="16"/>
      <c r="BG2299" s="16"/>
      <c r="BH2299" s="16"/>
      <c r="BI2299" s="16"/>
      <c r="BJ2299" s="16"/>
      <c r="BK2299" s="16"/>
    </row>
    <row r="2300" spans="4:63" ht="12.95" customHeight="1" x14ac:dyDescent="0.2">
      <c r="D2300" s="16"/>
      <c r="E2300" s="16"/>
      <c r="F2300" s="16"/>
      <c r="G2300" s="16"/>
      <c r="H2300" s="16"/>
      <c r="I2300" s="16"/>
      <c r="J2300" s="16"/>
      <c r="K2300" s="16"/>
      <c r="L2300" s="16"/>
      <c r="M2300" s="16"/>
      <c r="N2300" s="16"/>
      <c r="O2300" s="16"/>
      <c r="P2300" s="16"/>
      <c r="Q2300" s="16"/>
      <c r="R2300" s="16"/>
      <c r="S2300" s="16"/>
      <c r="T2300" s="16"/>
      <c r="U2300" s="16"/>
      <c r="V2300" s="16"/>
      <c r="W2300" s="16"/>
      <c r="X2300" s="16"/>
      <c r="Y2300" s="16"/>
      <c r="Z2300" s="16"/>
      <c r="AA2300" s="16"/>
      <c r="AB2300" s="16"/>
      <c r="AC2300" s="16"/>
      <c r="AD2300" s="16"/>
      <c r="AE2300" s="16"/>
      <c r="AF2300" s="16"/>
      <c r="AG2300" s="16"/>
      <c r="AH2300" s="16"/>
      <c r="AI2300" s="16"/>
      <c r="AJ2300" s="16"/>
      <c r="AK2300" s="16"/>
      <c r="AL2300" s="16"/>
      <c r="AM2300" s="16"/>
      <c r="AN2300" s="16"/>
      <c r="AO2300" s="16"/>
      <c r="AP2300" s="16"/>
      <c r="AQ2300" s="16"/>
      <c r="AR2300" s="16"/>
      <c r="AS2300" s="16"/>
      <c r="AT2300" s="16"/>
      <c r="AU2300" s="16"/>
      <c r="AV2300" s="16"/>
      <c r="AW2300" s="16"/>
      <c r="AX2300" s="16"/>
      <c r="AY2300" s="16"/>
      <c r="AZ2300" s="16"/>
      <c r="BA2300" s="16"/>
      <c r="BB2300" s="16"/>
      <c r="BC2300" s="16"/>
      <c r="BD2300" s="16"/>
      <c r="BE2300" s="16"/>
      <c r="BF2300" s="16"/>
      <c r="BG2300" s="16"/>
      <c r="BH2300" s="16"/>
      <c r="BI2300" s="16"/>
      <c r="BJ2300" s="16"/>
      <c r="BK2300" s="16"/>
    </row>
    <row r="2301" spans="4:63" ht="12.95" customHeight="1" x14ac:dyDescent="0.2">
      <c r="D2301" s="16"/>
      <c r="E2301" s="16"/>
      <c r="F2301" s="16"/>
      <c r="G2301" s="16"/>
      <c r="H2301" s="16"/>
      <c r="I2301" s="16"/>
      <c r="J2301" s="16"/>
      <c r="K2301" s="16"/>
      <c r="L2301" s="16"/>
      <c r="M2301" s="16"/>
      <c r="N2301" s="16"/>
      <c r="O2301" s="16"/>
      <c r="P2301" s="16"/>
      <c r="Q2301" s="16"/>
      <c r="R2301" s="16"/>
      <c r="S2301" s="16"/>
      <c r="T2301" s="16"/>
      <c r="U2301" s="16"/>
      <c r="V2301" s="16"/>
      <c r="W2301" s="16"/>
      <c r="X2301" s="16"/>
      <c r="Y2301" s="16"/>
      <c r="Z2301" s="16"/>
      <c r="AA2301" s="16"/>
      <c r="AB2301" s="16"/>
      <c r="AC2301" s="16"/>
      <c r="AD2301" s="16"/>
      <c r="AE2301" s="16"/>
      <c r="AF2301" s="16"/>
      <c r="AG2301" s="16"/>
      <c r="AH2301" s="16"/>
      <c r="AI2301" s="16"/>
      <c r="AJ2301" s="16"/>
      <c r="AK2301" s="16"/>
      <c r="AL2301" s="16"/>
      <c r="AM2301" s="16"/>
      <c r="AN2301" s="16"/>
      <c r="AO2301" s="16"/>
      <c r="AP2301" s="16"/>
      <c r="AQ2301" s="16"/>
      <c r="AR2301" s="16"/>
      <c r="AS2301" s="16"/>
      <c r="AT2301" s="16"/>
      <c r="AU2301" s="16"/>
      <c r="AV2301" s="16"/>
      <c r="AW2301" s="16"/>
      <c r="AX2301" s="16"/>
      <c r="AY2301" s="16"/>
      <c r="AZ2301" s="16"/>
      <c r="BA2301" s="16"/>
      <c r="BB2301" s="16"/>
      <c r="BC2301" s="16"/>
      <c r="BD2301" s="16"/>
      <c r="BE2301" s="16"/>
      <c r="BF2301" s="16"/>
      <c r="BG2301" s="16"/>
      <c r="BH2301" s="16"/>
      <c r="BI2301" s="16"/>
      <c r="BJ2301" s="16"/>
      <c r="BK2301" s="16"/>
    </row>
    <row r="2302" spans="4:63" ht="12.95" customHeight="1" x14ac:dyDescent="0.2">
      <c r="D2302" s="16"/>
      <c r="E2302" s="16"/>
      <c r="F2302" s="16"/>
      <c r="G2302" s="16"/>
      <c r="H2302" s="16"/>
      <c r="I2302" s="16"/>
      <c r="J2302" s="16"/>
      <c r="K2302" s="16"/>
      <c r="L2302" s="16"/>
      <c r="M2302" s="16"/>
      <c r="N2302" s="16"/>
      <c r="O2302" s="16"/>
      <c r="P2302" s="16"/>
      <c r="Q2302" s="16"/>
      <c r="R2302" s="16"/>
      <c r="S2302" s="16"/>
      <c r="T2302" s="16"/>
      <c r="U2302" s="16"/>
      <c r="V2302" s="16"/>
      <c r="W2302" s="16"/>
      <c r="X2302" s="16"/>
      <c r="Y2302" s="16"/>
      <c r="Z2302" s="16"/>
      <c r="AA2302" s="16"/>
      <c r="AB2302" s="16"/>
      <c r="AC2302" s="16"/>
      <c r="AD2302" s="16"/>
      <c r="AE2302" s="16"/>
      <c r="AF2302" s="16"/>
      <c r="AG2302" s="16"/>
      <c r="AH2302" s="16"/>
      <c r="AI2302" s="16"/>
      <c r="AJ2302" s="16"/>
      <c r="AK2302" s="16"/>
      <c r="AL2302" s="16"/>
      <c r="AM2302" s="16"/>
      <c r="AN2302" s="16"/>
      <c r="AO2302" s="16"/>
      <c r="AP2302" s="16"/>
      <c r="AQ2302" s="16"/>
      <c r="AR2302" s="16"/>
      <c r="AS2302" s="16"/>
      <c r="AT2302" s="16"/>
      <c r="AU2302" s="16"/>
      <c r="AV2302" s="16"/>
      <c r="AW2302" s="16"/>
      <c r="AX2302" s="16"/>
      <c r="AY2302" s="16"/>
      <c r="AZ2302" s="16"/>
      <c r="BA2302" s="16"/>
      <c r="BB2302" s="16"/>
      <c r="BC2302" s="16"/>
      <c r="BD2302" s="16"/>
      <c r="BE2302" s="16"/>
      <c r="BF2302" s="16"/>
      <c r="BG2302" s="16"/>
      <c r="BH2302" s="16"/>
      <c r="BI2302" s="16"/>
      <c r="BJ2302" s="16"/>
      <c r="BK2302" s="16"/>
    </row>
    <row r="2303" spans="4:63" ht="12.95" customHeight="1" x14ac:dyDescent="0.2">
      <c r="D2303" s="16"/>
      <c r="E2303" s="16"/>
      <c r="F2303" s="16"/>
      <c r="G2303" s="16"/>
      <c r="H2303" s="16"/>
      <c r="I2303" s="16"/>
      <c r="J2303" s="16"/>
      <c r="K2303" s="16"/>
      <c r="L2303" s="16"/>
      <c r="M2303" s="16"/>
      <c r="N2303" s="16"/>
      <c r="O2303" s="16"/>
      <c r="P2303" s="16"/>
      <c r="Q2303" s="16"/>
      <c r="R2303" s="16"/>
      <c r="S2303" s="16"/>
      <c r="T2303" s="16"/>
      <c r="U2303" s="16"/>
      <c r="V2303" s="16"/>
      <c r="W2303" s="16"/>
      <c r="X2303" s="16"/>
      <c r="Y2303" s="16"/>
      <c r="Z2303" s="16"/>
      <c r="AA2303" s="16"/>
      <c r="AB2303" s="16"/>
      <c r="AC2303" s="16"/>
      <c r="AD2303" s="16"/>
      <c r="AE2303" s="16"/>
      <c r="AF2303" s="16"/>
      <c r="AG2303" s="16"/>
      <c r="AH2303" s="16"/>
      <c r="AI2303" s="16"/>
      <c r="AJ2303" s="16"/>
      <c r="AK2303" s="16"/>
      <c r="AL2303" s="16"/>
      <c r="AM2303" s="16"/>
      <c r="AN2303" s="16"/>
      <c r="AO2303" s="16"/>
      <c r="AP2303" s="16"/>
      <c r="AQ2303" s="16"/>
      <c r="AR2303" s="16"/>
      <c r="AS2303" s="16"/>
      <c r="AT2303" s="16"/>
      <c r="AU2303" s="16"/>
      <c r="AV2303" s="16"/>
      <c r="AW2303" s="16"/>
      <c r="AX2303" s="16"/>
      <c r="AY2303" s="16"/>
      <c r="AZ2303" s="16"/>
      <c r="BA2303" s="16"/>
      <c r="BB2303" s="16"/>
      <c r="BC2303" s="16"/>
      <c r="BD2303" s="16"/>
      <c r="BE2303" s="16"/>
      <c r="BF2303" s="16"/>
      <c r="BG2303" s="16"/>
      <c r="BH2303" s="16"/>
      <c r="BI2303" s="16"/>
      <c r="BJ2303" s="16"/>
      <c r="BK2303" s="16"/>
    </row>
    <row r="2304" spans="4:63" ht="12.95" customHeight="1" x14ac:dyDescent="0.2">
      <c r="D2304" s="16"/>
      <c r="E2304" s="16"/>
      <c r="F2304" s="16"/>
      <c r="G2304" s="16"/>
      <c r="H2304" s="16"/>
      <c r="I2304" s="16"/>
      <c r="J2304" s="16"/>
      <c r="K2304" s="16"/>
      <c r="L2304" s="16"/>
      <c r="M2304" s="16"/>
      <c r="N2304" s="16"/>
      <c r="O2304" s="16"/>
      <c r="P2304" s="16"/>
      <c r="Q2304" s="16"/>
      <c r="R2304" s="16"/>
      <c r="S2304" s="16"/>
      <c r="T2304" s="16"/>
      <c r="U2304" s="16"/>
      <c r="V2304" s="16"/>
      <c r="W2304" s="16"/>
      <c r="X2304" s="16"/>
      <c r="Y2304" s="16"/>
      <c r="Z2304" s="16"/>
      <c r="AA2304" s="16"/>
      <c r="AB2304" s="16"/>
      <c r="AC2304" s="16"/>
      <c r="AD2304" s="16"/>
      <c r="AE2304" s="16"/>
      <c r="AF2304" s="16"/>
      <c r="AG2304" s="16"/>
      <c r="AH2304" s="16"/>
      <c r="AI2304" s="16"/>
      <c r="AJ2304" s="16"/>
      <c r="AK2304" s="16"/>
      <c r="AL2304" s="16"/>
      <c r="AM2304" s="16"/>
      <c r="AN2304" s="16"/>
      <c r="AO2304" s="16"/>
      <c r="AP2304" s="16"/>
      <c r="AQ2304" s="16"/>
      <c r="AR2304" s="16"/>
      <c r="AS2304" s="16"/>
      <c r="AT2304" s="16"/>
      <c r="AU2304" s="16"/>
      <c r="AV2304" s="16"/>
      <c r="AW2304" s="16"/>
      <c r="AX2304" s="16"/>
      <c r="AY2304" s="16"/>
      <c r="AZ2304" s="16"/>
      <c r="BA2304" s="16"/>
      <c r="BB2304" s="16"/>
      <c r="BC2304" s="16"/>
      <c r="BD2304" s="16"/>
      <c r="BE2304" s="16"/>
      <c r="BF2304" s="16"/>
      <c r="BG2304" s="16"/>
      <c r="BH2304" s="16"/>
      <c r="BI2304" s="16"/>
      <c r="BJ2304" s="16"/>
      <c r="BK2304" s="16"/>
    </row>
    <row r="2305" spans="4:63" ht="12.95" customHeight="1" x14ac:dyDescent="0.2">
      <c r="D2305" s="16"/>
      <c r="E2305" s="16"/>
      <c r="F2305" s="16"/>
      <c r="G2305" s="16"/>
      <c r="H2305" s="16"/>
      <c r="I2305" s="16"/>
      <c r="J2305" s="16"/>
      <c r="K2305" s="16"/>
      <c r="L2305" s="16"/>
      <c r="M2305" s="16"/>
      <c r="N2305" s="16"/>
      <c r="O2305" s="16"/>
      <c r="P2305" s="16"/>
      <c r="Q2305" s="16"/>
      <c r="R2305" s="16"/>
      <c r="S2305" s="16"/>
      <c r="T2305" s="16"/>
      <c r="U2305" s="16"/>
      <c r="V2305" s="16"/>
      <c r="W2305" s="16"/>
      <c r="X2305" s="16"/>
      <c r="Y2305" s="16"/>
      <c r="Z2305" s="16"/>
      <c r="AA2305" s="16"/>
      <c r="AB2305" s="16"/>
      <c r="AC2305" s="16"/>
      <c r="AD2305" s="16"/>
      <c r="AE2305" s="16"/>
      <c r="AF2305" s="16"/>
      <c r="AG2305" s="16"/>
      <c r="AH2305" s="16"/>
      <c r="AI2305" s="16"/>
      <c r="AJ2305" s="16"/>
      <c r="AK2305" s="16"/>
      <c r="AL2305" s="16"/>
      <c r="AM2305" s="16"/>
      <c r="AN2305" s="16"/>
      <c r="AO2305" s="16"/>
      <c r="AP2305" s="16"/>
      <c r="AQ2305" s="16"/>
      <c r="AR2305" s="16"/>
      <c r="AS2305" s="16"/>
      <c r="AT2305" s="16"/>
      <c r="AU2305" s="16"/>
      <c r="AV2305" s="16"/>
      <c r="AW2305" s="16"/>
      <c r="AX2305" s="16"/>
      <c r="AY2305" s="16"/>
      <c r="AZ2305" s="16"/>
      <c r="BA2305" s="16"/>
      <c r="BB2305" s="16"/>
      <c r="BC2305" s="16"/>
      <c r="BD2305" s="16"/>
      <c r="BE2305" s="16"/>
      <c r="BF2305" s="16"/>
      <c r="BG2305" s="16"/>
      <c r="BH2305" s="16"/>
      <c r="BI2305" s="16"/>
      <c r="BJ2305" s="16"/>
      <c r="BK2305" s="16"/>
    </row>
    <row r="2306" spans="4:63" ht="12.95" customHeight="1" x14ac:dyDescent="0.2">
      <c r="D2306" s="16"/>
      <c r="E2306" s="16"/>
      <c r="F2306" s="16"/>
      <c r="G2306" s="16"/>
      <c r="H2306" s="16"/>
      <c r="I2306" s="16"/>
      <c r="J2306" s="16"/>
      <c r="K2306" s="16"/>
      <c r="L2306" s="16"/>
      <c r="M2306" s="16"/>
      <c r="N2306" s="16"/>
      <c r="O2306" s="16"/>
      <c r="P2306" s="16"/>
      <c r="Q2306" s="16"/>
      <c r="R2306" s="16"/>
      <c r="S2306" s="16"/>
      <c r="T2306" s="16"/>
      <c r="U2306" s="16"/>
      <c r="V2306" s="16"/>
      <c r="W2306" s="16"/>
      <c r="X2306" s="16"/>
      <c r="Y2306" s="16"/>
      <c r="Z2306" s="16"/>
      <c r="AA2306" s="16"/>
      <c r="AB2306" s="16"/>
      <c r="AC2306" s="16"/>
      <c r="AD2306" s="16"/>
      <c r="AE2306" s="16"/>
      <c r="AF2306" s="16"/>
      <c r="AG2306" s="16"/>
      <c r="AH2306" s="16"/>
      <c r="AI2306" s="16"/>
      <c r="AJ2306" s="16"/>
      <c r="AK2306" s="16"/>
      <c r="AL2306" s="16"/>
      <c r="AM2306" s="16"/>
      <c r="AN2306" s="16"/>
      <c r="AO2306" s="16"/>
      <c r="AP2306" s="16"/>
      <c r="AQ2306" s="16"/>
      <c r="AR2306" s="16"/>
      <c r="AS2306" s="16"/>
      <c r="AT2306" s="16"/>
      <c r="AU2306" s="16"/>
      <c r="AV2306" s="16"/>
      <c r="AW2306" s="16"/>
      <c r="AX2306" s="16"/>
      <c r="AY2306" s="16"/>
      <c r="AZ2306" s="16"/>
      <c r="BA2306" s="16"/>
      <c r="BB2306" s="16"/>
      <c r="BC2306" s="16"/>
      <c r="BD2306" s="16"/>
      <c r="BE2306" s="16"/>
      <c r="BF2306" s="16"/>
      <c r="BG2306" s="16"/>
      <c r="BH2306" s="16"/>
      <c r="BI2306" s="16"/>
      <c r="BJ2306" s="16"/>
      <c r="BK2306" s="16"/>
    </row>
    <row r="2307" spans="4:63" ht="12.95" customHeight="1" x14ac:dyDescent="0.2">
      <c r="D2307" s="16"/>
      <c r="E2307" s="16"/>
      <c r="F2307" s="16"/>
      <c r="G2307" s="16"/>
      <c r="H2307" s="16"/>
      <c r="I2307" s="16"/>
      <c r="J2307" s="16"/>
      <c r="K2307" s="16"/>
      <c r="L2307" s="16"/>
      <c r="M2307" s="16"/>
      <c r="N2307" s="16"/>
      <c r="O2307" s="16"/>
      <c r="P2307" s="16"/>
      <c r="Q2307" s="16"/>
      <c r="R2307" s="16"/>
      <c r="S2307" s="16"/>
      <c r="T2307" s="16"/>
      <c r="U2307" s="16"/>
      <c r="V2307" s="16"/>
      <c r="W2307" s="16"/>
      <c r="X2307" s="16"/>
      <c r="Y2307" s="16"/>
      <c r="Z2307" s="16"/>
      <c r="AA2307" s="16"/>
      <c r="AB2307" s="16"/>
      <c r="AC2307" s="16"/>
      <c r="AD2307" s="16"/>
      <c r="AE2307" s="16"/>
      <c r="AF2307" s="16"/>
      <c r="AG2307" s="16"/>
      <c r="AH2307" s="16"/>
      <c r="AI2307" s="16"/>
      <c r="AJ2307" s="16"/>
      <c r="AK2307" s="16"/>
      <c r="AL2307" s="16"/>
      <c r="AM2307" s="16"/>
      <c r="AN2307" s="16"/>
      <c r="AO2307" s="16"/>
      <c r="AP2307" s="16"/>
      <c r="AQ2307" s="16"/>
      <c r="AR2307" s="16"/>
      <c r="AS2307" s="16"/>
      <c r="AT2307" s="16"/>
      <c r="AU2307" s="16"/>
      <c r="AV2307" s="16"/>
      <c r="AW2307" s="16"/>
      <c r="AX2307" s="16"/>
      <c r="AY2307" s="16"/>
      <c r="AZ2307" s="16"/>
      <c r="BA2307" s="16"/>
      <c r="BB2307" s="16"/>
      <c r="BC2307" s="16"/>
      <c r="BD2307" s="16"/>
      <c r="BE2307" s="16"/>
      <c r="BF2307" s="16"/>
      <c r="BG2307" s="16"/>
      <c r="BH2307" s="16"/>
      <c r="BI2307" s="16"/>
      <c r="BJ2307" s="16"/>
      <c r="BK2307" s="16"/>
    </row>
    <row r="2308" spans="4:63" ht="12.95" customHeight="1" x14ac:dyDescent="0.2">
      <c r="D2308" s="16"/>
      <c r="E2308" s="16"/>
      <c r="F2308" s="16"/>
      <c r="G2308" s="16"/>
      <c r="H2308" s="16"/>
      <c r="I2308" s="16"/>
      <c r="J2308" s="16"/>
      <c r="K2308" s="16"/>
      <c r="L2308" s="16"/>
      <c r="M2308" s="16"/>
      <c r="N2308" s="16"/>
      <c r="O2308" s="16"/>
      <c r="P2308" s="16"/>
      <c r="Q2308" s="16"/>
      <c r="R2308" s="16"/>
      <c r="S2308" s="16"/>
      <c r="T2308" s="16"/>
      <c r="U2308" s="16"/>
      <c r="V2308" s="16"/>
      <c r="W2308" s="16"/>
      <c r="X2308" s="16"/>
      <c r="Y2308" s="16"/>
      <c r="Z2308" s="16"/>
      <c r="AA2308" s="16"/>
      <c r="AB2308" s="16"/>
      <c r="AC2308" s="16"/>
      <c r="AD2308" s="16"/>
      <c r="AE2308" s="16"/>
      <c r="AF2308" s="16"/>
      <c r="AG2308" s="16"/>
      <c r="AH2308" s="16"/>
      <c r="AI2308" s="16"/>
      <c r="AJ2308" s="16"/>
      <c r="AK2308" s="16"/>
      <c r="AL2308" s="16"/>
      <c r="AM2308" s="16"/>
      <c r="AN2308" s="16"/>
      <c r="AO2308" s="16"/>
      <c r="AP2308" s="16"/>
      <c r="AQ2308" s="16"/>
      <c r="AR2308" s="16"/>
      <c r="AS2308" s="16"/>
      <c r="AT2308" s="16"/>
      <c r="AU2308" s="16"/>
      <c r="AV2308" s="16"/>
      <c r="AW2308" s="16"/>
      <c r="AX2308" s="16"/>
      <c r="AY2308" s="16"/>
      <c r="AZ2308" s="16"/>
      <c r="BA2308" s="16"/>
      <c r="BB2308" s="16"/>
      <c r="BC2308" s="16"/>
      <c r="BD2308" s="16"/>
      <c r="BE2308" s="16"/>
      <c r="BF2308" s="16"/>
      <c r="BG2308" s="16"/>
      <c r="BH2308" s="16"/>
      <c r="BI2308" s="16"/>
      <c r="BJ2308" s="16"/>
      <c r="BK2308" s="16"/>
    </row>
    <row r="2309" spans="4:63" ht="12.95" customHeight="1" x14ac:dyDescent="0.2">
      <c r="D2309" s="16"/>
      <c r="E2309" s="16"/>
      <c r="F2309" s="16"/>
      <c r="G2309" s="16"/>
      <c r="H2309" s="16"/>
      <c r="I2309" s="16"/>
      <c r="J2309" s="16"/>
      <c r="K2309" s="16"/>
      <c r="L2309" s="16"/>
      <c r="M2309" s="16"/>
      <c r="N2309" s="16"/>
      <c r="O2309" s="16"/>
      <c r="P2309" s="16"/>
      <c r="Q2309" s="16"/>
      <c r="R2309" s="16"/>
      <c r="S2309" s="16"/>
      <c r="T2309" s="16"/>
      <c r="U2309" s="16"/>
      <c r="V2309" s="16"/>
      <c r="W2309" s="16"/>
      <c r="X2309" s="16"/>
      <c r="Y2309" s="16"/>
      <c r="Z2309" s="16"/>
      <c r="AA2309" s="16"/>
      <c r="AB2309" s="16"/>
      <c r="AC2309" s="16"/>
      <c r="AD2309" s="16"/>
      <c r="AE2309" s="16"/>
      <c r="AF2309" s="16"/>
      <c r="AG2309" s="16"/>
      <c r="AH2309" s="16"/>
      <c r="AI2309" s="16"/>
      <c r="AJ2309" s="16"/>
      <c r="AK2309" s="16"/>
      <c r="AL2309" s="16"/>
      <c r="AM2309" s="16"/>
      <c r="AN2309" s="16"/>
      <c r="AO2309" s="16"/>
      <c r="AP2309" s="16"/>
      <c r="AQ2309" s="16"/>
      <c r="AR2309" s="16"/>
      <c r="AS2309" s="16"/>
      <c r="AT2309" s="16"/>
      <c r="AU2309" s="16"/>
      <c r="AV2309" s="16"/>
      <c r="AW2309" s="16"/>
      <c r="AX2309" s="16"/>
      <c r="AY2309" s="16"/>
      <c r="AZ2309" s="16"/>
      <c r="BA2309" s="16"/>
      <c r="BB2309" s="16"/>
      <c r="BC2309" s="16"/>
      <c r="BD2309" s="16"/>
      <c r="BE2309" s="16"/>
      <c r="BF2309" s="16"/>
      <c r="BG2309" s="16"/>
      <c r="BH2309" s="16"/>
      <c r="BI2309" s="16"/>
      <c r="BJ2309" s="16"/>
      <c r="BK2309" s="16"/>
    </row>
    <row r="2310" spans="4:63" ht="12.95" customHeight="1" x14ac:dyDescent="0.2">
      <c r="D2310" s="16"/>
      <c r="E2310" s="16"/>
      <c r="F2310" s="16"/>
      <c r="G2310" s="16"/>
      <c r="H2310" s="16"/>
      <c r="I2310" s="16"/>
      <c r="J2310" s="16"/>
      <c r="K2310" s="16"/>
      <c r="L2310" s="16"/>
      <c r="M2310" s="16"/>
      <c r="N2310" s="16"/>
      <c r="O2310" s="16"/>
      <c r="P2310" s="16"/>
      <c r="Q2310" s="16"/>
      <c r="R2310" s="16"/>
      <c r="S2310" s="16"/>
      <c r="T2310" s="16"/>
      <c r="U2310" s="16"/>
      <c r="V2310" s="16"/>
      <c r="W2310" s="16"/>
      <c r="X2310" s="16"/>
      <c r="Y2310" s="16"/>
      <c r="Z2310" s="16"/>
      <c r="AA2310" s="16"/>
      <c r="AB2310" s="16"/>
      <c r="AC2310" s="16"/>
      <c r="AD2310" s="16"/>
      <c r="AE2310" s="16"/>
      <c r="AF2310" s="16"/>
      <c r="AG2310" s="16"/>
      <c r="AH2310" s="16"/>
      <c r="AI2310" s="16"/>
      <c r="AJ2310" s="16"/>
      <c r="AK2310" s="16"/>
      <c r="AL2310" s="16"/>
      <c r="AM2310" s="16"/>
      <c r="AN2310" s="16"/>
      <c r="AO2310" s="16"/>
      <c r="AP2310" s="16"/>
      <c r="AQ2310" s="16"/>
      <c r="AR2310" s="16"/>
      <c r="AS2310" s="16"/>
      <c r="AT2310" s="16"/>
      <c r="AU2310" s="16"/>
      <c r="AV2310" s="16"/>
      <c r="AW2310" s="16"/>
      <c r="AX2310" s="16"/>
      <c r="AY2310" s="16"/>
      <c r="AZ2310" s="16"/>
      <c r="BA2310" s="16"/>
      <c r="BB2310" s="16"/>
      <c r="BC2310" s="16"/>
      <c r="BD2310" s="16"/>
      <c r="BE2310" s="16"/>
      <c r="BF2310" s="16"/>
      <c r="BG2310" s="16"/>
      <c r="BH2310" s="16"/>
      <c r="BI2310" s="16"/>
      <c r="BJ2310" s="16"/>
      <c r="BK2310" s="16"/>
    </row>
    <row r="2311" spans="4:63" ht="12.95" customHeight="1" x14ac:dyDescent="0.2">
      <c r="D2311" s="16"/>
      <c r="E2311" s="16"/>
      <c r="F2311" s="16"/>
      <c r="G2311" s="16"/>
      <c r="H2311" s="16"/>
      <c r="I2311" s="16"/>
      <c r="J2311" s="16"/>
      <c r="K2311" s="16"/>
      <c r="L2311" s="16"/>
      <c r="M2311" s="16"/>
      <c r="N2311" s="16"/>
      <c r="O2311" s="16"/>
      <c r="P2311" s="16"/>
      <c r="Q2311" s="16"/>
      <c r="R2311" s="16"/>
      <c r="S2311" s="16"/>
      <c r="T2311" s="16"/>
      <c r="U2311" s="16"/>
      <c r="V2311" s="16"/>
      <c r="W2311" s="16"/>
      <c r="X2311" s="16"/>
      <c r="Y2311" s="16"/>
      <c r="Z2311" s="16"/>
      <c r="AA2311" s="16"/>
      <c r="AB2311" s="16"/>
      <c r="AC2311" s="16"/>
      <c r="AD2311" s="16"/>
      <c r="AE2311" s="16"/>
      <c r="AF2311" s="16"/>
      <c r="AG2311" s="16"/>
      <c r="AH2311" s="16"/>
      <c r="AI2311" s="16"/>
      <c r="AJ2311" s="16"/>
      <c r="AK2311" s="16"/>
      <c r="AL2311" s="16"/>
      <c r="AM2311" s="16"/>
      <c r="AN2311" s="16"/>
      <c r="AO2311" s="16"/>
      <c r="AP2311" s="16"/>
      <c r="AQ2311" s="16"/>
      <c r="AR2311" s="16"/>
      <c r="AS2311" s="16"/>
      <c r="AT2311" s="16"/>
      <c r="AU2311" s="16"/>
      <c r="AV2311" s="16"/>
      <c r="AW2311" s="16"/>
      <c r="AX2311" s="16"/>
      <c r="AY2311" s="16"/>
      <c r="AZ2311" s="16"/>
      <c r="BA2311" s="16"/>
      <c r="BB2311" s="16"/>
      <c r="BC2311" s="16"/>
      <c r="BD2311" s="16"/>
      <c r="BE2311" s="16"/>
      <c r="BF2311" s="16"/>
      <c r="BG2311" s="16"/>
      <c r="BH2311" s="16"/>
      <c r="BI2311" s="16"/>
      <c r="BJ2311" s="16"/>
      <c r="BK2311" s="16"/>
    </row>
    <row r="2312" spans="4:63" ht="12.95" customHeight="1" x14ac:dyDescent="0.2">
      <c r="D2312" s="16"/>
      <c r="E2312" s="16"/>
      <c r="F2312" s="16"/>
      <c r="G2312" s="16"/>
      <c r="H2312" s="16"/>
      <c r="I2312" s="16"/>
      <c r="J2312" s="16"/>
      <c r="K2312" s="16"/>
      <c r="L2312" s="16"/>
      <c r="M2312" s="16"/>
      <c r="N2312" s="16"/>
      <c r="O2312" s="16"/>
      <c r="P2312" s="16"/>
      <c r="Q2312" s="16"/>
      <c r="R2312" s="16"/>
      <c r="S2312" s="16"/>
      <c r="T2312" s="16"/>
      <c r="U2312" s="16"/>
      <c r="V2312" s="16"/>
      <c r="W2312" s="16"/>
      <c r="X2312" s="16"/>
      <c r="Y2312" s="16"/>
      <c r="Z2312" s="16"/>
      <c r="AA2312" s="16"/>
      <c r="AB2312" s="16"/>
      <c r="AC2312" s="16"/>
      <c r="AD2312" s="16"/>
      <c r="AE2312" s="16"/>
      <c r="AF2312" s="16"/>
      <c r="AG2312" s="16"/>
      <c r="AH2312" s="16"/>
      <c r="AI2312" s="16"/>
      <c r="AJ2312" s="16"/>
      <c r="AK2312" s="16"/>
      <c r="AL2312" s="16"/>
      <c r="AM2312" s="16"/>
      <c r="AN2312" s="16"/>
      <c r="AO2312" s="16"/>
      <c r="AP2312" s="16"/>
      <c r="AQ2312" s="16"/>
      <c r="AR2312" s="16"/>
      <c r="AS2312" s="16"/>
      <c r="AT2312" s="16"/>
      <c r="AU2312" s="16"/>
      <c r="AV2312" s="16"/>
      <c r="AW2312" s="16"/>
      <c r="AX2312" s="16"/>
      <c r="AY2312" s="16"/>
      <c r="AZ2312" s="16"/>
      <c r="BA2312" s="16"/>
      <c r="BB2312" s="16"/>
      <c r="BC2312" s="16"/>
      <c r="BD2312" s="16"/>
      <c r="BE2312" s="16"/>
      <c r="BF2312" s="16"/>
      <c r="BG2312" s="16"/>
      <c r="BH2312" s="16"/>
      <c r="BI2312" s="16"/>
      <c r="BJ2312" s="16"/>
      <c r="BK2312" s="16"/>
    </row>
    <row r="2313" spans="4:63" ht="12.95" customHeight="1" x14ac:dyDescent="0.2">
      <c r="D2313" s="16"/>
      <c r="E2313" s="16"/>
      <c r="F2313" s="16"/>
      <c r="G2313" s="16"/>
      <c r="H2313" s="16"/>
      <c r="I2313" s="16"/>
      <c r="J2313" s="16"/>
      <c r="K2313" s="16"/>
      <c r="L2313" s="16"/>
      <c r="M2313" s="16"/>
      <c r="N2313" s="16"/>
      <c r="O2313" s="16"/>
      <c r="P2313" s="16"/>
      <c r="Q2313" s="16"/>
      <c r="R2313" s="16"/>
      <c r="S2313" s="16"/>
      <c r="T2313" s="16"/>
      <c r="U2313" s="16"/>
      <c r="V2313" s="16"/>
      <c r="W2313" s="16"/>
      <c r="X2313" s="16"/>
      <c r="Y2313" s="16"/>
      <c r="Z2313" s="16"/>
      <c r="AA2313" s="16"/>
      <c r="AB2313" s="16"/>
      <c r="AC2313" s="16"/>
      <c r="AD2313" s="16"/>
      <c r="AE2313" s="16"/>
      <c r="AF2313" s="16"/>
      <c r="AG2313" s="16"/>
      <c r="AH2313" s="16"/>
      <c r="AI2313" s="16"/>
      <c r="AJ2313" s="16"/>
      <c r="AK2313" s="16"/>
      <c r="AL2313" s="16"/>
      <c r="AM2313" s="16"/>
      <c r="AN2313" s="16"/>
      <c r="AO2313" s="16"/>
      <c r="AP2313" s="16"/>
      <c r="AQ2313" s="16"/>
      <c r="AR2313" s="16"/>
      <c r="AS2313" s="16"/>
      <c r="AT2313" s="16"/>
      <c r="AU2313" s="16"/>
      <c r="AV2313" s="16"/>
      <c r="AW2313" s="16"/>
      <c r="AX2313" s="16"/>
      <c r="AY2313" s="16"/>
      <c r="AZ2313" s="16"/>
      <c r="BA2313" s="16"/>
      <c r="BB2313" s="16"/>
      <c r="BC2313" s="16"/>
      <c r="BD2313" s="16"/>
      <c r="BE2313" s="16"/>
      <c r="BF2313" s="16"/>
      <c r="BG2313" s="16"/>
      <c r="BH2313" s="16"/>
      <c r="BI2313" s="16"/>
      <c r="BJ2313" s="16"/>
      <c r="BK2313" s="16"/>
    </row>
    <row r="2314" spans="4:63" ht="12.95" customHeight="1" x14ac:dyDescent="0.2">
      <c r="D2314" s="16"/>
      <c r="E2314" s="16"/>
      <c r="F2314" s="16"/>
      <c r="G2314" s="16"/>
      <c r="H2314" s="16"/>
      <c r="I2314" s="16"/>
      <c r="J2314" s="16"/>
      <c r="K2314" s="16"/>
      <c r="L2314" s="16"/>
      <c r="M2314" s="16"/>
      <c r="N2314" s="16"/>
      <c r="O2314" s="16"/>
      <c r="P2314" s="16"/>
      <c r="Q2314" s="16"/>
      <c r="R2314" s="16"/>
      <c r="S2314" s="16"/>
      <c r="T2314" s="16"/>
      <c r="U2314" s="16"/>
      <c r="V2314" s="16"/>
      <c r="W2314" s="16"/>
      <c r="X2314" s="16"/>
      <c r="Y2314" s="16"/>
      <c r="Z2314" s="16"/>
      <c r="AA2314" s="16"/>
      <c r="AB2314" s="16"/>
      <c r="AC2314" s="16"/>
      <c r="AD2314" s="16"/>
      <c r="AE2314" s="16"/>
      <c r="AF2314" s="16"/>
      <c r="AG2314" s="16"/>
      <c r="AH2314" s="16"/>
      <c r="AI2314" s="16"/>
      <c r="AJ2314" s="16"/>
      <c r="AK2314" s="16"/>
      <c r="AL2314" s="16"/>
      <c r="AM2314" s="16"/>
      <c r="AN2314" s="16"/>
      <c r="AO2314" s="16"/>
      <c r="AP2314" s="16"/>
      <c r="AQ2314" s="16"/>
      <c r="AR2314" s="16"/>
      <c r="AS2314" s="16"/>
      <c r="AT2314" s="16"/>
      <c r="AU2314" s="16"/>
      <c r="AV2314" s="16"/>
      <c r="AW2314" s="16"/>
      <c r="AX2314" s="16"/>
      <c r="AY2314" s="16"/>
      <c r="AZ2314" s="16"/>
      <c r="BA2314" s="16"/>
      <c r="BB2314" s="16"/>
      <c r="BC2314" s="16"/>
      <c r="BD2314" s="16"/>
      <c r="BE2314" s="16"/>
      <c r="BF2314" s="16"/>
      <c r="BG2314" s="16"/>
      <c r="BH2314" s="16"/>
      <c r="BI2314" s="16"/>
      <c r="BJ2314" s="16"/>
      <c r="BK2314" s="16"/>
    </row>
    <row r="2315" spans="4:63" ht="12.95" customHeight="1" x14ac:dyDescent="0.2">
      <c r="D2315" s="16"/>
      <c r="E2315" s="16"/>
      <c r="F2315" s="16"/>
      <c r="G2315" s="16"/>
      <c r="H2315" s="16"/>
      <c r="I2315" s="16"/>
      <c r="J2315" s="16"/>
      <c r="K2315" s="16"/>
      <c r="L2315" s="16"/>
      <c r="M2315" s="16"/>
      <c r="N2315" s="16"/>
      <c r="O2315" s="16"/>
      <c r="P2315" s="16"/>
      <c r="Q2315" s="16"/>
      <c r="R2315" s="16"/>
      <c r="S2315" s="16"/>
      <c r="T2315" s="16"/>
      <c r="U2315" s="16"/>
      <c r="V2315" s="16"/>
      <c r="W2315" s="16"/>
      <c r="X2315" s="16"/>
      <c r="Y2315" s="16"/>
      <c r="Z2315" s="16"/>
      <c r="AA2315" s="16"/>
      <c r="AB2315" s="16"/>
      <c r="AC2315" s="16"/>
      <c r="AD2315" s="16"/>
      <c r="AE2315" s="16"/>
      <c r="AF2315" s="16"/>
      <c r="AG2315" s="16"/>
      <c r="AH2315" s="16"/>
      <c r="AI2315" s="16"/>
      <c r="AJ2315" s="16"/>
      <c r="AK2315" s="16"/>
      <c r="AL2315" s="16"/>
      <c r="AM2315" s="16"/>
      <c r="AN2315" s="16"/>
      <c r="AO2315" s="16"/>
      <c r="AP2315" s="16"/>
      <c r="AQ2315" s="16"/>
      <c r="AR2315" s="16"/>
      <c r="AS2315" s="16"/>
      <c r="AT2315" s="16"/>
      <c r="AU2315" s="16"/>
      <c r="AV2315" s="16"/>
      <c r="AW2315" s="16"/>
      <c r="AX2315" s="16"/>
      <c r="AY2315" s="16"/>
      <c r="AZ2315" s="16"/>
      <c r="BA2315" s="16"/>
      <c r="BB2315" s="16"/>
      <c r="BC2315" s="16"/>
      <c r="BD2315" s="16"/>
      <c r="BE2315" s="16"/>
      <c r="BF2315" s="16"/>
      <c r="BG2315" s="16"/>
      <c r="BH2315" s="16"/>
      <c r="BI2315" s="16"/>
      <c r="BJ2315" s="16"/>
      <c r="BK2315" s="16"/>
    </row>
    <row r="2316" spans="4:63" ht="12.95" customHeight="1" x14ac:dyDescent="0.2">
      <c r="D2316" s="16"/>
      <c r="E2316" s="16"/>
      <c r="F2316" s="16"/>
      <c r="G2316" s="16"/>
      <c r="H2316" s="16"/>
      <c r="I2316" s="16"/>
      <c r="J2316" s="16"/>
      <c r="K2316" s="16"/>
      <c r="L2316" s="16"/>
      <c r="M2316" s="16"/>
      <c r="N2316" s="16"/>
      <c r="O2316" s="16"/>
      <c r="P2316" s="16"/>
      <c r="Q2316" s="16"/>
      <c r="R2316" s="16"/>
      <c r="S2316" s="16"/>
      <c r="T2316" s="16"/>
      <c r="U2316" s="16"/>
      <c r="V2316" s="16"/>
      <c r="W2316" s="16"/>
      <c r="X2316" s="16"/>
      <c r="Y2316" s="16"/>
      <c r="Z2316" s="16"/>
      <c r="AA2316" s="16"/>
      <c r="AB2316" s="16"/>
      <c r="AC2316" s="16"/>
      <c r="AD2316" s="16"/>
      <c r="AE2316" s="16"/>
      <c r="AF2316" s="16"/>
      <c r="AG2316" s="16"/>
      <c r="AH2316" s="16"/>
      <c r="AI2316" s="16"/>
      <c r="AJ2316" s="16"/>
      <c r="AK2316" s="16"/>
      <c r="AL2316" s="16"/>
      <c r="AM2316" s="16"/>
      <c r="AN2316" s="16"/>
      <c r="AO2316" s="16"/>
      <c r="AP2316" s="16"/>
      <c r="AQ2316" s="16"/>
      <c r="AR2316" s="16"/>
      <c r="AS2316" s="16"/>
      <c r="AT2316" s="16"/>
      <c r="AU2316" s="16"/>
      <c r="AV2316" s="16"/>
      <c r="AW2316" s="16"/>
      <c r="AX2316" s="16"/>
      <c r="AY2316" s="16"/>
      <c r="AZ2316" s="16"/>
      <c r="BA2316" s="16"/>
      <c r="BB2316" s="16"/>
      <c r="BC2316" s="16"/>
      <c r="BD2316" s="16"/>
      <c r="BE2316" s="16"/>
      <c r="BF2316" s="16"/>
      <c r="BG2316" s="16"/>
      <c r="BH2316" s="16"/>
      <c r="BI2316" s="16"/>
      <c r="BJ2316" s="16"/>
      <c r="BK2316" s="16"/>
    </row>
    <row r="2317" spans="4:63" ht="12.95" customHeight="1" x14ac:dyDescent="0.2">
      <c r="D2317" s="16"/>
      <c r="E2317" s="16"/>
      <c r="F2317" s="16"/>
      <c r="G2317" s="16"/>
      <c r="H2317" s="16"/>
      <c r="I2317" s="16"/>
      <c r="J2317" s="16"/>
      <c r="K2317" s="16"/>
      <c r="L2317" s="16"/>
      <c r="M2317" s="16"/>
      <c r="N2317" s="16"/>
      <c r="O2317" s="16"/>
      <c r="P2317" s="16"/>
      <c r="Q2317" s="16"/>
      <c r="R2317" s="16"/>
      <c r="S2317" s="16"/>
      <c r="T2317" s="16"/>
      <c r="U2317" s="16"/>
      <c r="V2317" s="16"/>
      <c r="W2317" s="16"/>
      <c r="X2317" s="16"/>
      <c r="Y2317" s="16"/>
      <c r="Z2317" s="16"/>
      <c r="AA2317" s="16"/>
      <c r="AB2317" s="16"/>
      <c r="AC2317" s="16"/>
      <c r="AD2317" s="16"/>
      <c r="AE2317" s="16"/>
      <c r="AF2317" s="16"/>
      <c r="AG2317" s="16"/>
      <c r="AH2317" s="16"/>
      <c r="AI2317" s="16"/>
      <c r="AJ2317" s="16"/>
      <c r="AK2317" s="16"/>
      <c r="AL2317" s="16"/>
      <c r="AM2317" s="16"/>
      <c r="AN2317" s="16"/>
      <c r="AO2317" s="16"/>
      <c r="AP2317" s="16"/>
      <c r="AQ2317" s="16"/>
      <c r="AR2317" s="16"/>
      <c r="AS2317" s="16"/>
      <c r="AT2317" s="16"/>
      <c r="AU2317" s="16"/>
      <c r="AV2317" s="16"/>
      <c r="AW2317" s="16"/>
      <c r="AX2317" s="16"/>
      <c r="AY2317" s="16"/>
      <c r="AZ2317" s="16"/>
      <c r="BA2317" s="16"/>
      <c r="BB2317" s="16"/>
      <c r="BC2317" s="16"/>
      <c r="BD2317" s="16"/>
      <c r="BE2317" s="16"/>
      <c r="BF2317" s="16"/>
      <c r="BG2317" s="16"/>
      <c r="BH2317" s="16"/>
      <c r="BI2317" s="16"/>
      <c r="BJ2317" s="16"/>
      <c r="BK2317" s="16"/>
    </row>
    <row r="2318" spans="4:63" ht="12.95" customHeight="1" x14ac:dyDescent="0.2">
      <c r="D2318" s="16"/>
      <c r="E2318" s="16"/>
      <c r="F2318" s="16"/>
      <c r="G2318" s="16"/>
      <c r="H2318" s="16"/>
      <c r="I2318" s="16"/>
      <c r="J2318" s="16"/>
      <c r="K2318" s="16"/>
      <c r="L2318" s="16"/>
      <c r="M2318" s="16"/>
      <c r="N2318" s="16"/>
      <c r="O2318" s="16"/>
      <c r="P2318" s="16"/>
      <c r="Q2318" s="16"/>
      <c r="R2318" s="16"/>
      <c r="S2318" s="16"/>
      <c r="T2318" s="16"/>
      <c r="U2318" s="16"/>
      <c r="V2318" s="16"/>
      <c r="W2318" s="16"/>
      <c r="X2318" s="16"/>
      <c r="Y2318" s="16"/>
      <c r="Z2318" s="16"/>
      <c r="AA2318" s="16"/>
      <c r="AB2318" s="16"/>
      <c r="AC2318" s="16"/>
      <c r="AD2318" s="16"/>
      <c r="AE2318" s="16"/>
      <c r="AF2318" s="16"/>
      <c r="AG2318" s="16"/>
      <c r="AH2318" s="16"/>
      <c r="AI2318" s="16"/>
      <c r="AJ2318" s="16"/>
      <c r="AK2318" s="16"/>
      <c r="AL2318" s="16"/>
      <c r="AM2318" s="16"/>
      <c r="AN2318" s="16"/>
      <c r="AO2318" s="16"/>
      <c r="AP2318" s="16"/>
      <c r="AQ2318" s="16"/>
      <c r="AR2318" s="16"/>
      <c r="AS2318" s="16"/>
      <c r="AT2318" s="16"/>
      <c r="AU2318" s="16"/>
      <c r="AV2318" s="16"/>
      <c r="AW2318" s="16"/>
      <c r="AX2318" s="16"/>
      <c r="AY2318" s="16"/>
      <c r="AZ2318" s="16"/>
      <c r="BA2318" s="16"/>
      <c r="BB2318" s="16"/>
      <c r="BC2318" s="16"/>
      <c r="BD2318" s="16"/>
      <c r="BE2318" s="16"/>
      <c r="BF2318" s="16"/>
      <c r="BG2318" s="16"/>
      <c r="BH2318" s="16"/>
      <c r="BI2318" s="16"/>
      <c r="BJ2318" s="16"/>
      <c r="BK2318" s="16"/>
    </row>
    <row r="2319" spans="4:63" ht="12.95" customHeight="1" x14ac:dyDescent="0.2">
      <c r="D2319" s="16"/>
      <c r="E2319" s="16"/>
      <c r="F2319" s="16"/>
      <c r="G2319" s="16"/>
      <c r="H2319" s="16"/>
      <c r="I2319" s="16"/>
      <c r="J2319" s="16"/>
      <c r="K2319" s="16"/>
      <c r="L2319" s="16"/>
      <c r="M2319" s="16"/>
      <c r="N2319" s="16"/>
      <c r="O2319" s="16"/>
      <c r="P2319" s="16"/>
      <c r="Q2319" s="16"/>
      <c r="R2319" s="16"/>
      <c r="S2319" s="16"/>
      <c r="T2319" s="16"/>
      <c r="U2319" s="16"/>
      <c r="V2319" s="16"/>
      <c r="W2319" s="16"/>
      <c r="X2319" s="16"/>
      <c r="Y2319" s="16"/>
      <c r="Z2319" s="16"/>
      <c r="AA2319" s="16"/>
      <c r="AB2319" s="16"/>
      <c r="AC2319" s="16"/>
      <c r="AD2319" s="16"/>
      <c r="AE2319" s="16"/>
      <c r="AF2319" s="16"/>
      <c r="AG2319" s="16"/>
      <c r="AH2319" s="16"/>
      <c r="AI2319" s="16"/>
      <c r="AJ2319" s="16"/>
      <c r="AK2319" s="16"/>
      <c r="AL2319" s="16"/>
      <c r="AM2319" s="16"/>
      <c r="AN2319" s="16"/>
      <c r="AO2319" s="16"/>
      <c r="AP2319" s="16"/>
      <c r="AQ2319" s="16"/>
      <c r="AR2319" s="16"/>
      <c r="AS2319" s="16"/>
      <c r="AT2319" s="16"/>
      <c r="AU2319" s="16"/>
      <c r="AV2319" s="16"/>
      <c r="AW2319" s="16"/>
      <c r="AX2319" s="16"/>
      <c r="AY2319" s="16"/>
      <c r="AZ2319" s="16"/>
      <c r="BA2319" s="16"/>
      <c r="BB2319" s="16"/>
      <c r="BC2319" s="16"/>
      <c r="BD2319" s="16"/>
      <c r="BE2319" s="16"/>
      <c r="BF2319" s="16"/>
      <c r="BG2319" s="16"/>
      <c r="BH2319" s="16"/>
      <c r="BI2319" s="16"/>
      <c r="BJ2319" s="16"/>
      <c r="BK2319" s="16"/>
    </row>
    <row r="2320" spans="4:63" ht="12.95" customHeight="1" x14ac:dyDescent="0.2">
      <c r="D2320" s="16"/>
      <c r="E2320" s="16"/>
      <c r="F2320" s="16"/>
      <c r="G2320" s="16"/>
      <c r="H2320" s="16"/>
      <c r="I2320" s="16"/>
      <c r="J2320" s="16"/>
      <c r="K2320" s="16"/>
      <c r="L2320" s="16"/>
      <c r="M2320" s="16"/>
      <c r="N2320" s="16"/>
      <c r="O2320" s="16"/>
      <c r="P2320" s="16"/>
      <c r="Q2320" s="16"/>
      <c r="R2320" s="16"/>
      <c r="S2320" s="16"/>
      <c r="T2320" s="16"/>
      <c r="U2320" s="16"/>
      <c r="V2320" s="16"/>
      <c r="W2320" s="16"/>
      <c r="X2320" s="16"/>
      <c r="Y2320" s="16"/>
      <c r="Z2320" s="16"/>
      <c r="AA2320" s="16"/>
      <c r="AB2320" s="16"/>
      <c r="AC2320" s="16"/>
      <c r="AD2320" s="16"/>
      <c r="AE2320" s="16"/>
      <c r="AF2320" s="16"/>
      <c r="AG2320" s="16"/>
      <c r="AH2320" s="16"/>
      <c r="AI2320" s="16"/>
      <c r="AJ2320" s="16"/>
      <c r="AK2320" s="16"/>
      <c r="AL2320" s="16"/>
      <c r="AM2320" s="16"/>
      <c r="AN2320" s="16"/>
      <c r="AO2320" s="16"/>
      <c r="AP2320" s="16"/>
      <c r="AQ2320" s="16"/>
      <c r="AR2320" s="16"/>
      <c r="AS2320" s="16"/>
      <c r="AT2320" s="16"/>
      <c r="AU2320" s="16"/>
      <c r="AV2320" s="16"/>
      <c r="AW2320" s="16"/>
      <c r="AX2320" s="16"/>
      <c r="AY2320" s="16"/>
      <c r="AZ2320" s="16"/>
      <c r="BA2320" s="16"/>
      <c r="BB2320" s="16"/>
      <c r="BC2320" s="16"/>
      <c r="BD2320" s="16"/>
      <c r="BE2320" s="16"/>
      <c r="BF2320" s="16"/>
      <c r="BG2320" s="16"/>
      <c r="BH2320" s="16"/>
      <c r="BI2320" s="16"/>
      <c r="BJ2320" s="16"/>
      <c r="BK2320" s="16"/>
    </row>
    <row r="2321" spans="4:63" ht="12.95" customHeight="1" x14ac:dyDescent="0.2">
      <c r="D2321" s="16"/>
      <c r="E2321" s="16"/>
      <c r="F2321" s="16"/>
      <c r="G2321" s="16"/>
      <c r="H2321" s="16"/>
      <c r="I2321" s="16"/>
      <c r="J2321" s="16"/>
      <c r="K2321" s="16"/>
      <c r="L2321" s="16"/>
      <c r="M2321" s="16"/>
      <c r="N2321" s="16"/>
      <c r="O2321" s="16"/>
      <c r="P2321" s="16"/>
      <c r="Q2321" s="16"/>
      <c r="R2321" s="16"/>
      <c r="S2321" s="16"/>
      <c r="T2321" s="16"/>
      <c r="U2321" s="16"/>
      <c r="V2321" s="16"/>
      <c r="W2321" s="16"/>
      <c r="X2321" s="16"/>
      <c r="Y2321" s="16"/>
      <c r="Z2321" s="16"/>
      <c r="AA2321" s="16"/>
      <c r="AB2321" s="16"/>
      <c r="AC2321" s="16"/>
      <c r="AD2321" s="16"/>
      <c r="AE2321" s="16"/>
      <c r="AF2321" s="16"/>
      <c r="AG2321" s="16"/>
      <c r="AH2321" s="16"/>
      <c r="AI2321" s="16"/>
      <c r="AJ2321" s="16"/>
      <c r="AK2321" s="16"/>
      <c r="AL2321" s="16"/>
      <c r="AM2321" s="16"/>
      <c r="AN2321" s="16"/>
      <c r="AO2321" s="16"/>
      <c r="AP2321" s="16"/>
      <c r="AQ2321" s="16"/>
      <c r="AR2321" s="16"/>
      <c r="AS2321" s="16"/>
      <c r="AT2321" s="16"/>
      <c r="AU2321" s="16"/>
      <c r="AV2321" s="16"/>
      <c r="AW2321" s="16"/>
      <c r="AX2321" s="16"/>
      <c r="AY2321" s="16"/>
      <c r="AZ2321" s="16"/>
      <c r="BA2321" s="16"/>
      <c r="BB2321" s="16"/>
      <c r="BC2321" s="16"/>
      <c r="BD2321" s="16"/>
      <c r="BE2321" s="16"/>
      <c r="BF2321" s="16"/>
      <c r="BG2321" s="16"/>
      <c r="BH2321" s="16"/>
      <c r="BI2321" s="16"/>
      <c r="BJ2321" s="16"/>
      <c r="BK2321" s="16"/>
    </row>
    <row r="2322" spans="4:63" ht="12.95" customHeight="1" x14ac:dyDescent="0.2">
      <c r="D2322" s="16"/>
      <c r="E2322" s="16"/>
      <c r="F2322" s="16"/>
      <c r="G2322" s="16"/>
      <c r="H2322" s="16"/>
      <c r="I2322" s="16"/>
      <c r="J2322" s="16"/>
      <c r="K2322" s="16"/>
      <c r="L2322" s="16"/>
      <c r="M2322" s="16"/>
      <c r="N2322" s="16"/>
      <c r="O2322" s="16"/>
      <c r="P2322" s="16"/>
      <c r="Q2322" s="16"/>
      <c r="R2322" s="16"/>
      <c r="S2322" s="16"/>
      <c r="T2322" s="16"/>
      <c r="U2322" s="16"/>
      <c r="V2322" s="16"/>
      <c r="W2322" s="16"/>
      <c r="X2322" s="16"/>
      <c r="Y2322" s="16"/>
      <c r="Z2322" s="16"/>
      <c r="AA2322" s="16"/>
      <c r="AB2322" s="16"/>
      <c r="AC2322" s="16"/>
      <c r="AD2322" s="16"/>
      <c r="AE2322" s="16"/>
      <c r="AF2322" s="16"/>
      <c r="AG2322" s="16"/>
      <c r="AH2322" s="16"/>
      <c r="AI2322" s="16"/>
      <c r="AJ2322" s="16"/>
      <c r="AK2322" s="16"/>
      <c r="AL2322" s="16"/>
      <c r="AM2322" s="16"/>
      <c r="AN2322" s="16"/>
      <c r="AO2322" s="16"/>
      <c r="AP2322" s="16"/>
      <c r="AQ2322" s="16"/>
      <c r="AR2322" s="16"/>
      <c r="AS2322" s="16"/>
      <c r="AT2322" s="16"/>
      <c r="AU2322" s="16"/>
      <c r="AV2322" s="16"/>
      <c r="AW2322" s="16"/>
      <c r="AX2322" s="16"/>
      <c r="AY2322" s="16"/>
      <c r="AZ2322" s="16"/>
      <c r="BA2322" s="16"/>
      <c r="BB2322" s="16"/>
      <c r="BC2322" s="16"/>
      <c r="BD2322" s="16"/>
      <c r="BE2322" s="16"/>
      <c r="BF2322" s="16"/>
      <c r="BG2322" s="16"/>
      <c r="BH2322" s="16"/>
      <c r="BI2322" s="16"/>
      <c r="BJ2322" s="16"/>
      <c r="BK2322" s="16"/>
    </row>
    <row r="2323" spans="4:63" ht="12.95" customHeight="1" x14ac:dyDescent="0.2">
      <c r="D2323" s="16"/>
      <c r="E2323" s="16"/>
      <c r="F2323" s="16"/>
      <c r="G2323" s="16"/>
      <c r="H2323" s="16"/>
      <c r="I2323" s="16"/>
      <c r="J2323" s="16"/>
      <c r="K2323" s="16"/>
      <c r="L2323" s="16"/>
      <c r="M2323" s="16"/>
      <c r="N2323" s="16"/>
      <c r="O2323" s="16"/>
      <c r="P2323" s="16"/>
      <c r="Q2323" s="16"/>
      <c r="R2323" s="16"/>
      <c r="S2323" s="16"/>
      <c r="T2323" s="16"/>
      <c r="U2323" s="16"/>
      <c r="V2323" s="16"/>
      <c r="W2323" s="16"/>
      <c r="X2323" s="16"/>
      <c r="Y2323" s="16"/>
      <c r="Z2323" s="16"/>
      <c r="AA2323" s="16"/>
      <c r="AB2323" s="16"/>
      <c r="AC2323" s="16"/>
      <c r="AD2323" s="16"/>
      <c r="AE2323" s="16"/>
      <c r="AF2323" s="16"/>
      <c r="AG2323" s="16"/>
      <c r="AH2323" s="16"/>
      <c r="AI2323" s="16"/>
      <c r="AJ2323" s="16"/>
      <c r="AK2323" s="16"/>
      <c r="AL2323" s="16"/>
      <c r="AM2323" s="16"/>
      <c r="AN2323" s="16"/>
      <c r="AO2323" s="16"/>
      <c r="AP2323" s="16"/>
      <c r="AQ2323" s="16"/>
      <c r="AR2323" s="16"/>
      <c r="AS2323" s="16"/>
      <c r="AT2323" s="16"/>
      <c r="AU2323" s="16"/>
      <c r="AV2323" s="16"/>
      <c r="AW2323" s="16"/>
      <c r="AX2323" s="16"/>
      <c r="AY2323" s="16"/>
      <c r="AZ2323" s="16"/>
      <c r="BA2323" s="16"/>
      <c r="BB2323" s="16"/>
      <c r="BC2323" s="16"/>
      <c r="BD2323" s="16"/>
      <c r="BE2323" s="16"/>
      <c r="BF2323" s="16"/>
      <c r="BG2323" s="16"/>
      <c r="BH2323" s="16"/>
      <c r="BI2323" s="16"/>
      <c r="BJ2323" s="16"/>
      <c r="BK2323" s="16"/>
    </row>
    <row r="2324" spans="4:63" ht="12.95" customHeight="1" x14ac:dyDescent="0.2">
      <c r="D2324" s="16"/>
      <c r="E2324" s="16"/>
      <c r="F2324" s="16"/>
      <c r="G2324" s="16"/>
      <c r="H2324" s="16"/>
      <c r="I2324" s="16"/>
      <c r="J2324" s="16"/>
      <c r="K2324" s="16"/>
      <c r="L2324" s="16"/>
      <c r="M2324" s="16"/>
      <c r="N2324" s="16"/>
      <c r="O2324" s="16"/>
      <c r="P2324" s="16"/>
      <c r="Q2324" s="16"/>
      <c r="R2324" s="16"/>
      <c r="S2324" s="16"/>
      <c r="T2324" s="16"/>
      <c r="U2324" s="16"/>
      <c r="V2324" s="16"/>
      <c r="W2324" s="16"/>
      <c r="X2324" s="16"/>
      <c r="Y2324" s="16"/>
      <c r="Z2324" s="16"/>
      <c r="AA2324" s="16"/>
      <c r="AB2324" s="16"/>
      <c r="AC2324" s="16"/>
      <c r="AD2324" s="16"/>
      <c r="AE2324" s="16"/>
      <c r="AF2324" s="16"/>
      <c r="AG2324" s="16"/>
      <c r="AH2324" s="16"/>
      <c r="AI2324" s="16"/>
      <c r="AJ2324" s="16"/>
      <c r="AK2324" s="16"/>
      <c r="AL2324" s="16"/>
      <c r="AM2324" s="16"/>
      <c r="AN2324" s="16"/>
      <c r="AO2324" s="16"/>
      <c r="AP2324" s="16"/>
      <c r="AQ2324" s="16"/>
      <c r="AR2324" s="16"/>
      <c r="AS2324" s="16"/>
      <c r="AT2324" s="16"/>
      <c r="AU2324" s="16"/>
      <c r="AV2324" s="16"/>
      <c r="AW2324" s="16"/>
      <c r="AX2324" s="16"/>
      <c r="AY2324" s="16"/>
      <c r="AZ2324" s="16"/>
      <c r="BA2324" s="16"/>
      <c r="BB2324" s="16"/>
      <c r="BC2324" s="16"/>
      <c r="BD2324" s="16"/>
      <c r="BE2324" s="16"/>
      <c r="BF2324" s="16"/>
      <c r="BG2324" s="16"/>
      <c r="BH2324" s="16"/>
      <c r="BI2324" s="16"/>
      <c r="BJ2324" s="16"/>
      <c r="BK2324" s="16"/>
    </row>
    <row r="2325" spans="4:63" ht="12.95" customHeight="1" x14ac:dyDescent="0.2">
      <c r="D2325" s="16"/>
      <c r="E2325" s="16"/>
      <c r="F2325" s="16"/>
      <c r="G2325" s="16"/>
      <c r="H2325" s="16"/>
      <c r="I2325" s="16"/>
      <c r="J2325" s="16"/>
      <c r="K2325" s="16"/>
      <c r="L2325" s="16"/>
      <c r="M2325" s="16"/>
      <c r="N2325" s="16"/>
      <c r="O2325" s="16"/>
      <c r="P2325" s="16"/>
      <c r="Q2325" s="16"/>
      <c r="R2325" s="16"/>
      <c r="S2325" s="16"/>
      <c r="T2325" s="16"/>
      <c r="U2325" s="16"/>
      <c r="V2325" s="16"/>
      <c r="W2325" s="16"/>
      <c r="X2325" s="16"/>
      <c r="Y2325" s="16"/>
      <c r="Z2325" s="16"/>
      <c r="AA2325" s="16"/>
      <c r="AB2325" s="16"/>
      <c r="AC2325" s="16"/>
      <c r="AD2325" s="16"/>
      <c r="AE2325" s="16"/>
      <c r="AF2325" s="16"/>
      <c r="AG2325" s="16"/>
      <c r="AH2325" s="16"/>
      <c r="AI2325" s="16"/>
      <c r="AJ2325" s="16"/>
      <c r="AK2325" s="16"/>
      <c r="AL2325" s="16"/>
      <c r="AM2325" s="16"/>
      <c r="AN2325" s="16"/>
      <c r="AO2325" s="16"/>
      <c r="AP2325" s="16"/>
      <c r="AQ2325" s="16"/>
      <c r="AR2325" s="16"/>
      <c r="AS2325" s="16"/>
      <c r="AT2325" s="16"/>
      <c r="AU2325" s="16"/>
      <c r="AV2325" s="16"/>
      <c r="AW2325" s="16"/>
      <c r="AX2325" s="16"/>
      <c r="AY2325" s="16"/>
      <c r="AZ2325" s="16"/>
      <c r="BA2325" s="16"/>
      <c r="BB2325" s="16"/>
      <c r="BC2325" s="16"/>
      <c r="BD2325" s="16"/>
      <c r="BE2325" s="16"/>
      <c r="BF2325" s="16"/>
      <c r="BG2325" s="16"/>
      <c r="BH2325" s="16"/>
      <c r="BI2325" s="16"/>
      <c r="BJ2325" s="16"/>
      <c r="BK2325" s="16"/>
    </row>
    <row r="2326" spans="4:63" ht="12.95" customHeight="1" x14ac:dyDescent="0.2">
      <c r="D2326" s="16"/>
      <c r="E2326" s="16"/>
      <c r="F2326" s="16"/>
      <c r="G2326" s="16"/>
      <c r="H2326" s="16"/>
      <c r="I2326" s="16"/>
      <c r="J2326" s="16"/>
      <c r="K2326" s="16"/>
      <c r="L2326" s="16"/>
      <c r="M2326" s="16"/>
      <c r="N2326" s="16"/>
      <c r="O2326" s="16"/>
      <c r="P2326" s="16"/>
      <c r="Q2326" s="16"/>
      <c r="R2326" s="16"/>
      <c r="S2326" s="16"/>
      <c r="T2326" s="16"/>
      <c r="U2326" s="16"/>
      <c r="V2326" s="16"/>
      <c r="W2326" s="16"/>
      <c r="X2326" s="16"/>
      <c r="Y2326" s="16"/>
      <c r="Z2326" s="16"/>
      <c r="AA2326" s="16"/>
      <c r="AB2326" s="16"/>
      <c r="AC2326" s="16"/>
      <c r="AD2326" s="16"/>
      <c r="AE2326" s="16"/>
      <c r="AF2326" s="16"/>
      <c r="AG2326" s="16"/>
      <c r="AH2326" s="16"/>
      <c r="AI2326" s="16"/>
      <c r="AJ2326" s="16"/>
      <c r="AK2326" s="16"/>
      <c r="AL2326" s="16"/>
      <c r="AM2326" s="16"/>
      <c r="AN2326" s="16"/>
      <c r="AO2326" s="16"/>
      <c r="AP2326" s="16"/>
      <c r="AQ2326" s="16"/>
      <c r="AR2326" s="16"/>
      <c r="AS2326" s="16"/>
      <c r="AT2326" s="16"/>
      <c r="AU2326" s="16"/>
      <c r="AV2326" s="16"/>
      <c r="AW2326" s="16"/>
      <c r="AX2326" s="16"/>
      <c r="AY2326" s="16"/>
      <c r="AZ2326" s="16"/>
      <c r="BA2326" s="16"/>
      <c r="BB2326" s="16"/>
      <c r="BC2326" s="16"/>
      <c r="BD2326" s="16"/>
      <c r="BE2326" s="16"/>
      <c r="BF2326" s="16"/>
      <c r="BG2326" s="16"/>
      <c r="BH2326" s="16"/>
      <c r="BI2326" s="16"/>
      <c r="BJ2326" s="16"/>
      <c r="BK2326" s="16"/>
    </row>
    <row r="2327" spans="4:63" ht="12.95" customHeight="1" x14ac:dyDescent="0.2">
      <c r="D2327" s="16"/>
      <c r="E2327" s="16"/>
      <c r="F2327" s="16"/>
      <c r="G2327" s="16"/>
      <c r="H2327" s="16"/>
      <c r="I2327" s="16"/>
      <c r="J2327" s="16"/>
      <c r="K2327" s="16"/>
      <c r="L2327" s="16"/>
      <c r="M2327" s="16"/>
      <c r="N2327" s="16"/>
      <c r="O2327" s="16"/>
      <c r="P2327" s="16"/>
      <c r="Q2327" s="16"/>
      <c r="R2327" s="16"/>
      <c r="S2327" s="16"/>
      <c r="T2327" s="16"/>
      <c r="U2327" s="16"/>
      <c r="V2327" s="16"/>
      <c r="W2327" s="16"/>
      <c r="X2327" s="16"/>
      <c r="Y2327" s="16"/>
      <c r="Z2327" s="16"/>
      <c r="AA2327" s="16"/>
      <c r="AB2327" s="16"/>
      <c r="AC2327" s="16"/>
      <c r="AD2327" s="16"/>
      <c r="AE2327" s="16"/>
      <c r="AF2327" s="16"/>
      <c r="AG2327" s="16"/>
      <c r="AH2327" s="16"/>
      <c r="AI2327" s="16"/>
      <c r="AJ2327" s="16"/>
      <c r="AK2327" s="16"/>
      <c r="AL2327" s="16"/>
      <c r="AM2327" s="16"/>
      <c r="AN2327" s="16"/>
      <c r="AO2327" s="16"/>
      <c r="AP2327" s="16"/>
      <c r="AQ2327" s="16"/>
      <c r="AR2327" s="16"/>
      <c r="AS2327" s="16"/>
      <c r="AT2327" s="16"/>
      <c r="AU2327" s="16"/>
      <c r="AV2327" s="16"/>
      <c r="AW2327" s="16"/>
      <c r="AX2327" s="16"/>
      <c r="AY2327" s="16"/>
      <c r="AZ2327" s="16"/>
      <c r="BA2327" s="16"/>
      <c r="BB2327" s="16"/>
      <c r="BC2327" s="16"/>
      <c r="BD2327" s="16"/>
      <c r="BE2327" s="16"/>
      <c r="BF2327" s="16"/>
      <c r="BG2327" s="16"/>
      <c r="BH2327" s="16"/>
      <c r="BI2327" s="16"/>
      <c r="BJ2327" s="16"/>
      <c r="BK2327" s="16"/>
    </row>
    <row r="2328" spans="4:63" ht="12.95" customHeight="1" x14ac:dyDescent="0.2">
      <c r="D2328" s="16"/>
      <c r="E2328" s="16"/>
      <c r="F2328" s="16"/>
      <c r="G2328" s="16"/>
      <c r="H2328" s="16"/>
      <c r="I2328" s="16"/>
      <c r="J2328" s="16"/>
      <c r="K2328" s="16"/>
      <c r="L2328" s="16"/>
      <c r="M2328" s="16"/>
      <c r="N2328" s="16"/>
      <c r="O2328" s="16"/>
      <c r="P2328" s="16"/>
      <c r="Q2328" s="16"/>
      <c r="R2328" s="16"/>
      <c r="S2328" s="16"/>
      <c r="T2328" s="16"/>
      <c r="U2328" s="16"/>
      <c r="V2328" s="16"/>
      <c r="W2328" s="16"/>
      <c r="X2328" s="16"/>
      <c r="Y2328" s="16"/>
      <c r="Z2328" s="16"/>
      <c r="AA2328" s="16"/>
      <c r="AB2328" s="16"/>
      <c r="AC2328" s="16"/>
      <c r="AD2328" s="16"/>
      <c r="AE2328" s="16"/>
      <c r="AF2328" s="16"/>
      <c r="AG2328" s="16"/>
      <c r="AH2328" s="16"/>
      <c r="AI2328" s="16"/>
      <c r="AJ2328" s="16"/>
      <c r="AK2328" s="16"/>
      <c r="AL2328" s="16"/>
      <c r="AM2328" s="16"/>
      <c r="AN2328" s="16"/>
      <c r="AO2328" s="16"/>
      <c r="AP2328" s="16"/>
      <c r="AQ2328" s="16"/>
      <c r="AR2328" s="16"/>
      <c r="AS2328" s="16"/>
      <c r="AT2328" s="16"/>
      <c r="AU2328" s="16"/>
      <c r="AV2328" s="16"/>
      <c r="AW2328" s="16"/>
      <c r="AX2328" s="16"/>
      <c r="AY2328" s="16"/>
      <c r="AZ2328" s="16"/>
      <c r="BA2328" s="16"/>
      <c r="BB2328" s="16"/>
      <c r="BC2328" s="16"/>
      <c r="BD2328" s="16"/>
      <c r="BE2328" s="16"/>
      <c r="BF2328" s="16"/>
      <c r="BG2328" s="16"/>
      <c r="BH2328" s="16"/>
      <c r="BI2328" s="16"/>
      <c r="BJ2328" s="16"/>
      <c r="BK2328" s="16"/>
    </row>
    <row r="2329" spans="4:63" ht="12.95" customHeight="1" x14ac:dyDescent="0.2">
      <c r="D2329" s="16"/>
      <c r="E2329" s="16"/>
      <c r="F2329" s="16"/>
      <c r="G2329" s="16"/>
      <c r="H2329" s="16"/>
      <c r="I2329" s="16"/>
      <c r="J2329" s="16"/>
      <c r="K2329" s="16"/>
      <c r="L2329" s="16"/>
      <c r="M2329" s="16"/>
      <c r="N2329" s="16"/>
      <c r="O2329" s="16"/>
      <c r="P2329" s="16"/>
      <c r="Q2329" s="16"/>
      <c r="R2329" s="16"/>
      <c r="S2329" s="16"/>
      <c r="T2329" s="16"/>
      <c r="U2329" s="16"/>
      <c r="V2329" s="16"/>
      <c r="W2329" s="16"/>
      <c r="X2329" s="16"/>
      <c r="Y2329" s="16"/>
      <c r="Z2329" s="16"/>
      <c r="AA2329" s="16"/>
      <c r="AB2329" s="16"/>
      <c r="AC2329" s="16"/>
      <c r="AD2329" s="16"/>
      <c r="AE2329" s="16"/>
      <c r="AF2329" s="16"/>
      <c r="AG2329" s="16"/>
      <c r="AH2329" s="16"/>
      <c r="AI2329" s="16"/>
      <c r="AJ2329" s="16"/>
      <c r="AK2329" s="16"/>
      <c r="AL2329" s="16"/>
      <c r="AM2329" s="16"/>
      <c r="AN2329" s="16"/>
      <c r="AO2329" s="16"/>
      <c r="AP2329" s="16"/>
      <c r="AQ2329" s="16"/>
      <c r="AR2329" s="16"/>
      <c r="AS2329" s="16"/>
      <c r="AT2329" s="16"/>
      <c r="AU2329" s="16"/>
      <c r="AV2329" s="16"/>
      <c r="AW2329" s="16"/>
      <c r="AX2329" s="16"/>
      <c r="AY2329" s="16"/>
      <c r="AZ2329" s="16"/>
      <c r="BA2329" s="16"/>
      <c r="BB2329" s="16"/>
      <c r="BC2329" s="16"/>
      <c r="BD2329" s="16"/>
      <c r="BE2329" s="16"/>
      <c r="BF2329" s="16"/>
      <c r="BG2329" s="16"/>
      <c r="BH2329" s="16"/>
      <c r="BI2329" s="16"/>
      <c r="BJ2329" s="16"/>
      <c r="BK2329" s="16"/>
    </row>
    <row r="2330" spans="4:63" ht="12.95" customHeight="1" x14ac:dyDescent="0.2">
      <c r="D2330" s="16"/>
      <c r="E2330" s="16"/>
      <c r="F2330" s="16"/>
      <c r="G2330" s="16"/>
      <c r="H2330" s="16"/>
      <c r="I2330" s="16"/>
      <c r="J2330" s="16"/>
      <c r="K2330" s="16"/>
      <c r="L2330" s="16"/>
      <c r="M2330" s="16"/>
      <c r="N2330" s="16"/>
      <c r="O2330" s="16"/>
      <c r="P2330" s="16"/>
      <c r="Q2330" s="16"/>
      <c r="R2330" s="16"/>
      <c r="S2330" s="16"/>
      <c r="T2330" s="16"/>
      <c r="U2330" s="16"/>
      <c r="V2330" s="16"/>
      <c r="W2330" s="16"/>
      <c r="X2330" s="16"/>
      <c r="Y2330" s="16"/>
      <c r="Z2330" s="16"/>
      <c r="AA2330" s="16"/>
      <c r="AB2330" s="16"/>
      <c r="AC2330" s="16"/>
      <c r="AD2330" s="16"/>
      <c r="AE2330" s="16"/>
      <c r="AF2330" s="16"/>
      <c r="AG2330" s="16"/>
      <c r="AH2330" s="16"/>
      <c r="AI2330" s="16"/>
      <c r="AJ2330" s="16"/>
      <c r="AK2330" s="16"/>
      <c r="AL2330" s="16"/>
      <c r="AM2330" s="16"/>
      <c r="AN2330" s="16"/>
      <c r="AO2330" s="16"/>
      <c r="AP2330" s="16"/>
      <c r="AQ2330" s="16"/>
      <c r="AR2330" s="16"/>
      <c r="AS2330" s="16"/>
      <c r="AT2330" s="16"/>
      <c r="AU2330" s="16"/>
      <c r="AV2330" s="16"/>
      <c r="AW2330" s="16"/>
      <c r="AX2330" s="16"/>
      <c r="AY2330" s="16"/>
      <c r="AZ2330" s="16"/>
      <c r="BA2330" s="16"/>
      <c r="BB2330" s="16"/>
      <c r="BC2330" s="16"/>
      <c r="BD2330" s="16"/>
      <c r="BE2330" s="16"/>
      <c r="BF2330" s="16"/>
      <c r="BG2330" s="16"/>
      <c r="BH2330" s="16"/>
      <c r="BI2330" s="16"/>
      <c r="BJ2330" s="16"/>
      <c r="BK2330" s="16"/>
    </row>
    <row r="2331" spans="4:63" ht="12.95" customHeight="1" x14ac:dyDescent="0.2">
      <c r="D2331" s="16"/>
      <c r="E2331" s="16"/>
      <c r="F2331" s="16"/>
      <c r="G2331" s="16"/>
      <c r="H2331" s="16"/>
      <c r="I2331" s="16"/>
      <c r="J2331" s="16"/>
      <c r="K2331" s="16"/>
      <c r="L2331" s="16"/>
      <c r="M2331" s="16"/>
      <c r="N2331" s="16"/>
      <c r="O2331" s="16"/>
      <c r="P2331" s="16"/>
      <c r="Q2331" s="16"/>
      <c r="R2331" s="16"/>
      <c r="S2331" s="16"/>
      <c r="T2331" s="16"/>
      <c r="U2331" s="16"/>
      <c r="V2331" s="16"/>
      <c r="W2331" s="16"/>
      <c r="X2331" s="16"/>
      <c r="Y2331" s="16"/>
      <c r="Z2331" s="16"/>
      <c r="AA2331" s="16"/>
      <c r="AB2331" s="16"/>
      <c r="AC2331" s="16"/>
      <c r="AD2331" s="16"/>
      <c r="AE2331" s="16"/>
      <c r="AF2331" s="16"/>
      <c r="AG2331" s="16"/>
      <c r="AH2331" s="16"/>
      <c r="AI2331" s="16"/>
      <c r="AJ2331" s="16"/>
      <c r="AK2331" s="16"/>
      <c r="AL2331" s="16"/>
      <c r="AM2331" s="16"/>
      <c r="AN2331" s="16"/>
      <c r="AO2331" s="16"/>
      <c r="AP2331" s="16"/>
      <c r="AQ2331" s="16"/>
      <c r="AR2331" s="16"/>
      <c r="AS2331" s="16"/>
      <c r="AT2331" s="16"/>
      <c r="AU2331" s="16"/>
      <c r="AV2331" s="16"/>
      <c r="AW2331" s="16"/>
      <c r="AX2331" s="16"/>
      <c r="AY2331" s="16"/>
      <c r="AZ2331" s="16"/>
      <c r="BA2331" s="16"/>
      <c r="BB2331" s="16"/>
      <c r="BC2331" s="16"/>
      <c r="BD2331" s="16"/>
      <c r="BE2331" s="16"/>
      <c r="BF2331" s="16"/>
      <c r="BG2331" s="16"/>
      <c r="BH2331" s="16"/>
      <c r="BI2331" s="16"/>
      <c r="BJ2331" s="16"/>
      <c r="BK2331" s="16"/>
    </row>
    <row r="2332" spans="4:63" ht="12.95" customHeight="1" x14ac:dyDescent="0.2">
      <c r="D2332" s="16"/>
      <c r="E2332" s="16"/>
      <c r="F2332" s="16"/>
      <c r="G2332" s="16"/>
      <c r="H2332" s="16"/>
      <c r="I2332" s="16"/>
      <c r="J2332" s="16"/>
      <c r="K2332" s="16"/>
      <c r="L2332" s="16"/>
      <c r="M2332" s="16"/>
      <c r="N2332" s="16"/>
      <c r="O2332" s="16"/>
      <c r="P2332" s="16"/>
      <c r="Q2332" s="16"/>
      <c r="R2332" s="16"/>
      <c r="S2332" s="16"/>
      <c r="T2332" s="16"/>
      <c r="U2332" s="16"/>
      <c r="V2332" s="16"/>
      <c r="W2332" s="16"/>
      <c r="X2332" s="16"/>
      <c r="Y2332" s="16"/>
      <c r="Z2332" s="16"/>
      <c r="AA2332" s="16"/>
      <c r="AB2332" s="16"/>
      <c r="AC2332" s="16"/>
      <c r="AD2332" s="16"/>
      <c r="AE2332" s="16"/>
      <c r="AF2332" s="16"/>
      <c r="AG2332" s="16"/>
      <c r="AH2332" s="16"/>
      <c r="AI2332" s="16"/>
      <c r="AJ2332" s="16"/>
      <c r="AK2332" s="16"/>
      <c r="AL2332" s="16"/>
      <c r="AM2332" s="16"/>
      <c r="AN2332" s="16"/>
      <c r="AO2332" s="16"/>
      <c r="AP2332" s="16"/>
      <c r="AQ2332" s="16"/>
      <c r="AR2332" s="16"/>
      <c r="AS2332" s="16"/>
      <c r="AT2332" s="16"/>
      <c r="AU2332" s="16"/>
      <c r="AV2332" s="16"/>
      <c r="AW2332" s="16"/>
      <c r="AX2332" s="16"/>
      <c r="AY2332" s="16"/>
      <c r="AZ2332" s="16"/>
      <c r="BA2332" s="16"/>
      <c r="BB2332" s="16"/>
      <c r="BC2332" s="16"/>
      <c r="BD2332" s="16"/>
      <c r="BE2332" s="16"/>
      <c r="BF2332" s="16"/>
      <c r="BG2332" s="16"/>
      <c r="BH2332" s="16"/>
      <c r="BI2332" s="16"/>
      <c r="BJ2332" s="16"/>
      <c r="BK2332" s="16"/>
    </row>
    <row r="2333" spans="4:63" ht="12.95" customHeight="1" x14ac:dyDescent="0.2">
      <c r="D2333" s="16"/>
      <c r="E2333" s="16"/>
      <c r="F2333" s="16"/>
      <c r="G2333" s="16"/>
      <c r="H2333" s="16"/>
      <c r="I2333" s="16"/>
      <c r="J2333" s="16"/>
      <c r="K2333" s="16"/>
      <c r="L2333" s="16"/>
      <c r="M2333" s="16"/>
      <c r="N2333" s="16"/>
      <c r="O2333" s="16"/>
      <c r="P2333" s="16"/>
      <c r="Q2333" s="16"/>
      <c r="R2333" s="16"/>
      <c r="S2333" s="16"/>
      <c r="T2333" s="16"/>
      <c r="U2333" s="16"/>
      <c r="V2333" s="16"/>
      <c r="W2333" s="16"/>
      <c r="X2333" s="16"/>
      <c r="Y2333" s="16"/>
      <c r="Z2333" s="16"/>
      <c r="AA2333" s="16"/>
      <c r="AB2333" s="16"/>
      <c r="AC2333" s="16"/>
      <c r="AD2333" s="16"/>
      <c r="AE2333" s="16"/>
      <c r="AF2333" s="16"/>
      <c r="AG2333" s="16"/>
      <c r="AH2333" s="16"/>
      <c r="AI2333" s="16"/>
      <c r="AJ2333" s="16"/>
      <c r="AK2333" s="16"/>
      <c r="AL2333" s="16"/>
      <c r="AM2333" s="16"/>
      <c r="AN2333" s="16"/>
      <c r="AO2333" s="16"/>
      <c r="AP2333" s="16"/>
      <c r="AQ2333" s="16"/>
      <c r="AR2333" s="16"/>
      <c r="AS2333" s="16"/>
      <c r="AT2333" s="16"/>
      <c r="AU2333" s="16"/>
      <c r="AV2333" s="16"/>
      <c r="AW2333" s="16"/>
      <c r="AX2333" s="16"/>
      <c r="AY2333" s="16"/>
      <c r="AZ2333" s="16"/>
      <c r="BA2333" s="16"/>
      <c r="BB2333" s="16"/>
      <c r="BC2333" s="16"/>
      <c r="BD2333" s="16"/>
      <c r="BE2333" s="16"/>
      <c r="BF2333" s="16"/>
      <c r="BG2333" s="16"/>
      <c r="BH2333" s="16"/>
      <c r="BI2333" s="16"/>
      <c r="BJ2333" s="16"/>
      <c r="BK2333" s="16"/>
    </row>
    <row r="2334" spans="4:63" ht="12.95" customHeight="1" x14ac:dyDescent="0.2">
      <c r="D2334" s="16"/>
      <c r="E2334" s="16"/>
      <c r="F2334" s="16"/>
      <c r="G2334" s="16"/>
      <c r="H2334" s="16"/>
      <c r="I2334" s="16"/>
      <c r="J2334" s="16"/>
      <c r="K2334" s="16"/>
      <c r="L2334" s="16"/>
      <c r="M2334" s="16"/>
      <c r="N2334" s="16"/>
      <c r="O2334" s="16"/>
      <c r="P2334" s="16"/>
      <c r="Q2334" s="16"/>
      <c r="R2334" s="16"/>
      <c r="S2334" s="16"/>
      <c r="T2334" s="16"/>
      <c r="U2334" s="16"/>
      <c r="V2334" s="16"/>
      <c r="W2334" s="16"/>
      <c r="X2334" s="16"/>
      <c r="Y2334" s="16"/>
      <c r="Z2334" s="16"/>
      <c r="AA2334" s="16"/>
      <c r="AB2334" s="16"/>
      <c r="AC2334" s="16"/>
      <c r="AD2334" s="16"/>
      <c r="AE2334" s="16"/>
      <c r="AF2334" s="16"/>
      <c r="AG2334" s="16"/>
      <c r="AH2334" s="16"/>
      <c r="AI2334" s="16"/>
      <c r="AJ2334" s="16"/>
      <c r="AK2334" s="16"/>
      <c r="AL2334" s="16"/>
      <c r="AM2334" s="16"/>
      <c r="AN2334" s="16"/>
      <c r="AO2334" s="16"/>
      <c r="AP2334" s="16"/>
      <c r="AQ2334" s="16"/>
      <c r="AR2334" s="16"/>
      <c r="AS2334" s="16"/>
      <c r="AT2334" s="16"/>
      <c r="AU2334" s="16"/>
      <c r="AV2334" s="16"/>
      <c r="AW2334" s="16"/>
      <c r="AX2334" s="16"/>
      <c r="AY2334" s="16"/>
      <c r="AZ2334" s="16"/>
      <c r="BA2334" s="16"/>
      <c r="BB2334" s="16"/>
      <c r="BC2334" s="16"/>
      <c r="BD2334" s="16"/>
      <c r="BE2334" s="16"/>
      <c r="BF2334" s="16"/>
      <c r="BG2334" s="16"/>
      <c r="BH2334" s="16"/>
      <c r="BI2334" s="16"/>
      <c r="BJ2334" s="16"/>
      <c r="BK2334" s="16"/>
    </row>
    <row r="2335" spans="4:63" ht="12.95" customHeight="1" x14ac:dyDescent="0.2">
      <c r="D2335" s="16"/>
      <c r="E2335" s="16"/>
      <c r="F2335" s="16"/>
      <c r="G2335" s="16"/>
      <c r="H2335" s="16"/>
      <c r="I2335" s="16"/>
      <c r="J2335" s="16"/>
      <c r="K2335" s="16"/>
      <c r="L2335" s="16"/>
      <c r="M2335" s="16"/>
      <c r="N2335" s="16"/>
      <c r="O2335" s="16"/>
      <c r="P2335" s="16"/>
      <c r="Q2335" s="16"/>
      <c r="R2335" s="16"/>
      <c r="S2335" s="16"/>
      <c r="T2335" s="16"/>
      <c r="U2335" s="16"/>
      <c r="V2335" s="16"/>
      <c r="W2335" s="16"/>
      <c r="X2335" s="16"/>
      <c r="Y2335" s="16"/>
      <c r="Z2335" s="16"/>
      <c r="AA2335" s="16"/>
      <c r="AB2335" s="16"/>
      <c r="AC2335" s="16"/>
      <c r="AD2335" s="16"/>
      <c r="AE2335" s="16"/>
      <c r="AF2335" s="16"/>
      <c r="AG2335" s="16"/>
      <c r="AH2335" s="16"/>
      <c r="AI2335" s="16"/>
      <c r="AJ2335" s="16"/>
      <c r="AK2335" s="16"/>
      <c r="AL2335" s="16"/>
      <c r="AM2335" s="16"/>
      <c r="AN2335" s="16"/>
      <c r="AO2335" s="16"/>
      <c r="AP2335" s="16"/>
      <c r="AQ2335" s="16"/>
      <c r="AR2335" s="16"/>
      <c r="AS2335" s="16"/>
      <c r="AT2335" s="16"/>
      <c r="AU2335" s="16"/>
      <c r="AV2335" s="16"/>
      <c r="AW2335" s="16"/>
      <c r="AX2335" s="16"/>
      <c r="AY2335" s="16"/>
      <c r="AZ2335" s="16"/>
      <c r="BA2335" s="16"/>
      <c r="BB2335" s="16"/>
      <c r="BC2335" s="16"/>
      <c r="BD2335" s="16"/>
      <c r="BE2335" s="16"/>
      <c r="BF2335" s="16"/>
      <c r="BG2335" s="16"/>
      <c r="BH2335" s="16"/>
      <c r="BI2335" s="16"/>
      <c r="BJ2335" s="16"/>
      <c r="BK2335" s="16"/>
    </row>
    <row r="2336" spans="4:63" ht="12.95" customHeight="1" x14ac:dyDescent="0.2">
      <c r="D2336" s="16"/>
      <c r="E2336" s="16"/>
      <c r="F2336" s="16"/>
      <c r="G2336" s="16"/>
      <c r="H2336" s="16"/>
      <c r="I2336" s="16"/>
      <c r="J2336" s="16"/>
      <c r="K2336" s="16"/>
      <c r="L2336" s="16"/>
      <c r="M2336" s="16"/>
      <c r="N2336" s="16"/>
      <c r="O2336" s="16"/>
      <c r="P2336" s="16"/>
      <c r="Q2336" s="16"/>
      <c r="R2336" s="16"/>
      <c r="S2336" s="16"/>
      <c r="T2336" s="16"/>
      <c r="U2336" s="16"/>
      <c r="V2336" s="16"/>
      <c r="W2336" s="16"/>
      <c r="X2336" s="16"/>
      <c r="Y2336" s="16"/>
      <c r="Z2336" s="16"/>
      <c r="AA2336" s="16"/>
      <c r="AB2336" s="16"/>
      <c r="AC2336" s="16"/>
      <c r="AD2336" s="16"/>
      <c r="AE2336" s="16"/>
      <c r="AF2336" s="16"/>
      <c r="AG2336" s="16"/>
      <c r="AH2336" s="16"/>
      <c r="AI2336" s="16"/>
      <c r="AJ2336" s="16"/>
      <c r="AK2336" s="16"/>
      <c r="AL2336" s="16"/>
      <c r="AM2336" s="16"/>
      <c r="AN2336" s="16"/>
      <c r="AO2336" s="16"/>
      <c r="AP2336" s="16"/>
      <c r="AQ2336" s="16"/>
      <c r="AR2336" s="16"/>
      <c r="AS2336" s="16"/>
      <c r="AT2336" s="16"/>
      <c r="AU2336" s="16"/>
      <c r="AV2336" s="16"/>
      <c r="AW2336" s="16"/>
      <c r="AX2336" s="16"/>
      <c r="AY2336" s="16"/>
      <c r="AZ2336" s="16"/>
      <c r="BA2336" s="16"/>
      <c r="BB2336" s="16"/>
      <c r="BC2336" s="16"/>
      <c r="BD2336" s="16"/>
      <c r="BE2336" s="16"/>
      <c r="BF2336" s="16"/>
      <c r="BG2336" s="16"/>
      <c r="BH2336" s="16"/>
      <c r="BI2336" s="16"/>
      <c r="BJ2336" s="16"/>
      <c r="BK2336" s="16"/>
    </row>
    <row r="2337" spans="4:63" ht="12.95" customHeight="1" x14ac:dyDescent="0.2">
      <c r="D2337" s="16"/>
      <c r="E2337" s="16"/>
      <c r="F2337" s="16"/>
      <c r="G2337" s="16"/>
      <c r="H2337" s="16"/>
      <c r="I2337" s="16"/>
      <c r="J2337" s="16"/>
      <c r="K2337" s="16"/>
      <c r="L2337" s="16"/>
      <c r="M2337" s="16"/>
      <c r="N2337" s="16"/>
      <c r="O2337" s="16"/>
      <c r="P2337" s="16"/>
      <c r="Q2337" s="16"/>
      <c r="R2337" s="16"/>
      <c r="S2337" s="16"/>
      <c r="T2337" s="16"/>
      <c r="U2337" s="16"/>
      <c r="V2337" s="16"/>
      <c r="W2337" s="16"/>
      <c r="X2337" s="16"/>
      <c r="Y2337" s="16"/>
      <c r="Z2337" s="16"/>
      <c r="AA2337" s="16"/>
      <c r="AB2337" s="16"/>
      <c r="AC2337" s="16"/>
      <c r="AD2337" s="16"/>
      <c r="AE2337" s="16"/>
      <c r="AF2337" s="16"/>
      <c r="AG2337" s="16"/>
      <c r="AH2337" s="16"/>
      <c r="AI2337" s="16"/>
      <c r="AJ2337" s="16"/>
      <c r="AK2337" s="16"/>
      <c r="AL2337" s="16"/>
      <c r="AM2337" s="16"/>
      <c r="AN2337" s="16"/>
      <c r="AO2337" s="16"/>
      <c r="AP2337" s="16"/>
      <c r="AQ2337" s="16"/>
      <c r="AR2337" s="16"/>
      <c r="AS2337" s="16"/>
      <c r="AT2337" s="16"/>
      <c r="AU2337" s="16"/>
      <c r="AV2337" s="16"/>
      <c r="AW2337" s="16"/>
      <c r="AX2337" s="16"/>
      <c r="AY2337" s="16"/>
      <c r="AZ2337" s="16"/>
      <c r="BA2337" s="16"/>
      <c r="BB2337" s="16"/>
      <c r="BC2337" s="16"/>
      <c r="BD2337" s="16"/>
      <c r="BE2337" s="16"/>
      <c r="BF2337" s="16"/>
      <c r="BG2337" s="16"/>
      <c r="BH2337" s="16"/>
      <c r="BI2337" s="16"/>
      <c r="BJ2337" s="16"/>
      <c r="BK2337" s="16"/>
    </row>
    <row r="2338" spans="4:63" ht="12.95" customHeight="1" x14ac:dyDescent="0.2">
      <c r="D2338" s="16"/>
      <c r="E2338" s="16"/>
      <c r="F2338" s="16"/>
      <c r="G2338" s="16"/>
      <c r="H2338" s="16"/>
      <c r="I2338" s="16"/>
      <c r="J2338" s="16"/>
      <c r="K2338" s="16"/>
      <c r="L2338" s="16"/>
      <c r="M2338" s="16"/>
      <c r="N2338" s="16"/>
      <c r="O2338" s="16"/>
      <c r="P2338" s="16"/>
      <c r="Q2338" s="16"/>
      <c r="R2338" s="16"/>
      <c r="S2338" s="16"/>
      <c r="T2338" s="16"/>
      <c r="U2338" s="16"/>
      <c r="V2338" s="16"/>
      <c r="W2338" s="16"/>
      <c r="X2338" s="16"/>
      <c r="Y2338" s="16"/>
      <c r="Z2338" s="16"/>
      <c r="AA2338" s="16"/>
      <c r="AB2338" s="16"/>
      <c r="AC2338" s="16"/>
      <c r="AD2338" s="16"/>
      <c r="AE2338" s="16"/>
      <c r="AF2338" s="16"/>
      <c r="AG2338" s="16"/>
      <c r="AH2338" s="16"/>
      <c r="AI2338" s="16"/>
      <c r="AJ2338" s="16"/>
      <c r="AK2338" s="16"/>
      <c r="AL2338" s="16"/>
      <c r="AM2338" s="16"/>
      <c r="AN2338" s="16"/>
      <c r="AO2338" s="16"/>
      <c r="AP2338" s="16"/>
      <c r="AQ2338" s="16"/>
      <c r="AR2338" s="16"/>
      <c r="AS2338" s="16"/>
      <c r="AT2338" s="16"/>
      <c r="AU2338" s="16"/>
      <c r="AV2338" s="16"/>
      <c r="AW2338" s="16"/>
      <c r="AX2338" s="16"/>
      <c r="AY2338" s="16"/>
      <c r="AZ2338" s="16"/>
      <c r="BA2338" s="16"/>
      <c r="BB2338" s="16"/>
      <c r="BC2338" s="16"/>
      <c r="BD2338" s="16"/>
      <c r="BE2338" s="16"/>
      <c r="BF2338" s="16"/>
      <c r="BG2338" s="16"/>
      <c r="BH2338" s="16"/>
      <c r="BI2338" s="16"/>
      <c r="BJ2338" s="16"/>
      <c r="BK2338" s="16"/>
    </row>
    <row r="2339" spans="4:63" ht="12.95" customHeight="1" x14ac:dyDescent="0.2">
      <c r="D2339" s="16"/>
      <c r="E2339" s="16"/>
      <c r="F2339" s="16"/>
      <c r="G2339" s="16"/>
      <c r="H2339" s="16"/>
      <c r="I2339" s="16"/>
      <c r="J2339" s="16"/>
      <c r="K2339" s="16"/>
      <c r="L2339" s="16"/>
      <c r="M2339" s="16"/>
      <c r="N2339" s="16"/>
      <c r="O2339" s="16"/>
      <c r="P2339" s="16"/>
      <c r="Q2339" s="16"/>
      <c r="R2339" s="16"/>
      <c r="S2339" s="16"/>
      <c r="T2339" s="16"/>
      <c r="U2339" s="16"/>
      <c r="V2339" s="16"/>
      <c r="W2339" s="16"/>
      <c r="X2339" s="16"/>
      <c r="Y2339" s="16"/>
      <c r="Z2339" s="16"/>
      <c r="AA2339" s="16"/>
      <c r="AB2339" s="16"/>
      <c r="AC2339" s="16"/>
      <c r="AD2339" s="16"/>
      <c r="AE2339" s="16"/>
      <c r="AF2339" s="16"/>
      <c r="AG2339" s="16"/>
      <c r="AH2339" s="16"/>
      <c r="AI2339" s="16"/>
      <c r="AJ2339" s="16"/>
      <c r="AK2339" s="16"/>
      <c r="AL2339" s="16"/>
      <c r="AM2339" s="16"/>
      <c r="AN2339" s="16"/>
      <c r="AO2339" s="16"/>
      <c r="AP2339" s="16"/>
      <c r="AQ2339" s="16"/>
      <c r="AR2339" s="16"/>
      <c r="AS2339" s="16"/>
      <c r="AT2339" s="16"/>
      <c r="AU2339" s="16"/>
      <c r="AV2339" s="16"/>
      <c r="AW2339" s="16"/>
      <c r="AX2339" s="16"/>
      <c r="AY2339" s="16"/>
      <c r="AZ2339" s="16"/>
      <c r="BA2339" s="16"/>
      <c r="BB2339" s="16"/>
      <c r="BC2339" s="16"/>
      <c r="BD2339" s="16"/>
      <c r="BE2339" s="16"/>
      <c r="BF2339" s="16"/>
      <c r="BG2339" s="16"/>
      <c r="BH2339" s="16"/>
      <c r="BI2339" s="16"/>
      <c r="BJ2339" s="16"/>
      <c r="BK2339" s="16"/>
    </row>
    <row r="2340" spans="4:63" ht="12.95" customHeight="1" x14ac:dyDescent="0.2">
      <c r="D2340" s="16"/>
      <c r="E2340" s="16"/>
      <c r="F2340" s="16"/>
      <c r="G2340" s="16"/>
      <c r="H2340" s="16"/>
      <c r="I2340" s="16"/>
      <c r="J2340" s="16"/>
      <c r="K2340" s="16"/>
      <c r="L2340" s="16"/>
      <c r="M2340" s="16"/>
      <c r="N2340" s="16"/>
      <c r="O2340" s="16"/>
      <c r="P2340" s="16"/>
      <c r="Q2340" s="16"/>
      <c r="R2340" s="16"/>
      <c r="S2340" s="16"/>
      <c r="T2340" s="16"/>
      <c r="U2340" s="16"/>
      <c r="V2340" s="16"/>
      <c r="W2340" s="16"/>
      <c r="X2340" s="16"/>
      <c r="Y2340" s="16"/>
      <c r="Z2340" s="16"/>
      <c r="AA2340" s="16"/>
      <c r="AB2340" s="16"/>
      <c r="AC2340" s="16"/>
      <c r="AD2340" s="16"/>
      <c r="AE2340" s="16"/>
      <c r="AF2340" s="16"/>
      <c r="AG2340" s="16"/>
      <c r="AH2340" s="16"/>
      <c r="AI2340" s="16"/>
      <c r="AJ2340" s="16"/>
      <c r="AK2340" s="16"/>
      <c r="AL2340" s="16"/>
      <c r="AM2340" s="16"/>
      <c r="AN2340" s="16"/>
      <c r="AO2340" s="16"/>
      <c r="AP2340" s="16"/>
      <c r="AQ2340" s="16"/>
      <c r="AR2340" s="16"/>
      <c r="AS2340" s="16"/>
      <c r="AT2340" s="16"/>
      <c r="AU2340" s="16"/>
      <c r="AV2340" s="16"/>
      <c r="AW2340" s="16"/>
      <c r="AX2340" s="16"/>
      <c r="AY2340" s="16"/>
      <c r="AZ2340" s="16"/>
      <c r="BA2340" s="16"/>
      <c r="BB2340" s="16"/>
      <c r="BC2340" s="16"/>
      <c r="BD2340" s="16"/>
      <c r="BE2340" s="16"/>
      <c r="BF2340" s="16"/>
      <c r="BG2340" s="16"/>
      <c r="BH2340" s="16"/>
      <c r="BI2340" s="16"/>
      <c r="BJ2340" s="16"/>
      <c r="BK2340" s="16"/>
    </row>
    <row r="2341" spans="4:63" ht="12.95" customHeight="1" x14ac:dyDescent="0.2">
      <c r="D2341" s="16"/>
      <c r="E2341" s="16"/>
      <c r="F2341" s="16"/>
      <c r="G2341" s="16"/>
      <c r="H2341" s="16"/>
      <c r="I2341" s="16"/>
      <c r="J2341" s="16"/>
      <c r="K2341" s="16"/>
      <c r="L2341" s="16"/>
      <c r="M2341" s="16"/>
      <c r="N2341" s="16"/>
      <c r="O2341" s="16"/>
      <c r="P2341" s="16"/>
      <c r="Q2341" s="16"/>
      <c r="R2341" s="16"/>
      <c r="S2341" s="16"/>
      <c r="T2341" s="16"/>
      <c r="U2341" s="16"/>
      <c r="V2341" s="16"/>
      <c r="W2341" s="16"/>
      <c r="X2341" s="16"/>
      <c r="Y2341" s="16"/>
      <c r="Z2341" s="16"/>
      <c r="AA2341" s="16"/>
      <c r="AB2341" s="16"/>
      <c r="AC2341" s="16"/>
      <c r="AD2341" s="16"/>
      <c r="AE2341" s="16"/>
      <c r="AF2341" s="16"/>
      <c r="AG2341" s="16"/>
      <c r="AH2341" s="16"/>
      <c r="AI2341" s="16"/>
      <c r="AJ2341" s="16"/>
      <c r="AK2341" s="16"/>
      <c r="AL2341" s="16"/>
      <c r="AM2341" s="16"/>
      <c r="AN2341" s="16"/>
      <c r="AO2341" s="16"/>
      <c r="AP2341" s="16"/>
      <c r="AQ2341" s="16"/>
      <c r="AR2341" s="16"/>
      <c r="AS2341" s="16"/>
      <c r="AT2341" s="16"/>
      <c r="AU2341" s="16"/>
      <c r="AV2341" s="16"/>
      <c r="AW2341" s="16"/>
      <c r="AX2341" s="16"/>
      <c r="AY2341" s="16"/>
      <c r="AZ2341" s="16"/>
      <c r="BA2341" s="16"/>
      <c r="BB2341" s="16"/>
      <c r="BC2341" s="16"/>
      <c r="BD2341" s="16"/>
      <c r="BE2341" s="16"/>
      <c r="BF2341" s="16"/>
      <c r="BG2341" s="16"/>
      <c r="BH2341" s="16"/>
      <c r="BI2341" s="16"/>
      <c r="BJ2341" s="16"/>
      <c r="BK2341" s="16"/>
    </row>
    <row r="2342" spans="4:63" ht="12.95" customHeight="1" x14ac:dyDescent="0.2">
      <c r="D2342" s="16"/>
      <c r="E2342" s="16"/>
      <c r="F2342" s="16"/>
      <c r="G2342" s="16"/>
      <c r="H2342" s="16"/>
      <c r="I2342" s="16"/>
      <c r="J2342" s="16"/>
      <c r="K2342" s="16"/>
      <c r="L2342" s="16"/>
      <c r="M2342" s="16"/>
      <c r="N2342" s="16"/>
      <c r="O2342" s="16"/>
      <c r="P2342" s="16"/>
      <c r="Q2342" s="16"/>
      <c r="R2342" s="16"/>
      <c r="S2342" s="16"/>
      <c r="T2342" s="16"/>
      <c r="U2342" s="16"/>
      <c r="V2342" s="16"/>
      <c r="W2342" s="16"/>
      <c r="X2342" s="16"/>
      <c r="Y2342" s="16"/>
      <c r="Z2342" s="16"/>
      <c r="AA2342" s="16"/>
      <c r="AB2342" s="16"/>
      <c r="AC2342" s="16"/>
      <c r="AD2342" s="16"/>
      <c r="AE2342" s="16"/>
      <c r="AF2342" s="16"/>
      <c r="AG2342" s="16"/>
      <c r="AH2342" s="16"/>
      <c r="AI2342" s="16"/>
      <c r="AJ2342" s="16"/>
      <c r="AK2342" s="16"/>
      <c r="AL2342" s="16"/>
      <c r="AM2342" s="16"/>
      <c r="AN2342" s="16"/>
      <c r="AO2342" s="16"/>
      <c r="AP2342" s="16"/>
      <c r="AQ2342" s="16"/>
      <c r="AR2342" s="16"/>
      <c r="AS2342" s="16"/>
      <c r="AT2342" s="16"/>
      <c r="AU2342" s="16"/>
      <c r="AV2342" s="16"/>
      <c r="AW2342" s="16"/>
      <c r="AX2342" s="16"/>
      <c r="AY2342" s="16"/>
      <c r="AZ2342" s="16"/>
      <c r="BA2342" s="16"/>
      <c r="BB2342" s="16"/>
      <c r="BC2342" s="16"/>
      <c r="BD2342" s="16"/>
      <c r="BE2342" s="16"/>
      <c r="BF2342" s="16"/>
      <c r="BG2342" s="16"/>
      <c r="BH2342" s="16"/>
      <c r="BI2342" s="16"/>
      <c r="BJ2342" s="16"/>
      <c r="BK2342" s="16"/>
    </row>
    <row r="2343" spans="4:63" ht="12.95" customHeight="1" x14ac:dyDescent="0.2">
      <c r="D2343" s="16"/>
      <c r="E2343" s="16"/>
      <c r="F2343" s="16"/>
      <c r="G2343" s="16"/>
      <c r="H2343" s="16"/>
      <c r="I2343" s="16"/>
      <c r="J2343" s="16"/>
      <c r="K2343" s="16"/>
      <c r="L2343" s="16"/>
      <c r="M2343" s="16"/>
      <c r="N2343" s="16"/>
      <c r="O2343" s="16"/>
      <c r="P2343" s="16"/>
      <c r="Q2343" s="16"/>
      <c r="R2343" s="16"/>
      <c r="S2343" s="16"/>
      <c r="T2343" s="16"/>
      <c r="U2343" s="16"/>
      <c r="V2343" s="16"/>
      <c r="W2343" s="16"/>
      <c r="X2343" s="16"/>
      <c r="Y2343" s="16"/>
      <c r="Z2343" s="16"/>
      <c r="AA2343" s="16"/>
      <c r="AB2343" s="16"/>
      <c r="AC2343" s="16"/>
      <c r="AD2343" s="16"/>
      <c r="AE2343" s="16"/>
      <c r="AF2343" s="16"/>
      <c r="AG2343" s="16"/>
      <c r="AH2343" s="16"/>
      <c r="AI2343" s="16"/>
      <c r="AJ2343" s="16"/>
      <c r="AK2343" s="16"/>
      <c r="AL2343" s="16"/>
      <c r="AM2343" s="16"/>
      <c r="AN2343" s="16"/>
      <c r="AO2343" s="16"/>
      <c r="AP2343" s="16"/>
      <c r="AQ2343" s="16"/>
      <c r="AR2343" s="16"/>
      <c r="AS2343" s="16"/>
      <c r="AT2343" s="16"/>
      <c r="AU2343" s="16"/>
      <c r="AV2343" s="16"/>
      <c r="AW2343" s="16"/>
      <c r="AX2343" s="16"/>
      <c r="AY2343" s="16"/>
      <c r="AZ2343" s="16"/>
      <c r="BA2343" s="16"/>
      <c r="BB2343" s="16"/>
      <c r="BC2343" s="16"/>
      <c r="BD2343" s="16"/>
      <c r="BE2343" s="16"/>
      <c r="BF2343" s="16"/>
      <c r="BG2343" s="16"/>
      <c r="BH2343" s="16"/>
      <c r="BI2343" s="16"/>
      <c r="BJ2343" s="16"/>
      <c r="BK2343" s="16"/>
    </row>
    <row r="2344" spans="4:63" ht="12.95" customHeight="1" x14ac:dyDescent="0.2">
      <c r="D2344" s="16"/>
      <c r="E2344" s="16"/>
      <c r="F2344" s="16"/>
      <c r="G2344" s="16"/>
      <c r="H2344" s="16"/>
      <c r="I2344" s="16"/>
      <c r="J2344" s="16"/>
      <c r="K2344" s="16"/>
      <c r="L2344" s="16"/>
      <c r="M2344" s="16"/>
      <c r="N2344" s="16"/>
      <c r="O2344" s="16"/>
      <c r="P2344" s="16"/>
      <c r="Q2344" s="16"/>
      <c r="R2344" s="16"/>
      <c r="S2344" s="16"/>
      <c r="T2344" s="16"/>
      <c r="U2344" s="16"/>
      <c r="V2344" s="16"/>
      <c r="W2344" s="16"/>
      <c r="X2344" s="16"/>
      <c r="Y2344" s="16"/>
      <c r="Z2344" s="16"/>
      <c r="AA2344" s="16"/>
      <c r="AB2344" s="16"/>
      <c r="AC2344" s="16"/>
      <c r="AD2344" s="16"/>
      <c r="AE2344" s="16"/>
      <c r="AF2344" s="16"/>
      <c r="AG2344" s="16"/>
      <c r="AH2344" s="16"/>
      <c r="AI2344" s="16"/>
      <c r="AJ2344" s="16"/>
      <c r="AK2344" s="16"/>
      <c r="AL2344" s="16"/>
      <c r="AM2344" s="16"/>
      <c r="AN2344" s="16"/>
      <c r="AO2344" s="16"/>
      <c r="AP2344" s="16"/>
      <c r="AQ2344" s="16"/>
      <c r="AR2344" s="16"/>
      <c r="AS2344" s="16"/>
      <c r="AT2344" s="16"/>
      <c r="AU2344" s="16"/>
      <c r="AV2344" s="16"/>
      <c r="AW2344" s="16"/>
      <c r="AX2344" s="16"/>
      <c r="AY2344" s="16"/>
      <c r="AZ2344" s="16"/>
      <c r="BA2344" s="16"/>
      <c r="BB2344" s="16"/>
      <c r="BC2344" s="16"/>
      <c r="BD2344" s="16"/>
      <c r="BE2344" s="16"/>
      <c r="BF2344" s="16"/>
      <c r="BG2344" s="16"/>
      <c r="BH2344" s="16"/>
      <c r="BI2344" s="16"/>
      <c r="BJ2344" s="16"/>
      <c r="BK2344" s="16"/>
    </row>
    <row r="2345" spans="4:63" ht="12.95" customHeight="1" x14ac:dyDescent="0.2">
      <c r="D2345" s="16"/>
      <c r="E2345" s="16"/>
      <c r="F2345" s="16"/>
      <c r="G2345" s="16"/>
      <c r="H2345" s="16"/>
      <c r="I2345" s="16"/>
      <c r="J2345" s="16"/>
      <c r="K2345" s="16"/>
      <c r="L2345" s="16"/>
      <c r="M2345" s="16"/>
      <c r="N2345" s="16"/>
      <c r="O2345" s="16"/>
      <c r="P2345" s="16"/>
      <c r="Q2345" s="16"/>
      <c r="R2345" s="16"/>
      <c r="S2345" s="16"/>
      <c r="T2345" s="16"/>
      <c r="U2345" s="16"/>
      <c r="V2345" s="16"/>
      <c r="W2345" s="16"/>
      <c r="X2345" s="16"/>
      <c r="Y2345" s="16"/>
      <c r="Z2345" s="16"/>
      <c r="AA2345" s="16"/>
      <c r="AB2345" s="16"/>
      <c r="AC2345" s="16"/>
      <c r="AD2345" s="16"/>
      <c r="AE2345" s="16"/>
      <c r="AF2345" s="16"/>
      <c r="AG2345" s="16"/>
      <c r="AH2345" s="16"/>
      <c r="AI2345" s="16"/>
      <c r="AJ2345" s="16"/>
      <c r="AK2345" s="16"/>
      <c r="AL2345" s="16"/>
      <c r="AM2345" s="16"/>
      <c r="AN2345" s="16"/>
      <c r="AO2345" s="16"/>
      <c r="AP2345" s="16"/>
      <c r="AQ2345" s="16"/>
      <c r="AR2345" s="16"/>
      <c r="AS2345" s="16"/>
      <c r="AT2345" s="16"/>
      <c r="AU2345" s="16"/>
      <c r="AV2345" s="16"/>
      <c r="AW2345" s="16"/>
      <c r="AX2345" s="16"/>
      <c r="AY2345" s="16"/>
      <c r="AZ2345" s="16"/>
      <c r="BA2345" s="16"/>
      <c r="BB2345" s="16"/>
      <c r="BC2345" s="16"/>
      <c r="BD2345" s="16"/>
      <c r="BE2345" s="16"/>
      <c r="BF2345" s="16"/>
      <c r="BG2345" s="16"/>
      <c r="BH2345" s="16"/>
      <c r="BI2345" s="16"/>
      <c r="BJ2345" s="16"/>
      <c r="BK2345" s="16"/>
    </row>
    <row r="2346" spans="4:63" ht="12.95" customHeight="1" x14ac:dyDescent="0.2">
      <c r="D2346" s="16"/>
      <c r="E2346" s="16"/>
      <c r="F2346" s="16"/>
      <c r="G2346" s="16"/>
      <c r="H2346" s="16"/>
      <c r="I2346" s="16"/>
      <c r="J2346" s="16"/>
      <c r="K2346" s="16"/>
      <c r="L2346" s="16"/>
      <c r="M2346" s="16"/>
      <c r="N2346" s="16"/>
      <c r="O2346" s="16"/>
      <c r="P2346" s="16"/>
      <c r="Q2346" s="16"/>
      <c r="R2346" s="16"/>
      <c r="S2346" s="16"/>
      <c r="T2346" s="16"/>
      <c r="U2346" s="16"/>
      <c r="V2346" s="16"/>
      <c r="W2346" s="16"/>
      <c r="X2346" s="16"/>
      <c r="Y2346" s="16"/>
      <c r="Z2346" s="16"/>
      <c r="AA2346" s="16"/>
      <c r="AB2346" s="16"/>
      <c r="AC2346" s="16"/>
      <c r="AD2346" s="16"/>
      <c r="AE2346" s="16"/>
      <c r="AF2346" s="16"/>
      <c r="AG2346" s="16"/>
      <c r="AH2346" s="16"/>
      <c r="AI2346" s="16"/>
      <c r="AJ2346" s="16"/>
      <c r="AK2346" s="16"/>
      <c r="AL2346" s="16"/>
      <c r="AM2346" s="16"/>
      <c r="AN2346" s="16"/>
      <c r="AO2346" s="16"/>
      <c r="AP2346" s="16"/>
      <c r="AQ2346" s="16"/>
      <c r="AR2346" s="16"/>
      <c r="AS2346" s="16"/>
      <c r="AT2346" s="16"/>
      <c r="AU2346" s="16"/>
      <c r="AV2346" s="16"/>
      <c r="AW2346" s="16"/>
      <c r="AX2346" s="16"/>
      <c r="AY2346" s="16"/>
      <c r="AZ2346" s="16"/>
      <c r="BA2346" s="16"/>
      <c r="BB2346" s="16"/>
      <c r="BC2346" s="16"/>
      <c r="BD2346" s="16"/>
      <c r="BE2346" s="16"/>
      <c r="BF2346" s="16"/>
      <c r="BG2346" s="16"/>
      <c r="BH2346" s="16"/>
      <c r="BI2346" s="16"/>
      <c r="BJ2346" s="16"/>
      <c r="BK2346" s="16"/>
    </row>
    <row r="2347" spans="4:63" ht="12.95" customHeight="1" x14ac:dyDescent="0.2">
      <c r="D2347" s="16"/>
      <c r="E2347" s="16"/>
      <c r="F2347" s="16"/>
      <c r="G2347" s="16"/>
      <c r="H2347" s="16"/>
      <c r="I2347" s="16"/>
      <c r="J2347" s="16"/>
      <c r="K2347" s="16"/>
      <c r="L2347" s="16"/>
      <c r="M2347" s="16"/>
      <c r="N2347" s="16"/>
      <c r="O2347" s="16"/>
      <c r="P2347" s="16"/>
      <c r="Q2347" s="16"/>
      <c r="R2347" s="16"/>
      <c r="S2347" s="16"/>
      <c r="T2347" s="16"/>
      <c r="U2347" s="16"/>
      <c r="V2347" s="16"/>
      <c r="W2347" s="16"/>
      <c r="X2347" s="16"/>
      <c r="Y2347" s="16"/>
      <c r="Z2347" s="16"/>
      <c r="AA2347" s="16"/>
      <c r="AB2347" s="16"/>
      <c r="AC2347" s="16"/>
      <c r="AD2347" s="16"/>
      <c r="AE2347" s="16"/>
      <c r="AF2347" s="16"/>
      <c r="AG2347" s="16"/>
      <c r="AH2347" s="16"/>
      <c r="AI2347" s="16"/>
      <c r="AJ2347" s="16"/>
      <c r="AK2347" s="16"/>
      <c r="AL2347" s="16"/>
      <c r="AM2347" s="16"/>
      <c r="AN2347" s="16"/>
      <c r="AO2347" s="16"/>
      <c r="AP2347" s="16"/>
      <c r="AQ2347" s="16"/>
      <c r="AR2347" s="16"/>
      <c r="AS2347" s="16"/>
      <c r="AT2347" s="16"/>
      <c r="AU2347" s="16"/>
      <c r="AV2347" s="16"/>
      <c r="AW2347" s="16"/>
      <c r="AX2347" s="16"/>
      <c r="AY2347" s="16"/>
      <c r="AZ2347" s="16"/>
      <c r="BA2347" s="16"/>
      <c r="BB2347" s="16"/>
      <c r="BC2347" s="16"/>
      <c r="BD2347" s="16"/>
      <c r="BE2347" s="16"/>
      <c r="BF2347" s="16"/>
      <c r="BG2347" s="16"/>
      <c r="BH2347" s="16"/>
      <c r="BI2347" s="16"/>
      <c r="BJ2347" s="16"/>
      <c r="BK2347" s="16"/>
    </row>
    <row r="2348" spans="4:63" ht="12.95" customHeight="1" x14ac:dyDescent="0.2">
      <c r="D2348" s="16"/>
      <c r="E2348" s="16"/>
      <c r="F2348" s="16"/>
      <c r="G2348" s="16"/>
      <c r="H2348" s="16"/>
      <c r="I2348" s="16"/>
      <c r="J2348" s="16"/>
      <c r="K2348" s="16"/>
      <c r="L2348" s="16"/>
      <c r="M2348" s="16"/>
      <c r="N2348" s="16"/>
      <c r="O2348" s="16"/>
      <c r="P2348" s="16"/>
      <c r="Q2348" s="16"/>
      <c r="R2348" s="16"/>
      <c r="S2348" s="16"/>
      <c r="T2348" s="16"/>
      <c r="U2348" s="16"/>
      <c r="V2348" s="16"/>
      <c r="W2348" s="16"/>
      <c r="X2348" s="16"/>
      <c r="Y2348" s="16"/>
      <c r="Z2348" s="16"/>
      <c r="AA2348" s="16"/>
      <c r="AB2348" s="16"/>
      <c r="AC2348" s="16"/>
      <c r="AD2348" s="16"/>
      <c r="AE2348" s="16"/>
      <c r="AF2348" s="16"/>
      <c r="AG2348" s="16"/>
      <c r="AH2348" s="16"/>
      <c r="AI2348" s="16"/>
      <c r="AJ2348" s="16"/>
      <c r="AK2348" s="16"/>
      <c r="AL2348" s="16"/>
      <c r="AM2348" s="16"/>
      <c r="AN2348" s="16"/>
      <c r="AO2348" s="16"/>
      <c r="AP2348" s="16"/>
      <c r="AQ2348" s="16"/>
      <c r="AR2348" s="16"/>
      <c r="AS2348" s="16"/>
      <c r="AT2348" s="16"/>
      <c r="AU2348" s="16"/>
      <c r="AV2348" s="16"/>
      <c r="AW2348" s="16"/>
      <c r="AX2348" s="16"/>
      <c r="AY2348" s="16"/>
      <c r="AZ2348" s="16"/>
      <c r="BA2348" s="16"/>
      <c r="BB2348" s="16"/>
      <c r="BC2348" s="16"/>
      <c r="BD2348" s="16"/>
      <c r="BE2348" s="16"/>
      <c r="BF2348" s="16"/>
      <c r="BG2348" s="16"/>
      <c r="BH2348" s="16"/>
      <c r="BI2348" s="16"/>
      <c r="BJ2348" s="16"/>
      <c r="BK2348" s="16"/>
    </row>
    <row r="2349" spans="4:63" ht="12.95" customHeight="1" x14ac:dyDescent="0.2">
      <c r="D2349" s="16"/>
      <c r="E2349" s="16"/>
      <c r="F2349" s="16"/>
      <c r="G2349" s="16"/>
      <c r="H2349" s="16"/>
      <c r="I2349" s="16"/>
      <c r="J2349" s="16"/>
      <c r="K2349" s="16"/>
      <c r="L2349" s="16"/>
      <c r="M2349" s="16"/>
      <c r="N2349" s="16"/>
      <c r="O2349" s="16"/>
      <c r="P2349" s="16"/>
      <c r="Q2349" s="16"/>
      <c r="R2349" s="16"/>
      <c r="S2349" s="16"/>
      <c r="T2349" s="16"/>
      <c r="U2349" s="16"/>
      <c r="V2349" s="16"/>
      <c r="W2349" s="16"/>
      <c r="X2349" s="16"/>
      <c r="Y2349" s="16"/>
      <c r="Z2349" s="16"/>
      <c r="AA2349" s="16"/>
      <c r="AB2349" s="16"/>
      <c r="AC2349" s="16"/>
      <c r="AD2349" s="16"/>
      <c r="AE2349" s="16"/>
      <c r="AF2349" s="16"/>
      <c r="AG2349" s="16"/>
      <c r="AH2349" s="16"/>
      <c r="AI2349" s="16"/>
      <c r="AJ2349" s="16"/>
      <c r="AK2349" s="16"/>
      <c r="AL2349" s="16"/>
      <c r="AM2349" s="16"/>
      <c r="AN2349" s="16"/>
      <c r="AO2349" s="16"/>
      <c r="AP2349" s="16"/>
      <c r="AQ2349" s="16"/>
      <c r="AR2349" s="16"/>
      <c r="AS2349" s="16"/>
      <c r="AT2349" s="16"/>
      <c r="AU2349" s="16"/>
      <c r="AV2349" s="16"/>
      <c r="AW2349" s="16"/>
      <c r="AX2349" s="16"/>
      <c r="AY2349" s="16"/>
      <c r="AZ2349" s="16"/>
      <c r="BA2349" s="16"/>
      <c r="BB2349" s="16"/>
      <c r="BC2349" s="16"/>
      <c r="BD2349" s="16"/>
      <c r="BE2349" s="16"/>
      <c r="BF2349" s="16"/>
      <c r="BG2349" s="16"/>
      <c r="BH2349" s="16"/>
      <c r="BI2349" s="16"/>
      <c r="BJ2349" s="16"/>
      <c r="BK2349" s="16"/>
    </row>
    <row r="2350" spans="4:63" ht="12.95" customHeight="1" x14ac:dyDescent="0.2">
      <c r="D2350" s="16"/>
      <c r="E2350" s="16"/>
      <c r="F2350" s="16"/>
      <c r="G2350" s="16"/>
      <c r="H2350" s="16"/>
      <c r="I2350" s="16"/>
      <c r="J2350" s="16"/>
      <c r="K2350" s="16"/>
      <c r="L2350" s="16"/>
      <c r="M2350" s="16"/>
      <c r="N2350" s="16"/>
      <c r="O2350" s="16"/>
      <c r="P2350" s="16"/>
      <c r="Q2350" s="16"/>
      <c r="R2350" s="16"/>
      <c r="S2350" s="16"/>
      <c r="T2350" s="16"/>
      <c r="U2350" s="16"/>
      <c r="V2350" s="16"/>
      <c r="W2350" s="16"/>
      <c r="X2350" s="16"/>
      <c r="Y2350" s="16"/>
      <c r="Z2350" s="16"/>
      <c r="AA2350" s="16"/>
      <c r="AB2350" s="16"/>
      <c r="AC2350" s="16"/>
      <c r="AD2350" s="16"/>
      <c r="AE2350" s="16"/>
      <c r="AF2350" s="16"/>
      <c r="AG2350" s="16"/>
      <c r="AH2350" s="16"/>
      <c r="AI2350" s="16"/>
      <c r="AJ2350" s="16"/>
      <c r="AK2350" s="16"/>
      <c r="AL2350" s="16"/>
      <c r="AM2350" s="16"/>
      <c r="AN2350" s="16"/>
      <c r="AO2350" s="16"/>
      <c r="AP2350" s="16"/>
      <c r="AQ2350" s="16"/>
      <c r="AR2350" s="16"/>
      <c r="AS2350" s="16"/>
      <c r="AT2350" s="16"/>
      <c r="AU2350" s="16"/>
      <c r="AV2350" s="16"/>
      <c r="AW2350" s="16"/>
      <c r="AX2350" s="16"/>
      <c r="AY2350" s="16"/>
      <c r="AZ2350" s="16"/>
      <c r="BA2350" s="16"/>
      <c r="BB2350" s="16"/>
      <c r="BC2350" s="16"/>
      <c r="BD2350" s="16"/>
      <c r="BE2350" s="16"/>
      <c r="BF2350" s="16"/>
      <c r="BG2350" s="16"/>
      <c r="BH2350" s="16"/>
      <c r="BI2350" s="16"/>
      <c r="BJ2350" s="16"/>
      <c r="BK2350" s="16"/>
    </row>
    <row r="2351" spans="4:63" ht="12.95" customHeight="1" x14ac:dyDescent="0.2">
      <c r="D2351" s="16"/>
      <c r="E2351" s="16"/>
      <c r="F2351" s="16"/>
      <c r="G2351" s="16"/>
      <c r="H2351" s="16"/>
      <c r="I2351" s="16"/>
      <c r="J2351" s="16"/>
      <c r="K2351" s="16"/>
      <c r="L2351" s="16"/>
      <c r="M2351" s="16"/>
      <c r="N2351" s="16"/>
      <c r="O2351" s="16"/>
      <c r="P2351" s="16"/>
      <c r="Q2351" s="16"/>
      <c r="R2351" s="16"/>
      <c r="S2351" s="16"/>
      <c r="T2351" s="16"/>
      <c r="U2351" s="16"/>
      <c r="V2351" s="16"/>
      <c r="W2351" s="16"/>
      <c r="X2351" s="16"/>
      <c r="Y2351" s="16"/>
      <c r="Z2351" s="16"/>
      <c r="AA2351" s="16"/>
      <c r="AB2351" s="16"/>
      <c r="AC2351" s="16"/>
      <c r="AD2351" s="16"/>
      <c r="AE2351" s="16"/>
      <c r="AF2351" s="16"/>
      <c r="AG2351" s="16"/>
      <c r="AH2351" s="16"/>
      <c r="AI2351" s="16"/>
      <c r="AJ2351" s="16"/>
      <c r="AK2351" s="16"/>
      <c r="AL2351" s="16"/>
      <c r="AM2351" s="16"/>
      <c r="AN2351" s="16"/>
      <c r="AO2351" s="16"/>
      <c r="AP2351" s="16"/>
      <c r="AQ2351" s="16"/>
      <c r="AR2351" s="16"/>
      <c r="AS2351" s="16"/>
      <c r="AT2351" s="16"/>
      <c r="AU2351" s="16"/>
      <c r="AV2351" s="16"/>
      <c r="AW2351" s="16"/>
      <c r="AX2351" s="16"/>
      <c r="AY2351" s="16"/>
      <c r="AZ2351" s="16"/>
      <c r="BA2351" s="16"/>
      <c r="BB2351" s="16"/>
      <c r="BC2351" s="16"/>
      <c r="BD2351" s="16"/>
      <c r="BE2351" s="16"/>
      <c r="BF2351" s="16"/>
      <c r="BG2351" s="16"/>
      <c r="BH2351" s="16"/>
      <c r="BI2351" s="16"/>
      <c r="BJ2351" s="16"/>
      <c r="BK2351" s="16"/>
    </row>
    <row r="2352" spans="4:63" ht="12.95" customHeight="1" x14ac:dyDescent="0.2">
      <c r="D2352" s="16"/>
      <c r="E2352" s="16"/>
      <c r="F2352" s="16"/>
      <c r="G2352" s="16"/>
      <c r="H2352" s="16"/>
      <c r="I2352" s="16"/>
      <c r="J2352" s="16"/>
      <c r="K2352" s="16"/>
      <c r="L2352" s="16"/>
      <c r="M2352" s="16"/>
      <c r="N2352" s="16"/>
      <c r="O2352" s="16"/>
      <c r="P2352" s="16"/>
      <c r="Q2352" s="16"/>
      <c r="R2352" s="16"/>
      <c r="S2352" s="16"/>
      <c r="T2352" s="16"/>
      <c r="U2352" s="16"/>
      <c r="V2352" s="16"/>
      <c r="W2352" s="16"/>
      <c r="X2352" s="16"/>
      <c r="Y2352" s="16"/>
      <c r="Z2352" s="16"/>
      <c r="AA2352" s="16"/>
      <c r="AB2352" s="16"/>
      <c r="AC2352" s="16"/>
      <c r="AD2352" s="16"/>
      <c r="AE2352" s="16"/>
      <c r="AF2352" s="16"/>
      <c r="AG2352" s="16"/>
      <c r="AH2352" s="16"/>
      <c r="AI2352" s="16"/>
      <c r="AJ2352" s="16"/>
      <c r="AK2352" s="16"/>
      <c r="AL2352" s="16"/>
      <c r="AM2352" s="16"/>
      <c r="AN2352" s="16"/>
      <c r="AO2352" s="16"/>
      <c r="AP2352" s="16"/>
      <c r="AQ2352" s="16"/>
      <c r="AR2352" s="16"/>
      <c r="AS2352" s="16"/>
      <c r="AT2352" s="16"/>
      <c r="AU2352" s="16"/>
      <c r="AV2352" s="16"/>
      <c r="AW2352" s="16"/>
      <c r="AX2352" s="16"/>
      <c r="AY2352" s="16"/>
      <c r="AZ2352" s="16"/>
      <c r="BA2352" s="16"/>
      <c r="BB2352" s="16"/>
      <c r="BC2352" s="16"/>
      <c r="BD2352" s="16"/>
      <c r="BE2352" s="16"/>
      <c r="BF2352" s="16"/>
      <c r="BG2352" s="16"/>
      <c r="BH2352" s="16"/>
      <c r="BI2352" s="16"/>
      <c r="BJ2352" s="16"/>
      <c r="BK2352" s="16"/>
    </row>
    <row r="2353" spans="4:63" ht="12.95" customHeight="1" x14ac:dyDescent="0.2">
      <c r="D2353" s="16"/>
      <c r="E2353" s="16"/>
      <c r="F2353" s="16"/>
      <c r="G2353" s="16"/>
      <c r="H2353" s="16"/>
      <c r="I2353" s="16"/>
      <c r="J2353" s="16"/>
      <c r="K2353" s="16"/>
      <c r="L2353" s="16"/>
      <c r="M2353" s="16"/>
      <c r="N2353" s="16"/>
      <c r="O2353" s="16"/>
      <c r="P2353" s="16"/>
      <c r="Q2353" s="16"/>
      <c r="R2353" s="16"/>
      <c r="S2353" s="16"/>
      <c r="T2353" s="16"/>
      <c r="U2353" s="16"/>
      <c r="V2353" s="16"/>
      <c r="W2353" s="16"/>
      <c r="X2353" s="16"/>
      <c r="Y2353" s="16"/>
      <c r="Z2353" s="16"/>
      <c r="AA2353" s="16"/>
      <c r="AB2353" s="16"/>
      <c r="AC2353" s="16"/>
      <c r="AD2353" s="16"/>
      <c r="AE2353" s="16"/>
      <c r="AF2353" s="16"/>
      <c r="AG2353" s="16"/>
      <c r="AH2353" s="16"/>
      <c r="AI2353" s="16"/>
      <c r="AJ2353" s="16"/>
      <c r="AK2353" s="16"/>
      <c r="AL2353" s="16"/>
      <c r="AM2353" s="16"/>
      <c r="AN2353" s="16"/>
      <c r="AO2353" s="16"/>
      <c r="AP2353" s="16"/>
      <c r="AQ2353" s="16"/>
      <c r="AR2353" s="16"/>
      <c r="AS2353" s="16"/>
      <c r="AT2353" s="16"/>
      <c r="AU2353" s="16"/>
      <c r="AV2353" s="16"/>
      <c r="AW2353" s="16"/>
      <c r="AX2353" s="16"/>
      <c r="AY2353" s="16"/>
      <c r="AZ2353" s="16"/>
      <c r="BA2353" s="16"/>
      <c r="BB2353" s="16"/>
      <c r="BC2353" s="16"/>
      <c r="BD2353" s="16"/>
      <c r="BE2353" s="16"/>
      <c r="BF2353" s="16"/>
      <c r="BG2353" s="16"/>
      <c r="BH2353" s="16"/>
      <c r="BI2353" s="16"/>
      <c r="BJ2353" s="16"/>
      <c r="BK2353" s="16"/>
    </row>
    <row r="2354" spans="4:63" ht="12.95" customHeight="1" x14ac:dyDescent="0.2">
      <c r="D2354" s="16"/>
      <c r="E2354" s="16"/>
      <c r="F2354" s="16"/>
      <c r="G2354" s="16"/>
      <c r="H2354" s="16"/>
      <c r="I2354" s="16"/>
      <c r="J2354" s="16"/>
      <c r="K2354" s="16"/>
      <c r="L2354" s="16"/>
      <c r="M2354" s="16"/>
      <c r="N2354" s="16"/>
      <c r="O2354" s="16"/>
      <c r="P2354" s="16"/>
      <c r="Q2354" s="16"/>
      <c r="R2354" s="16"/>
      <c r="S2354" s="16"/>
      <c r="T2354" s="16"/>
      <c r="U2354" s="16"/>
      <c r="V2354" s="16"/>
      <c r="W2354" s="16"/>
      <c r="X2354" s="16"/>
      <c r="Y2354" s="16"/>
      <c r="Z2354" s="16"/>
      <c r="AA2354" s="16"/>
      <c r="AB2354" s="16"/>
      <c r="AC2354" s="16"/>
      <c r="AD2354" s="16"/>
      <c r="AE2354" s="16"/>
      <c r="AF2354" s="16"/>
      <c r="AG2354" s="16"/>
      <c r="AH2354" s="16"/>
      <c r="AI2354" s="16"/>
      <c r="AJ2354" s="16"/>
      <c r="AK2354" s="16"/>
      <c r="AL2354" s="16"/>
      <c r="AM2354" s="16"/>
      <c r="AN2354" s="16"/>
      <c r="AO2354" s="16"/>
      <c r="AP2354" s="16"/>
      <c r="AQ2354" s="16"/>
      <c r="AR2354" s="16"/>
      <c r="AS2354" s="16"/>
      <c r="AT2354" s="16"/>
      <c r="AU2354" s="16"/>
      <c r="AV2354" s="16"/>
      <c r="AW2354" s="16"/>
      <c r="AX2354" s="16"/>
      <c r="AY2354" s="16"/>
      <c r="AZ2354" s="16"/>
      <c r="BA2354" s="16"/>
      <c r="BB2354" s="16"/>
      <c r="BC2354" s="16"/>
      <c r="BD2354" s="16"/>
      <c r="BE2354" s="16"/>
      <c r="BF2354" s="16"/>
      <c r="BG2354" s="16"/>
      <c r="BH2354" s="16"/>
      <c r="BI2354" s="16"/>
      <c r="BJ2354" s="16"/>
      <c r="BK2354" s="16"/>
    </row>
    <row r="2355" spans="4:63" ht="12.95" customHeight="1" x14ac:dyDescent="0.2">
      <c r="D2355" s="16"/>
      <c r="E2355" s="16"/>
      <c r="F2355" s="16"/>
      <c r="G2355" s="16"/>
      <c r="H2355" s="16"/>
      <c r="I2355" s="16"/>
      <c r="J2355" s="16"/>
      <c r="K2355" s="16"/>
      <c r="L2355" s="16"/>
      <c r="M2355" s="16"/>
      <c r="N2355" s="16"/>
      <c r="O2355" s="16"/>
      <c r="P2355" s="16"/>
      <c r="Q2355" s="16"/>
      <c r="R2355" s="16"/>
      <c r="S2355" s="16"/>
      <c r="T2355" s="16"/>
      <c r="U2355" s="16"/>
      <c r="V2355" s="16"/>
      <c r="W2355" s="16"/>
      <c r="X2355" s="16"/>
      <c r="Y2355" s="16"/>
      <c r="Z2355" s="16"/>
      <c r="AA2355" s="16"/>
      <c r="AB2355" s="16"/>
      <c r="AC2355" s="16"/>
      <c r="AD2355" s="16"/>
      <c r="AE2355" s="16"/>
      <c r="AF2355" s="16"/>
      <c r="AG2355" s="16"/>
      <c r="AH2355" s="16"/>
      <c r="AI2355" s="16"/>
      <c r="AJ2355" s="16"/>
      <c r="AK2355" s="16"/>
      <c r="AL2355" s="16"/>
      <c r="AM2355" s="16"/>
      <c r="AN2355" s="16"/>
      <c r="AO2355" s="16"/>
      <c r="AP2355" s="16"/>
      <c r="AQ2355" s="16"/>
      <c r="AR2355" s="16"/>
      <c r="AS2355" s="16"/>
      <c r="AT2355" s="16"/>
      <c r="AU2355" s="16"/>
      <c r="AV2355" s="16"/>
      <c r="AW2355" s="16"/>
      <c r="AX2355" s="16"/>
      <c r="AY2355" s="16"/>
      <c r="AZ2355" s="16"/>
      <c r="BA2355" s="16"/>
      <c r="BB2355" s="16"/>
      <c r="BC2355" s="16"/>
      <c r="BD2355" s="16"/>
      <c r="BE2355" s="16"/>
      <c r="BF2355" s="16"/>
      <c r="BG2355" s="16"/>
      <c r="BH2355" s="16"/>
      <c r="BI2355" s="16"/>
      <c r="BJ2355" s="16"/>
      <c r="BK2355" s="16"/>
    </row>
    <row r="2356" spans="4:63" ht="12.95" customHeight="1" x14ac:dyDescent="0.2">
      <c r="D2356" s="16"/>
      <c r="E2356" s="16"/>
      <c r="F2356" s="16"/>
      <c r="G2356" s="16"/>
      <c r="H2356" s="16"/>
      <c r="I2356" s="16"/>
      <c r="J2356" s="16"/>
      <c r="K2356" s="16"/>
      <c r="L2356" s="16"/>
      <c r="M2356" s="16"/>
      <c r="N2356" s="16"/>
      <c r="O2356" s="16"/>
      <c r="P2356" s="16"/>
      <c r="Q2356" s="16"/>
      <c r="R2356" s="16"/>
      <c r="S2356" s="16"/>
      <c r="T2356" s="16"/>
      <c r="U2356" s="16"/>
      <c r="V2356" s="16"/>
      <c r="W2356" s="16"/>
      <c r="X2356" s="16"/>
      <c r="Y2356" s="16"/>
      <c r="Z2356" s="16"/>
      <c r="AA2356" s="16"/>
      <c r="AB2356" s="16"/>
      <c r="AC2356" s="16"/>
      <c r="AD2356" s="16"/>
      <c r="AE2356" s="16"/>
      <c r="AF2356" s="16"/>
      <c r="AG2356" s="16"/>
      <c r="AH2356" s="16"/>
      <c r="AI2356" s="16"/>
      <c r="AJ2356" s="16"/>
      <c r="AK2356" s="16"/>
      <c r="AL2356" s="16"/>
      <c r="AM2356" s="16"/>
      <c r="AN2356" s="16"/>
      <c r="AO2356" s="16"/>
      <c r="AP2356" s="16"/>
      <c r="AQ2356" s="16"/>
      <c r="AR2356" s="16"/>
      <c r="AS2356" s="16"/>
      <c r="AT2356" s="16"/>
      <c r="AU2356" s="16"/>
      <c r="AV2356" s="16"/>
      <c r="AW2356" s="16"/>
      <c r="AX2356" s="16"/>
      <c r="AY2356" s="16"/>
      <c r="AZ2356" s="16"/>
      <c r="BA2356" s="16"/>
      <c r="BB2356" s="16"/>
      <c r="BC2356" s="16"/>
      <c r="BD2356" s="16"/>
      <c r="BE2356" s="16"/>
      <c r="BF2356" s="16"/>
      <c r="BG2356" s="16"/>
      <c r="BH2356" s="16"/>
      <c r="BI2356" s="16"/>
      <c r="BJ2356" s="16"/>
      <c r="BK2356" s="16"/>
    </row>
    <row r="2357" spans="4:63" ht="12.95" customHeight="1" x14ac:dyDescent="0.2">
      <c r="D2357" s="16"/>
      <c r="E2357" s="16"/>
      <c r="F2357" s="16"/>
      <c r="G2357" s="16"/>
      <c r="H2357" s="16"/>
      <c r="I2357" s="16"/>
      <c r="J2357" s="16"/>
      <c r="K2357" s="16"/>
      <c r="L2357" s="16"/>
      <c r="M2357" s="16"/>
      <c r="N2357" s="16"/>
      <c r="O2357" s="16"/>
      <c r="P2357" s="16"/>
      <c r="Q2357" s="16"/>
      <c r="R2357" s="16"/>
      <c r="S2357" s="16"/>
      <c r="T2357" s="16"/>
      <c r="U2357" s="16"/>
      <c r="V2357" s="16"/>
      <c r="W2357" s="16"/>
      <c r="X2357" s="16"/>
      <c r="Y2357" s="16"/>
      <c r="Z2357" s="16"/>
      <c r="AA2357" s="16"/>
      <c r="AB2357" s="16"/>
      <c r="AC2357" s="16"/>
      <c r="AD2357" s="16"/>
      <c r="AE2357" s="16"/>
      <c r="AF2357" s="16"/>
      <c r="AG2357" s="16"/>
      <c r="AH2357" s="16"/>
      <c r="AI2357" s="16"/>
      <c r="AJ2357" s="16"/>
      <c r="AK2357" s="16"/>
      <c r="AL2357" s="16"/>
      <c r="AM2357" s="16"/>
      <c r="AN2357" s="16"/>
      <c r="AO2357" s="16"/>
      <c r="AP2357" s="16"/>
      <c r="AQ2357" s="16"/>
      <c r="AR2357" s="16"/>
      <c r="AS2357" s="16"/>
      <c r="AT2357" s="16"/>
      <c r="AU2357" s="16"/>
      <c r="AV2357" s="16"/>
      <c r="AW2357" s="16"/>
      <c r="AX2357" s="16"/>
      <c r="AY2357" s="16"/>
      <c r="AZ2357" s="16"/>
      <c r="BA2357" s="16"/>
      <c r="BB2357" s="16"/>
      <c r="BC2357" s="16"/>
      <c r="BD2357" s="16"/>
      <c r="BE2357" s="16"/>
      <c r="BF2357" s="16"/>
      <c r="BG2357" s="16"/>
      <c r="BH2357" s="16"/>
      <c r="BI2357" s="16"/>
      <c r="BJ2357" s="16"/>
      <c r="BK2357" s="16"/>
    </row>
    <row r="2358" spans="4:63" ht="12.95" customHeight="1" x14ac:dyDescent="0.2">
      <c r="D2358" s="16"/>
      <c r="E2358" s="16"/>
      <c r="F2358" s="16"/>
      <c r="G2358" s="16"/>
      <c r="H2358" s="16"/>
      <c r="I2358" s="16"/>
      <c r="J2358" s="16"/>
      <c r="K2358" s="16"/>
      <c r="L2358" s="16"/>
      <c r="M2358" s="16"/>
      <c r="N2358" s="16"/>
      <c r="O2358" s="16"/>
      <c r="P2358" s="16"/>
      <c r="Q2358" s="16"/>
      <c r="R2358" s="16"/>
      <c r="S2358" s="16"/>
      <c r="T2358" s="16"/>
      <c r="U2358" s="16"/>
      <c r="V2358" s="16"/>
      <c r="W2358" s="16"/>
      <c r="X2358" s="16"/>
      <c r="Y2358" s="16"/>
      <c r="Z2358" s="16"/>
      <c r="AA2358" s="16"/>
      <c r="AB2358" s="16"/>
      <c r="AC2358" s="16"/>
      <c r="AD2358" s="16"/>
      <c r="AE2358" s="16"/>
      <c r="AF2358" s="16"/>
      <c r="AG2358" s="16"/>
      <c r="AH2358" s="16"/>
      <c r="AI2358" s="16"/>
      <c r="AJ2358" s="16"/>
      <c r="AK2358" s="16"/>
      <c r="AL2358" s="16"/>
      <c r="AM2358" s="16"/>
      <c r="AN2358" s="16"/>
      <c r="AO2358" s="16"/>
      <c r="AP2358" s="16"/>
      <c r="AQ2358" s="16"/>
      <c r="AR2358" s="16"/>
      <c r="AS2358" s="16"/>
      <c r="AT2358" s="16"/>
      <c r="AU2358" s="16"/>
      <c r="AV2358" s="16"/>
      <c r="AW2358" s="16"/>
      <c r="AX2358" s="16"/>
      <c r="AY2358" s="16"/>
      <c r="AZ2358" s="16"/>
      <c r="BA2358" s="16"/>
      <c r="BB2358" s="16"/>
      <c r="BC2358" s="16"/>
      <c r="BD2358" s="16"/>
      <c r="BE2358" s="16"/>
      <c r="BF2358" s="16"/>
      <c r="BG2358" s="16"/>
      <c r="BH2358" s="16"/>
      <c r="BI2358" s="16"/>
      <c r="BJ2358" s="16"/>
      <c r="BK2358" s="16"/>
    </row>
    <row r="2359" spans="4:63" ht="12.95" customHeight="1" x14ac:dyDescent="0.2">
      <c r="D2359" s="16"/>
      <c r="E2359" s="16"/>
      <c r="F2359" s="16"/>
      <c r="G2359" s="16"/>
      <c r="H2359" s="16"/>
      <c r="I2359" s="16"/>
      <c r="J2359" s="16"/>
      <c r="K2359" s="16"/>
      <c r="L2359" s="16"/>
      <c r="M2359" s="16"/>
      <c r="N2359" s="16"/>
      <c r="O2359" s="16"/>
      <c r="P2359" s="16"/>
      <c r="Q2359" s="16"/>
      <c r="R2359" s="16"/>
      <c r="S2359" s="16"/>
      <c r="T2359" s="16"/>
      <c r="U2359" s="16"/>
      <c r="V2359" s="16"/>
      <c r="W2359" s="16"/>
      <c r="X2359" s="16"/>
      <c r="Y2359" s="16"/>
      <c r="Z2359" s="16"/>
      <c r="AA2359" s="16"/>
      <c r="AB2359" s="16"/>
      <c r="AC2359" s="16"/>
      <c r="AD2359" s="16"/>
      <c r="AE2359" s="16"/>
      <c r="AF2359" s="16"/>
      <c r="AG2359" s="16"/>
      <c r="AH2359" s="16"/>
      <c r="AI2359" s="16"/>
      <c r="AJ2359" s="16"/>
      <c r="AK2359" s="16"/>
      <c r="AL2359" s="16"/>
      <c r="AM2359" s="16"/>
      <c r="AN2359" s="16"/>
      <c r="AO2359" s="16"/>
      <c r="AP2359" s="16"/>
      <c r="AQ2359" s="16"/>
      <c r="AR2359" s="16"/>
      <c r="AS2359" s="16"/>
      <c r="AT2359" s="16"/>
      <c r="AU2359" s="16"/>
      <c r="AV2359" s="16"/>
      <c r="AW2359" s="16"/>
      <c r="AX2359" s="16"/>
      <c r="AY2359" s="16"/>
      <c r="AZ2359" s="16"/>
      <c r="BA2359" s="16"/>
      <c r="BB2359" s="16"/>
      <c r="BC2359" s="16"/>
      <c r="BD2359" s="16"/>
      <c r="BE2359" s="16"/>
      <c r="BF2359" s="16"/>
      <c r="BG2359" s="16"/>
      <c r="BH2359" s="16"/>
      <c r="BI2359" s="16"/>
      <c r="BJ2359" s="16"/>
      <c r="BK2359" s="16"/>
    </row>
    <row r="2360" spans="4:63" ht="12.95" customHeight="1" x14ac:dyDescent="0.2">
      <c r="D2360" s="16"/>
      <c r="E2360" s="16"/>
      <c r="F2360" s="16"/>
      <c r="G2360" s="16"/>
      <c r="H2360" s="16"/>
      <c r="I2360" s="16"/>
      <c r="J2360" s="16"/>
      <c r="K2360" s="16"/>
      <c r="L2360" s="16"/>
      <c r="M2360" s="16"/>
      <c r="N2360" s="16"/>
      <c r="O2360" s="16"/>
      <c r="P2360" s="16"/>
      <c r="Q2360" s="16"/>
      <c r="R2360" s="16"/>
      <c r="S2360" s="16"/>
      <c r="T2360" s="16"/>
      <c r="U2360" s="16"/>
      <c r="V2360" s="16"/>
      <c r="W2360" s="16"/>
      <c r="X2360" s="16"/>
      <c r="Y2360" s="16"/>
      <c r="Z2360" s="16"/>
      <c r="AA2360" s="16"/>
      <c r="AB2360" s="16"/>
      <c r="AC2360" s="16"/>
      <c r="AD2360" s="16"/>
      <c r="AE2360" s="16"/>
      <c r="AF2360" s="16"/>
      <c r="AG2360" s="16"/>
      <c r="AH2360" s="16"/>
      <c r="AI2360" s="16"/>
      <c r="AJ2360" s="16"/>
      <c r="AK2360" s="16"/>
      <c r="AL2360" s="16"/>
      <c r="AM2360" s="16"/>
      <c r="AN2360" s="16"/>
      <c r="AO2360" s="16"/>
      <c r="AP2360" s="16"/>
      <c r="AQ2360" s="16"/>
      <c r="AR2360" s="16"/>
      <c r="AS2360" s="16"/>
      <c r="AT2360" s="16"/>
      <c r="AU2360" s="16"/>
      <c r="AV2360" s="16"/>
      <c r="AW2360" s="16"/>
      <c r="AX2360" s="16"/>
      <c r="AY2360" s="16"/>
      <c r="AZ2360" s="16"/>
      <c r="BA2360" s="16"/>
      <c r="BB2360" s="16"/>
      <c r="BC2360" s="16"/>
      <c r="BD2360" s="16"/>
      <c r="BE2360" s="16"/>
      <c r="BF2360" s="16"/>
      <c r="BG2360" s="16"/>
      <c r="BH2360" s="16"/>
      <c r="BI2360" s="16"/>
      <c r="BJ2360" s="16"/>
      <c r="BK2360" s="16"/>
    </row>
    <row r="2361" spans="4:63" ht="12.95" customHeight="1" x14ac:dyDescent="0.2">
      <c r="D2361" s="16"/>
      <c r="E2361" s="16"/>
      <c r="F2361" s="16"/>
      <c r="G2361" s="16"/>
      <c r="H2361" s="16"/>
      <c r="I2361" s="16"/>
      <c r="J2361" s="16"/>
      <c r="K2361" s="16"/>
      <c r="L2361" s="16"/>
      <c r="M2361" s="16"/>
      <c r="N2361" s="16"/>
      <c r="O2361" s="16"/>
      <c r="P2361" s="16"/>
      <c r="Q2361" s="16"/>
      <c r="R2361" s="16"/>
      <c r="S2361" s="16"/>
      <c r="T2361" s="16"/>
      <c r="U2361" s="16"/>
      <c r="V2361" s="16"/>
      <c r="W2361" s="16"/>
      <c r="X2361" s="16"/>
      <c r="Y2361" s="16"/>
      <c r="Z2361" s="16"/>
      <c r="AA2361" s="16"/>
      <c r="AB2361" s="16"/>
      <c r="AC2361" s="16"/>
      <c r="AD2361" s="16"/>
      <c r="AE2361" s="16"/>
      <c r="AF2361" s="16"/>
      <c r="AG2361" s="16"/>
      <c r="AH2361" s="16"/>
      <c r="AI2361" s="16"/>
      <c r="AJ2361" s="16"/>
      <c r="AK2361" s="16"/>
      <c r="AL2361" s="16"/>
      <c r="AM2361" s="16"/>
      <c r="AN2361" s="16"/>
      <c r="AO2361" s="16"/>
      <c r="AP2361" s="16"/>
      <c r="AQ2361" s="16"/>
      <c r="AR2361" s="16"/>
      <c r="AS2361" s="16"/>
      <c r="AT2361" s="16"/>
      <c r="AU2361" s="16"/>
      <c r="AV2361" s="16"/>
      <c r="AW2361" s="16"/>
      <c r="AX2361" s="16"/>
      <c r="AY2361" s="16"/>
      <c r="AZ2361" s="16"/>
      <c r="BA2361" s="16"/>
      <c r="BB2361" s="16"/>
      <c r="BC2361" s="16"/>
      <c r="BD2361" s="16"/>
      <c r="BE2361" s="16"/>
      <c r="BF2361" s="16"/>
      <c r="BG2361" s="16"/>
      <c r="BH2361" s="16"/>
      <c r="BI2361" s="16"/>
      <c r="BJ2361" s="16"/>
      <c r="BK2361" s="16"/>
    </row>
    <row r="2362" spans="4:63" ht="12.95" customHeight="1" x14ac:dyDescent="0.2">
      <c r="D2362" s="16"/>
      <c r="E2362" s="16"/>
      <c r="F2362" s="16"/>
      <c r="G2362" s="16"/>
      <c r="H2362" s="16"/>
      <c r="I2362" s="16"/>
      <c r="J2362" s="16"/>
      <c r="K2362" s="16"/>
      <c r="L2362" s="16"/>
      <c r="M2362" s="16"/>
      <c r="N2362" s="16"/>
      <c r="O2362" s="16"/>
      <c r="P2362" s="16"/>
      <c r="Q2362" s="16"/>
      <c r="R2362" s="16"/>
      <c r="S2362" s="16"/>
      <c r="T2362" s="16"/>
      <c r="U2362" s="16"/>
      <c r="V2362" s="16"/>
      <c r="W2362" s="16"/>
      <c r="X2362" s="16"/>
      <c r="Y2362" s="16"/>
      <c r="Z2362" s="16"/>
      <c r="AA2362" s="16"/>
      <c r="AB2362" s="16"/>
      <c r="AC2362" s="16"/>
      <c r="AD2362" s="16"/>
      <c r="AE2362" s="16"/>
      <c r="AF2362" s="16"/>
      <c r="AG2362" s="16"/>
      <c r="AH2362" s="16"/>
      <c r="AI2362" s="16"/>
      <c r="AJ2362" s="16"/>
      <c r="AK2362" s="16"/>
      <c r="AL2362" s="16"/>
      <c r="AM2362" s="16"/>
      <c r="AN2362" s="16"/>
      <c r="AO2362" s="16"/>
      <c r="AP2362" s="16"/>
      <c r="AQ2362" s="16"/>
      <c r="AR2362" s="16"/>
      <c r="AS2362" s="16"/>
      <c r="AT2362" s="16"/>
      <c r="AU2362" s="16"/>
      <c r="AV2362" s="16"/>
      <c r="AW2362" s="16"/>
      <c r="AX2362" s="16"/>
      <c r="AY2362" s="16"/>
      <c r="AZ2362" s="16"/>
      <c r="BA2362" s="16"/>
      <c r="BB2362" s="16"/>
      <c r="BC2362" s="16"/>
      <c r="BD2362" s="16"/>
      <c r="BE2362" s="16"/>
      <c r="BF2362" s="16"/>
      <c r="BG2362" s="16"/>
      <c r="BH2362" s="16"/>
      <c r="BI2362" s="16"/>
      <c r="BJ2362" s="16"/>
      <c r="BK2362" s="16"/>
    </row>
    <row r="2363" spans="4:63" ht="12.95" customHeight="1" x14ac:dyDescent="0.2">
      <c r="D2363" s="16"/>
      <c r="E2363" s="16"/>
      <c r="F2363" s="16"/>
      <c r="G2363" s="16"/>
      <c r="H2363" s="16"/>
      <c r="I2363" s="16"/>
      <c r="J2363" s="16"/>
      <c r="K2363" s="16"/>
      <c r="L2363" s="16"/>
      <c r="M2363" s="16"/>
      <c r="N2363" s="16"/>
      <c r="O2363" s="16"/>
      <c r="P2363" s="16"/>
      <c r="Q2363" s="16"/>
      <c r="R2363" s="16"/>
      <c r="S2363" s="16"/>
      <c r="T2363" s="16"/>
      <c r="U2363" s="16"/>
      <c r="V2363" s="16"/>
      <c r="W2363" s="16"/>
      <c r="X2363" s="16"/>
      <c r="Y2363" s="16"/>
      <c r="Z2363" s="16"/>
      <c r="AA2363" s="16"/>
      <c r="AB2363" s="16"/>
      <c r="AC2363" s="16"/>
      <c r="AD2363" s="16"/>
      <c r="AE2363" s="16"/>
      <c r="AF2363" s="16"/>
      <c r="AG2363" s="16"/>
      <c r="AH2363" s="16"/>
      <c r="AI2363" s="16"/>
      <c r="AJ2363" s="16"/>
      <c r="AK2363" s="16"/>
      <c r="AL2363" s="16"/>
      <c r="AM2363" s="16"/>
      <c r="AN2363" s="16"/>
      <c r="AO2363" s="16"/>
      <c r="AP2363" s="16"/>
      <c r="AQ2363" s="16"/>
      <c r="AR2363" s="16"/>
      <c r="AS2363" s="16"/>
      <c r="AT2363" s="16"/>
      <c r="AU2363" s="16"/>
      <c r="AV2363" s="16"/>
      <c r="AW2363" s="16"/>
      <c r="AX2363" s="16"/>
      <c r="AY2363" s="16"/>
      <c r="AZ2363" s="16"/>
      <c r="BA2363" s="16"/>
      <c r="BB2363" s="16"/>
      <c r="BC2363" s="16"/>
      <c r="BD2363" s="16"/>
      <c r="BE2363" s="16"/>
      <c r="BF2363" s="16"/>
      <c r="BG2363" s="16"/>
      <c r="BH2363" s="16"/>
      <c r="BI2363" s="16"/>
      <c r="BJ2363" s="16"/>
      <c r="BK2363" s="16"/>
    </row>
    <row r="2364" spans="4:63" ht="12.95" customHeight="1" x14ac:dyDescent="0.2">
      <c r="D2364" s="16"/>
      <c r="E2364" s="16"/>
      <c r="F2364" s="16"/>
      <c r="G2364" s="16"/>
      <c r="H2364" s="16"/>
      <c r="I2364" s="16"/>
      <c r="J2364" s="16"/>
      <c r="K2364" s="16"/>
      <c r="L2364" s="16"/>
      <c r="M2364" s="16"/>
      <c r="N2364" s="16"/>
      <c r="O2364" s="16"/>
      <c r="P2364" s="16"/>
      <c r="Q2364" s="16"/>
      <c r="R2364" s="16"/>
      <c r="S2364" s="16"/>
      <c r="T2364" s="16"/>
      <c r="U2364" s="16"/>
      <c r="V2364" s="16"/>
      <c r="W2364" s="16"/>
      <c r="X2364" s="16"/>
      <c r="Y2364" s="16"/>
      <c r="Z2364" s="16"/>
      <c r="AA2364" s="16"/>
      <c r="AB2364" s="16"/>
      <c r="AC2364" s="16"/>
      <c r="AD2364" s="16"/>
      <c r="AE2364" s="16"/>
      <c r="AF2364" s="16"/>
      <c r="AG2364" s="16"/>
      <c r="AH2364" s="16"/>
      <c r="AI2364" s="16"/>
      <c r="AJ2364" s="16"/>
      <c r="AK2364" s="16"/>
      <c r="AL2364" s="16"/>
      <c r="AM2364" s="16"/>
      <c r="AN2364" s="16"/>
      <c r="AO2364" s="16"/>
      <c r="AP2364" s="16"/>
      <c r="AQ2364" s="16"/>
      <c r="AR2364" s="16"/>
      <c r="AS2364" s="16"/>
      <c r="AT2364" s="16"/>
      <c r="AU2364" s="16"/>
      <c r="AV2364" s="16"/>
      <c r="AW2364" s="16"/>
      <c r="AX2364" s="16"/>
      <c r="AY2364" s="16"/>
      <c r="AZ2364" s="16"/>
      <c r="BA2364" s="16"/>
      <c r="BB2364" s="16"/>
      <c r="BC2364" s="16"/>
      <c r="BD2364" s="16"/>
      <c r="BE2364" s="16"/>
      <c r="BF2364" s="16"/>
      <c r="BG2364" s="16"/>
      <c r="BH2364" s="16"/>
      <c r="BI2364" s="16"/>
      <c r="BJ2364" s="16"/>
      <c r="BK2364" s="16"/>
    </row>
    <row r="2365" spans="4:63" ht="12.95" customHeight="1" x14ac:dyDescent="0.2">
      <c r="D2365" s="16"/>
      <c r="E2365" s="16"/>
      <c r="F2365" s="16"/>
      <c r="G2365" s="16"/>
      <c r="H2365" s="16"/>
      <c r="I2365" s="16"/>
      <c r="J2365" s="16"/>
      <c r="K2365" s="16"/>
      <c r="L2365" s="16"/>
      <c r="M2365" s="16"/>
      <c r="N2365" s="16"/>
      <c r="O2365" s="16"/>
      <c r="P2365" s="16"/>
      <c r="Q2365" s="16"/>
      <c r="R2365" s="16"/>
      <c r="S2365" s="16"/>
      <c r="T2365" s="16"/>
      <c r="U2365" s="16"/>
      <c r="V2365" s="16"/>
      <c r="W2365" s="16"/>
      <c r="X2365" s="16"/>
      <c r="Y2365" s="16"/>
      <c r="Z2365" s="16"/>
      <c r="AA2365" s="16"/>
      <c r="AB2365" s="16"/>
      <c r="AC2365" s="16"/>
      <c r="AD2365" s="16"/>
      <c r="AE2365" s="16"/>
      <c r="AF2365" s="16"/>
      <c r="AG2365" s="16"/>
      <c r="AH2365" s="16"/>
      <c r="AI2365" s="16"/>
      <c r="AJ2365" s="16"/>
      <c r="AK2365" s="16"/>
      <c r="AL2365" s="16"/>
      <c r="AM2365" s="16"/>
      <c r="AN2365" s="16"/>
      <c r="AO2365" s="16"/>
      <c r="AP2365" s="16"/>
      <c r="AQ2365" s="16"/>
      <c r="AR2365" s="16"/>
      <c r="AS2365" s="16"/>
      <c r="AT2365" s="16"/>
      <c r="AU2365" s="16"/>
      <c r="AV2365" s="16"/>
      <c r="AW2365" s="16"/>
      <c r="AX2365" s="16"/>
      <c r="AY2365" s="16"/>
      <c r="AZ2365" s="16"/>
      <c r="BA2365" s="16"/>
      <c r="BB2365" s="16"/>
      <c r="BC2365" s="16"/>
      <c r="BD2365" s="16"/>
      <c r="BE2365" s="16"/>
      <c r="BF2365" s="16"/>
      <c r="BG2365" s="16"/>
      <c r="BH2365" s="16"/>
      <c r="BI2365" s="16"/>
      <c r="BJ2365" s="16"/>
      <c r="BK2365" s="16"/>
    </row>
    <row r="2366" spans="4:63" ht="12.95" customHeight="1" x14ac:dyDescent="0.2">
      <c r="D2366" s="16"/>
      <c r="E2366" s="16"/>
      <c r="F2366" s="16"/>
      <c r="G2366" s="16"/>
      <c r="H2366" s="16"/>
      <c r="I2366" s="16"/>
      <c r="J2366" s="16"/>
      <c r="K2366" s="16"/>
      <c r="L2366" s="16"/>
      <c r="M2366" s="16"/>
      <c r="N2366" s="16"/>
      <c r="O2366" s="16"/>
      <c r="P2366" s="16"/>
      <c r="Q2366" s="16"/>
      <c r="R2366" s="16"/>
      <c r="S2366" s="16"/>
      <c r="T2366" s="16"/>
      <c r="U2366" s="16"/>
      <c r="V2366" s="16"/>
      <c r="W2366" s="16"/>
      <c r="X2366" s="16"/>
      <c r="Y2366" s="16"/>
      <c r="Z2366" s="16"/>
      <c r="AA2366" s="16"/>
      <c r="AB2366" s="16"/>
      <c r="AC2366" s="16"/>
      <c r="AD2366" s="16"/>
      <c r="AE2366" s="16"/>
      <c r="AF2366" s="16"/>
      <c r="AG2366" s="16"/>
      <c r="AH2366" s="16"/>
      <c r="AI2366" s="16"/>
      <c r="AJ2366" s="16"/>
      <c r="AK2366" s="16"/>
      <c r="AL2366" s="16"/>
      <c r="AM2366" s="16"/>
      <c r="AN2366" s="16"/>
      <c r="AO2366" s="16"/>
      <c r="AP2366" s="16"/>
      <c r="AQ2366" s="16"/>
      <c r="AR2366" s="16"/>
      <c r="AS2366" s="16"/>
      <c r="AT2366" s="16"/>
      <c r="AU2366" s="16"/>
      <c r="AV2366" s="16"/>
      <c r="AW2366" s="16"/>
      <c r="AX2366" s="16"/>
      <c r="AY2366" s="16"/>
      <c r="AZ2366" s="16"/>
      <c r="BA2366" s="16"/>
      <c r="BB2366" s="16"/>
      <c r="BC2366" s="16"/>
      <c r="BD2366" s="16"/>
      <c r="BE2366" s="16"/>
      <c r="BF2366" s="16"/>
      <c r="BG2366" s="16"/>
      <c r="BH2366" s="16"/>
      <c r="BI2366" s="16"/>
      <c r="BJ2366" s="16"/>
      <c r="BK2366" s="16"/>
    </row>
    <row r="2367" spans="4:63" ht="12.95" customHeight="1" x14ac:dyDescent="0.2">
      <c r="D2367" s="16"/>
      <c r="E2367" s="16"/>
      <c r="F2367" s="16"/>
      <c r="G2367" s="16"/>
      <c r="H2367" s="16"/>
      <c r="I2367" s="16"/>
      <c r="J2367" s="16"/>
      <c r="K2367" s="16"/>
      <c r="L2367" s="16"/>
      <c r="M2367" s="16"/>
      <c r="N2367" s="16"/>
      <c r="O2367" s="16"/>
      <c r="P2367" s="16"/>
      <c r="Q2367" s="16"/>
      <c r="R2367" s="16"/>
      <c r="S2367" s="16"/>
      <c r="T2367" s="16"/>
      <c r="U2367" s="16"/>
      <c r="V2367" s="16"/>
      <c r="W2367" s="16"/>
      <c r="X2367" s="16"/>
      <c r="Y2367" s="16"/>
      <c r="Z2367" s="16"/>
      <c r="AA2367" s="16"/>
      <c r="AB2367" s="16"/>
      <c r="AC2367" s="16"/>
      <c r="AD2367" s="16"/>
      <c r="AE2367" s="16"/>
      <c r="AF2367" s="16"/>
      <c r="AG2367" s="16"/>
      <c r="AH2367" s="16"/>
      <c r="AI2367" s="16"/>
      <c r="AJ2367" s="16"/>
      <c r="AK2367" s="16"/>
      <c r="AL2367" s="16"/>
      <c r="AM2367" s="16"/>
      <c r="AN2367" s="16"/>
      <c r="AO2367" s="16"/>
      <c r="AP2367" s="16"/>
      <c r="AQ2367" s="16"/>
      <c r="AR2367" s="16"/>
      <c r="AS2367" s="16"/>
      <c r="AT2367" s="16"/>
      <c r="AU2367" s="16"/>
      <c r="AV2367" s="16"/>
      <c r="AW2367" s="16"/>
      <c r="AX2367" s="16"/>
      <c r="AY2367" s="16"/>
      <c r="AZ2367" s="16"/>
      <c r="BA2367" s="16"/>
      <c r="BB2367" s="16"/>
      <c r="BC2367" s="16"/>
      <c r="BD2367" s="16"/>
      <c r="BE2367" s="16"/>
      <c r="BF2367" s="16"/>
      <c r="BG2367" s="16"/>
      <c r="BH2367" s="16"/>
      <c r="BI2367" s="16"/>
      <c r="BJ2367" s="16"/>
      <c r="BK2367" s="16"/>
    </row>
    <row r="2368" spans="4:63" ht="12.95" customHeight="1" x14ac:dyDescent="0.2">
      <c r="D2368" s="16"/>
      <c r="E2368" s="16"/>
      <c r="F2368" s="16"/>
      <c r="G2368" s="16"/>
      <c r="H2368" s="16"/>
      <c r="I2368" s="16"/>
      <c r="J2368" s="16"/>
      <c r="K2368" s="16"/>
      <c r="L2368" s="16"/>
      <c r="M2368" s="16"/>
      <c r="N2368" s="16"/>
      <c r="O2368" s="16"/>
      <c r="P2368" s="16"/>
      <c r="Q2368" s="16"/>
      <c r="R2368" s="16"/>
      <c r="S2368" s="16"/>
      <c r="T2368" s="16"/>
      <c r="U2368" s="16"/>
      <c r="V2368" s="16"/>
      <c r="W2368" s="16"/>
      <c r="X2368" s="16"/>
      <c r="Y2368" s="16"/>
      <c r="Z2368" s="16"/>
      <c r="AA2368" s="16"/>
      <c r="AB2368" s="16"/>
      <c r="AC2368" s="16"/>
      <c r="AD2368" s="16"/>
      <c r="AE2368" s="16"/>
      <c r="AF2368" s="16"/>
      <c r="AG2368" s="16"/>
      <c r="AH2368" s="16"/>
      <c r="AI2368" s="16"/>
      <c r="AJ2368" s="16"/>
      <c r="AK2368" s="16"/>
      <c r="AL2368" s="16"/>
      <c r="AM2368" s="16"/>
      <c r="AN2368" s="16"/>
      <c r="AO2368" s="16"/>
      <c r="AP2368" s="16"/>
      <c r="AQ2368" s="16"/>
      <c r="AR2368" s="16"/>
      <c r="AS2368" s="16"/>
      <c r="AT2368" s="16"/>
      <c r="AU2368" s="16"/>
      <c r="AV2368" s="16"/>
      <c r="AW2368" s="16"/>
      <c r="AX2368" s="16"/>
      <c r="AY2368" s="16"/>
      <c r="AZ2368" s="16"/>
      <c r="BA2368" s="16"/>
      <c r="BB2368" s="16"/>
      <c r="BC2368" s="16"/>
      <c r="BD2368" s="16"/>
      <c r="BE2368" s="16"/>
      <c r="BF2368" s="16"/>
      <c r="BG2368" s="16"/>
      <c r="BH2368" s="16"/>
      <c r="BI2368" s="16"/>
      <c r="BJ2368" s="16"/>
      <c r="BK2368" s="16"/>
    </row>
    <row r="2369" spans="4:63" ht="12.95" customHeight="1" x14ac:dyDescent="0.2">
      <c r="D2369" s="16"/>
      <c r="E2369" s="16"/>
      <c r="F2369" s="16"/>
      <c r="G2369" s="16"/>
      <c r="H2369" s="16"/>
      <c r="I2369" s="16"/>
      <c r="J2369" s="16"/>
      <c r="K2369" s="16"/>
      <c r="L2369" s="16"/>
      <c r="M2369" s="16"/>
      <c r="N2369" s="16"/>
      <c r="O2369" s="16"/>
      <c r="P2369" s="16"/>
      <c r="Q2369" s="16"/>
      <c r="R2369" s="16"/>
      <c r="S2369" s="16"/>
      <c r="T2369" s="16"/>
      <c r="U2369" s="16"/>
      <c r="V2369" s="16"/>
      <c r="W2369" s="16"/>
      <c r="X2369" s="16"/>
      <c r="Y2369" s="16"/>
      <c r="Z2369" s="16"/>
      <c r="AA2369" s="16"/>
      <c r="AB2369" s="16"/>
      <c r="AC2369" s="16"/>
      <c r="AD2369" s="16"/>
      <c r="AE2369" s="16"/>
      <c r="AF2369" s="16"/>
      <c r="AG2369" s="16"/>
      <c r="AH2369" s="16"/>
      <c r="AI2369" s="16"/>
      <c r="AJ2369" s="16"/>
      <c r="AK2369" s="16"/>
      <c r="AL2369" s="16"/>
      <c r="AM2369" s="16"/>
      <c r="AN2369" s="16"/>
      <c r="AO2369" s="16"/>
      <c r="AP2369" s="16"/>
      <c r="AQ2369" s="16"/>
      <c r="AR2369" s="16"/>
      <c r="AS2369" s="16"/>
      <c r="AT2369" s="16"/>
      <c r="AU2369" s="16"/>
      <c r="AV2369" s="16"/>
      <c r="AW2369" s="16"/>
      <c r="AX2369" s="16"/>
      <c r="AY2369" s="16"/>
      <c r="AZ2369" s="16"/>
      <c r="BA2369" s="16"/>
      <c r="BB2369" s="16"/>
      <c r="BC2369" s="16"/>
      <c r="BD2369" s="16"/>
      <c r="BE2369" s="16"/>
      <c r="BF2369" s="16"/>
      <c r="BG2369" s="16"/>
      <c r="BH2369" s="16"/>
      <c r="BI2369" s="16"/>
      <c r="BJ2369" s="16"/>
      <c r="BK2369" s="16"/>
    </row>
    <row r="2370" spans="4:63" ht="12.95" customHeight="1" x14ac:dyDescent="0.2">
      <c r="D2370" s="16"/>
      <c r="E2370" s="16"/>
      <c r="F2370" s="16"/>
      <c r="G2370" s="16"/>
      <c r="H2370" s="16"/>
      <c r="I2370" s="16"/>
      <c r="J2370" s="16"/>
      <c r="K2370" s="16"/>
      <c r="L2370" s="16"/>
      <c r="M2370" s="16"/>
      <c r="N2370" s="16"/>
      <c r="O2370" s="16"/>
      <c r="P2370" s="16"/>
      <c r="Q2370" s="16"/>
      <c r="R2370" s="16"/>
      <c r="S2370" s="16"/>
      <c r="T2370" s="16"/>
      <c r="U2370" s="16"/>
      <c r="V2370" s="16"/>
      <c r="W2370" s="16"/>
      <c r="X2370" s="16"/>
      <c r="Y2370" s="16"/>
      <c r="Z2370" s="16"/>
      <c r="AA2370" s="16"/>
      <c r="AB2370" s="16"/>
      <c r="AC2370" s="16"/>
      <c r="AD2370" s="16"/>
      <c r="AE2370" s="16"/>
      <c r="AF2370" s="16"/>
      <c r="AG2370" s="16"/>
      <c r="AH2370" s="16"/>
      <c r="AI2370" s="16"/>
      <c r="AJ2370" s="16"/>
      <c r="AK2370" s="16"/>
      <c r="AL2370" s="16"/>
      <c r="AM2370" s="16"/>
      <c r="AN2370" s="16"/>
      <c r="AO2370" s="16"/>
      <c r="AP2370" s="16"/>
      <c r="AQ2370" s="16"/>
      <c r="AR2370" s="16"/>
      <c r="AS2370" s="16"/>
      <c r="AT2370" s="16"/>
      <c r="AU2370" s="16"/>
      <c r="AV2370" s="16"/>
      <c r="AW2370" s="16"/>
      <c r="AX2370" s="16"/>
      <c r="AY2370" s="16"/>
      <c r="AZ2370" s="16"/>
      <c r="BA2370" s="16"/>
      <c r="BB2370" s="16"/>
      <c r="BC2370" s="16"/>
      <c r="BD2370" s="16"/>
      <c r="BE2370" s="16"/>
      <c r="BF2370" s="16"/>
      <c r="BG2370" s="16"/>
      <c r="BH2370" s="16"/>
      <c r="BI2370" s="16"/>
      <c r="BJ2370" s="16"/>
      <c r="BK2370" s="16"/>
    </row>
    <row r="2371" spans="4:63" ht="12.95" customHeight="1" x14ac:dyDescent="0.2">
      <c r="D2371" s="16"/>
      <c r="E2371" s="16"/>
      <c r="F2371" s="16"/>
      <c r="G2371" s="16"/>
      <c r="H2371" s="16"/>
      <c r="I2371" s="16"/>
      <c r="J2371" s="16"/>
      <c r="K2371" s="16"/>
      <c r="L2371" s="16"/>
      <c r="M2371" s="16"/>
      <c r="N2371" s="16"/>
      <c r="O2371" s="16"/>
      <c r="P2371" s="16"/>
      <c r="Q2371" s="16"/>
      <c r="R2371" s="16"/>
      <c r="S2371" s="16"/>
      <c r="T2371" s="16"/>
      <c r="U2371" s="16"/>
      <c r="V2371" s="16"/>
      <c r="W2371" s="16"/>
      <c r="X2371" s="16"/>
      <c r="Y2371" s="16"/>
      <c r="Z2371" s="16"/>
      <c r="AA2371" s="16"/>
      <c r="AB2371" s="16"/>
      <c r="AC2371" s="16"/>
      <c r="AD2371" s="16"/>
      <c r="AE2371" s="16"/>
      <c r="AF2371" s="16"/>
      <c r="AG2371" s="16"/>
      <c r="AH2371" s="16"/>
      <c r="AI2371" s="16"/>
      <c r="AJ2371" s="16"/>
      <c r="AK2371" s="16"/>
      <c r="AL2371" s="16"/>
      <c r="AM2371" s="16"/>
      <c r="AN2371" s="16"/>
      <c r="AO2371" s="16"/>
      <c r="AP2371" s="16"/>
      <c r="AQ2371" s="16"/>
      <c r="AR2371" s="16"/>
      <c r="AS2371" s="16"/>
      <c r="AT2371" s="16"/>
      <c r="AU2371" s="16"/>
      <c r="AV2371" s="16"/>
      <c r="AW2371" s="16"/>
      <c r="AX2371" s="16"/>
      <c r="AY2371" s="16"/>
      <c r="AZ2371" s="16"/>
      <c r="BA2371" s="16"/>
      <c r="BB2371" s="16"/>
      <c r="BC2371" s="16"/>
      <c r="BD2371" s="16"/>
      <c r="BE2371" s="16"/>
      <c r="BF2371" s="16"/>
      <c r="BG2371" s="16"/>
      <c r="BH2371" s="16"/>
      <c r="BI2371" s="16"/>
      <c r="BJ2371" s="16"/>
      <c r="BK2371" s="16"/>
    </row>
    <row r="2372" spans="4:63" ht="12.95" customHeight="1" x14ac:dyDescent="0.2">
      <c r="D2372" s="16"/>
      <c r="E2372" s="16"/>
      <c r="F2372" s="16"/>
      <c r="G2372" s="16"/>
      <c r="H2372" s="16"/>
      <c r="I2372" s="16"/>
      <c r="J2372" s="16"/>
      <c r="K2372" s="16"/>
      <c r="L2372" s="16"/>
      <c r="M2372" s="16"/>
      <c r="N2372" s="16"/>
      <c r="O2372" s="16"/>
      <c r="P2372" s="16"/>
      <c r="Q2372" s="16"/>
      <c r="R2372" s="16"/>
      <c r="S2372" s="16"/>
      <c r="T2372" s="16"/>
      <c r="U2372" s="16"/>
      <c r="V2372" s="16"/>
      <c r="W2372" s="16"/>
      <c r="X2372" s="16"/>
      <c r="Y2372" s="16"/>
      <c r="Z2372" s="16"/>
      <c r="AA2372" s="16"/>
      <c r="AB2372" s="16"/>
      <c r="AC2372" s="16"/>
      <c r="AD2372" s="16"/>
      <c r="AE2372" s="16"/>
      <c r="AF2372" s="16"/>
      <c r="AG2372" s="16"/>
      <c r="AH2372" s="16"/>
      <c r="AI2372" s="16"/>
      <c r="AJ2372" s="16"/>
      <c r="AK2372" s="16"/>
      <c r="AL2372" s="16"/>
      <c r="AM2372" s="16"/>
      <c r="AN2372" s="16"/>
      <c r="AO2372" s="16"/>
      <c r="AP2372" s="16"/>
      <c r="AQ2372" s="16"/>
      <c r="AR2372" s="16"/>
      <c r="AS2372" s="16"/>
      <c r="AT2372" s="16"/>
      <c r="AU2372" s="16"/>
      <c r="AV2372" s="16"/>
      <c r="AW2372" s="16"/>
      <c r="AX2372" s="16"/>
      <c r="AY2372" s="16"/>
      <c r="AZ2372" s="16"/>
      <c r="BA2372" s="16"/>
      <c r="BB2372" s="16"/>
      <c r="BC2372" s="16"/>
      <c r="BD2372" s="16"/>
      <c r="BE2372" s="16"/>
      <c r="BF2372" s="16"/>
      <c r="BG2372" s="16"/>
      <c r="BH2372" s="16"/>
      <c r="BI2372" s="16"/>
      <c r="BJ2372" s="16"/>
      <c r="BK2372" s="16"/>
    </row>
    <row r="2373" spans="4:63" ht="12.95" customHeight="1" x14ac:dyDescent="0.2">
      <c r="D2373" s="16"/>
      <c r="E2373" s="16"/>
      <c r="F2373" s="16"/>
      <c r="G2373" s="16"/>
      <c r="H2373" s="16"/>
      <c r="I2373" s="16"/>
      <c r="J2373" s="16"/>
      <c r="K2373" s="16"/>
      <c r="L2373" s="16"/>
      <c r="M2373" s="16"/>
      <c r="N2373" s="16"/>
      <c r="O2373" s="16"/>
      <c r="P2373" s="16"/>
      <c r="Q2373" s="16"/>
      <c r="R2373" s="16"/>
      <c r="S2373" s="16"/>
      <c r="T2373" s="16"/>
      <c r="U2373" s="16"/>
      <c r="V2373" s="16"/>
      <c r="W2373" s="16"/>
      <c r="X2373" s="16"/>
      <c r="Y2373" s="16"/>
      <c r="Z2373" s="16"/>
      <c r="AA2373" s="16"/>
      <c r="AB2373" s="16"/>
      <c r="AC2373" s="16"/>
      <c r="AD2373" s="16"/>
      <c r="AE2373" s="16"/>
      <c r="AF2373" s="16"/>
      <c r="AG2373" s="16"/>
      <c r="AH2373" s="16"/>
      <c r="AI2373" s="16"/>
      <c r="AJ2373" s="16"/>
      <c r="AK2373" s="16"/>
      <c r="AL2373" s="16"/>
      <c r="AM2373" s="16"/>
      <c r="AN2373" s="16"/>
      <c r="AO2373" s="16"/>
      <c r="AP2373" s="16"/>
      <c r="AQ2373" s="16"/>
      <c r="AR2373" s="16"/>
      <c r="AS2373" s="16"/>
      <c r="AT2373" s="16"/>
      <c r="AU2373" s="16"/>
      <c r="AV2373" s="16"/>
      <c r="AW2373" s="16"/>
      <c r="AX2373" s="16"/>
      <c r="AY2373" s="16"/>
      <c r="AZ2373" s="16"/>
      <c r="BA2373" s="16"/>
      <c r="BB2373" s="16"/>
      <c r="BC2373" s="16"/>
      <c r="BD2373" s="16"/>
      <c r="BE2373" s="16"/>
      <c r="BF2373" s="16"/>
      <c r="BG2373" s="16"/>
      <c r="BH2373" s="16"/>
      <c r="BI2373" s="16"/>
      <c r="BJ2373" s="16"/>
      <c r="BK2373" s="16"/>
    </row>
    <row r="2374" spans="4:63" ht="12.95" customHeight="1" x14ac:dyDescent="0.2">
      <c r="D2374" s="16"/>
      <c r="E2374" s="16"/>
      <c r="F2374" s="16"/>
      <c r="G2374" s="16"/>
      <c r="H2374" s="16"/>
      <c r="I2374" s="16"/>
      <c r="J2374" s="16"/>
      <c r="K2374" s="16"/>
      <c r="L2374" s="16"/>
      <c r="M2374" s="16"/>
      <c r="N2374" s="16"/>
      <c r="O2374" s="16"/>
      <c r="P2374" s="16"/>
      <c r="Q2374" s="16"/>
      <c r="R2374" s="16"/>
      <c r="S2374" s="16"/>
      <c r="T2374" s="16"/>
      <c r="U2374" s="16"/>
      <c r="V2374" s="16"/>
      <c r="W2374" s="16"/>
      <c r="X2374" s="16"/>
      <c r="Y2374" s="16"/>
      <c r="Z2374" s="16"/>
      <c r="AA2374" s="16"/>
      <c r="AB2374" s="16"/>
      <c r="AC2374" s="16"/>
      <c r="AD2374" s="16"/>
      <c r="AE2374" s="16"/>
      <c r="AF2374" s="16"/>
      <c r="AG2374" s="16"/>
      <c r="AH2374" s="16"/>
      <c r="AI2374" s="16"/>
      <c r="AJ2374" s="16"/>
      <c r="AK2374" s="16"/>
      <c r="AL2374" s="16"/>
      <c r="AM2374" s="16"/>
      <c r="AN2374" s="16"/>
      <c r="AO2374" s="16"/>
      <c r="AP2374" s="16"/>
      <c r="AQ2374" s="16"/>
      <c r="AR2374" s="16"/>
      <c r="AS2374" s="16"/>
      <c r="AT2374" s="16"/>
      <c r="AU2374" s="16"/>
      <c r="AV2374" s="16"/>
      <c r="AW2374" s="16"/>
      <c r="AX2374" s="16"/>
      <c r="AY2374" s="16"/>
      <c r="AZ2374" s="16"/>
      <c r="BA2374" s="16"/>
      <c r="BB2374" s="16"/>
      <c r="BC2374" s="16"/>
      <c r="BD2374" s="16"/>
      <c r="BE2374" s="16"/>
      <c r="BF2374" s="16"/>
      <c r="BG2374" s="16"/>
      <c r="BH2374" s="16"/>
      <c r="BI2374" s="16"/>
      <c r="BJ2374" s="16"/>
      <c r="BK2374" s="16"/>
    </row>
    <row r="2375" spans="4:63" ht="12.95" customHeight="1" x14ac:dyDescent="0.2">
      <c r="D2375" s="16"/>
      <c r="E2375" s="16"/>
      <c r="F2375" s="16"/>
      <c r="G2375" s="16"/>
      <c r="H2375" s="16"/>
      <c r="I2375" s="16"/>
      <c r="J2375" s="16"/>
      <c r="K2375" s="16"/>
      <c r="L2375" s="16"/>
      <c r="M2375" s="16"/>
      <c r="N2375" s="16"/>
      <c r="O2375" s="16"/>
      <c r="P2375" s="16"/>
      <c r="Q2375" s="16"/>
      <c r="R2375" s="16"/>
      <c r="S2375" s="16"/>
      <c r="T2375" s="16"/>
      <c r="U2375" s="16"/>
      <c r="V2375" s="16"/>
      <c r="W2375" s="16"/>
      <c r="X2375" s="16"/>
      <c r="Y2375" s="16"/>
      <c r="Z2375" s="16"/>
      <c r="AA2375" s="16"/>
      <c r="AB2375" s="16"/>
      <c r="AC2375" s="16"/>
      <c r="AD2375" s="16"/>
      <c r="AE2375" s="16"/>
      <c r="AF2375" s="16"/>
      <c r="AG2375" s="16"/>
      <c r="AH2375" s="16"/>
      <c r="AI2375" s="16"/>
      <c r="AJ2375" s="16"/>
      <c r="AK2375" s="16"/>
      <c r="AL2375" s="16"/>
      <c r="AM2375" s="16"/>
      <c r="AN2375" s="16"/>
      <c r="AO2375" s="16"/>
      <c r="AP2375" s="16"/>
      <c r="AQ2375" s="16"/>
      <c r="AR2375" s="16"/>
      <c r="AS2375" s="16"/>
      <c r="AT2375" s="16"/>
      <c r="AU2375" s="16"/>
      <c r="AV2375" s="16"/>
      <c r="AW2375" s="16"/>
      <c r="AX2375" s="16"/>
      <c r="AY2375" s="16"/>
      <c r="AZ2375" s="16"/>
      <c r="BA2375" s="16"/>
      <c r="BB2375" s="16"/>
      <c r="BC2375" s="16"/>
      <c r="BD2375" s="16"/>
      <c r="BE2375" s="16"/>
      <c r="BF2375" s="16"/>
      <c r="BG2375" s="16"/>
      <c r="BH2375" s="16"/>
      <c r="BI2375" s="16"/>
      <c r="BJ2375" s="16"/>
      <c r="BK2375" s="16"/>
    </row>
    <row r="2376" spans="4:63" ht="12.95" customHeight="1" x14ac:dyDescent="0.2">
      <c r="D2376" s="16"/>
      <c r="E2376" s="16"/>
      <c r="F2376" s="16"/>
      <c r="G2376" s="16"/>
      <c r="H2376" s="16"/>
      <c r="I2376" s="16"/>
      <c r="J2376" s="16"/>
      <c r="K2376" s="16"/>
      <c r="L2376" s="16"/>
      <c r="M2376" s="16"/>
      <c r="N2376" s="16"/>
      <c r="O2376" s="16"/>
      <c r="P2376" s="16"/>
      <c r="Q2376" s="16"/>
      <c r="R2376" s="16"/>
      <c r="S2376" s="16"/>
      <c r="T2376" s="16"/>
      <c r="U2376" s="16"/>
      <c r="V2376" s="16"/>
      <c r="W2376" s="16"/>
      <c r="X2376" s="16"/>
      <c r="Y2376" s="16"/>
      <c r="Z2376" s="16"/>
      <c r="AA2376" s="16"/>
      <c r="AB2376" s="16"/>
      <c r="AC2376" s="16"/>
      <c r="AD2376" s="16"/>
      <c r="AE2376" s="16"/>
      <c r="AF2376" s="16"/>
      <c r="AG2376" s="16"/>
      <c r="AH2376" s="16"/>
      <c r="AI2376" s="16"/>
      <c r="AJ2376" s="16"/>
      <c r="AK2376" s="16"/>
      <c r="AL2376" s="16"/>
      <c r="AM2376" s="16"/>
      <c r="AN2376" s="16"/>
      <c r="AO2376" s="16"/>
      <c r="AP2376" s="16"/>
      <c r="AQ2376" s="16"/>
      <c r="AR2376" s="16"/>
      <c r="AS2376" s="16"/>
      <c r="AT2376" s="16"/>
      <c r="AU2376" s="16"/>
      <c r="AV2376" s="16"/>
      <c r="AW2376" s="16"/>
      <c r="AX2376" s="16"/>
      <c r="AY2376" s="16"/>
      <c r="AZ2376" s="16"/>
      <c r="BA2376" s="16"/>
      <c r="BB2376" s="16"/>
      <c r="BC2376" s="16"/>
      <c r="BD2376" s="16"/>
      <c r="BE2376" s="16"/>
      <c r="BF2376" s="16"/>
      <c r="BG2376" s="16"/>
      <c r="BH2376" s="16"/>
      <c r="BI2376" s="16"/>
      <c r="BJ2376" s="16"/>
      <c r="BK2376" s="16"/>
    </row>
    <row r="2377" spans="4:63" ht="12.95" customHeight="1" x14ac:dyDescent="0.2">
      <c r="D2377" s="16"/>
      <c r="E2377" s="16"/>
      <c r="F2377" s="16"/>
      <c r="G2377" s="16"/>
      <c r="H2377" s="16"/>
      <c r="I2377" s="16"/>
      <c r="J2377" s="16"/>
      <c r="K2377" s="16"/>
      <c r="L2377" s="16"/>
      <c r="M2377" s="16"/>
      <c r="N2377" s="16"/>
      <c r="O2377" s="16"/>
      <c r="P2377" s="16"/>
      <c r="Q2377" s="16"/>
      <c r="R2377" s="16"/>
      <c r="S2377" s="16"/>
      <c r="T2377" s="16"/>
      <c r="U2377" s="16"/>
      <c r="V2377" s="16"/>
      <c r="W2377" s="16"/>
      <c r="X2377" s="16"/>
      <c r="Y2377" s="16"/>
      <c r="Z2377" s="16"/>
      <c r="AA2377" s="16"/>
      <c r="AB2377" s="16"/>
      <c r="AC2377" s="16"/>
      <c r="AD2377" s="16"/>
      <c r="AE2377" s="16"/>
      <c r="AF2377" s="16"/>
      <c r="AG2377" s="16"/>
      <c r="AH2377" s="16"/>
      <c r="AI2377" s="16"/>
      <c r="AJ2377" s="16"/>
      <c r="AK2377" s="16"/>
      <c r="AL2377" s="16"/>
      <c r="AM2377" s="16"/>
      <c r="AN2377" s="16"/>
      <c r="AO2377" s="16"/>
      <c r="AP2377" s="16"/>
      <c r="AQ2377" s="16"/>
      <c r="AR2377" s="16"/>
      <c r="AS2377" s="16"/>
      <c r="AT2377" s="16"/>
      <c r="AU2377" s="16"/>
      <c r="AV2377" s="16"/>
      <c r="AW2377" s="16"/>
      <c r="AX2377" s="16"/>
      <c r="AY2377" s="16"/>
      <c r="AZ2377" s="16"/>
      <c r="BA2377" s="16"/>
      <c r="BB2377" s="16"/>
      <c r="BC2377" s="16"/>
      <c r="BD2377" s="16"/>
      <c r="BE2377" s="16"/>
      <c r="BF2377" s="16"/>
      <c r="BG2377" s="16"/>
      <c r="BH2377" s="16"/>
      <c r="BI2377" s="16"/>
      <c r="BJ2377" s="16"/>
      <c r="BK2377" s="16"/>
    </row>
    <row r="2378" spans="4:63" ht="12.95" customHeight="1" x14ac:dyDescent="0.2">
      <c r="D2378" s="16"/>
      <c r="E2378" s="16"/>
      <c r="F2378" s="16"/>
      <c r="G2378" s="16"/>
      <c r="H2378" s="16"/>
      <c r="I2378" s="16"/>
      <c r="J2378" s="16"/>
      <c r="K2378" s="16"/>
      <c r="L2378" s="16"/>
      <c r="M2378" s="16"/>
      <c r="N2378" s="16"/>
      <c r="O2378" s="16"/>
      <c r="P2378" s="16"/>
      <c r="Q2378" s="16"/>
      <c r="R2378" s="16"/>
      <c r="S2378" s="16"/>
      <c r="T2378" s="16"/>
      <c r="U2378" s="16"/>
      <c r="V2378" s="16"/>
      <c r="W2378" s="16"/>
      <c r="X2378" s="16"/>
      <c r="Y2378" s="16"/>
      <c r="Z2378" s="16"/>
      <c r="AA2378" s="16"/>
      <c r="AB2378" s="16"/>
      <c r="AC2378" s="16"/>
      <c r="AD2378" s="16"/>
      <c r="AE2378" s="16"/>
      <c r="AF2378" s="16"/>
      <c r="AG2378" s="16"/>
      <c r="AH2378" s="16"/>
      <c r="AI2378" s="16"/>
      <c r="AJ2378" s="16"/>
      <c r="AK2378" s="16"/>
      <c r="AL2378" s="16"/>
      <c r="AM2378" s="16"/>
      <c r="AN2378" s="16"/>
      <c r="AO2378" s="16"/>
      <c r="AP2378" s="16"/>
      <c r="AQ2378" s="16"/>
      <c r="AR2378" s="16"/>
      <c r="AS2378" s="16"/>
      <c r="AT2378" s="16"/>
      <c r="AU2378" s="16"/>
      <c r="AV2378" s="16"/>
      <c r="AW2378" s="16"/>
      <c r="AX2378" s="16"/>
      <c r="AY2378" s="16"/>
      <c r="AZ2378" s="16"/>
      <c r="BA2378" s="16"/>
      <c r="BB2378" s="16"/>
      <c r="BC2378" s="16"/>
      <c r="BD2378" s="16"/>
      <c r="BE2378" s="16"/>
      <c r="BF2378" s="16"/>
      <c r="BG2378" s="16"/>
      <c r="BH2378" s="16"/>
      <c r="BI2378" s="16"/>
      <c r="BJ2378" s="16"/>
      <c r="BK2378" s="16"/>
    </row>
    <row r="2379" spans="4:63" ht="12.95" customHeight="1" x14ac:dyDescent="0.2">
      <c r="D2379" s="16"/>
      <c r="E2379" s="16"/>
      <c r="F2379" s="16"/>
      <c r="G2379" s="16"/>
      <c r="H2379" s="16"/>
      <c r="I2379" s="16"/>
      <c r="J2379" s="16"/>
      <c r="K2379" s="16"/>
      <c r="L2379" s="16"/>
      <c r="M2379" s="16"/>
      <c r="N2379" s="16"/>
      <c r="O2379" s="16"/>
      <c r="P2379" s="16"/>
      <c r="Q2379" s="16"/>
      <c r="R2379" s="16"/>
      <c r="S2379" s="16"/>
      <c r="T2379" s="16"/>
      <c r="U2379" s="16"/>
      <c r="V2379" s="16"/>
      <c r="W2379" s="16"/>
      <c r="X2379" s="16"/>
      <c r="Y2379" s="16"/>
      <c r="Z2379" s="16"/>
      <c r="AA2379" s="16"/>
      <c r="AB2379" s="16"/>
      <c r="AC2379" s="16"/>
      <c r="AD2379" s="16"/>
      <c r="AE2379" s="16"/>
      <c r="AF2379" s="16"/>
      <c r="AG2379" s="16"/>
      <c r="AH2379" s="16"/>
      <c r="AI2379" s="16"/>
      <c r="AJ2379" s="16"/>
      <c r="AK2379" s="16"/>
      <c r="AL2379" s="16"/>
      <c r="AM2379" s="16"/>
      <c r="AN2379" s="16"/>
      <c r="AO2379" s="16"/>
      <c r="AP2379" s="16"/>
      <c r="AQ2379" s="16"/>
      <c r="AR2379" s="16"/>
      <c r="AS2379" s="16"/>
      <c r="AT2379" s="16"/>
      <c r="AU2379" s="16"/>
      <c r="AV2379" s="16"/>
      <c r="AW2379" s="16"/>
      <c r="AX2379" s="16"/>
      <c r="AY2379" s="16"/>
      <c r="AZ2379" s="16"/>
      <c r="BA2379" s="16"/>
      <c r="BB2379" s="16"/>
      <c r="BC2379" s="16"/>
      <c r="BD2379" s="16"/>
      <c r="BE2379" s="16"/>
      <c r="BF2379" s="16"/>
      <c r="BG2379" s="16"/>
      <c r="BH2379" s="16"/>
      <c r="BI2379" s="16"/>
      <c r="BJ2379" s="16"/>
      <c r="BK2379" s="16"/>
    </row>
    <row r="2380" spans="4:63" ht="12.95" customHeight="1" x14ac:dyDescent="0.2">
      <c r="D2380" s="16"/>
      <c r="E2380" s="16"/>
      <c r="F2380" s="16"/>
      <c r="G2380" s="16"/>
      <c r="H2380" s="16"/>
      <c r="I2380" s="16"/>
      <c r="J2380" s="16"/>
      <c r="K2380" s="16"/>
      <c r="L2380" s="16"/>
      <c r="M2380" s="16"/>
      <c r="N2380" s="16"/>
      <c r="O2380" s="16"/>
      <c r="P2380" s="16"/>
      <c r="Q2380" s="16"/>
      <c r="R2380" s="16"/>
      <c r="S2380" s="16"/>
      <c r="T2380" s="16"/>
      <c r="U2380" s="16"/>
      <c r="V2380" s="16"/>
      <c r="W2380" s="16"/>
      <c r="X2380" s="16"/>
      <c r="Y2380" s="16"/>
      <c r="Z2380" s="16"/>
      <c r="AA2380" s="16"/>
      <c r="AB2380" s="16"/>
      <c r="AC2380" s="16"/>
      <c r="AD2380" s="16"/>
      <c r="AE2380" s="16"/>
      <c r="AF2380" s="16"/>
      <c r="AG2380" s="16"/>
      <c r="AH2380" s="16"/>
      <c r="AI2380" s="16"/>
      <c r="AJ2380" s="16"/>
      <c r="AK2380" s="16"/>
      <c r="AL2380" s="16"/>
      <c r="AM2380" s="16"/>
      <c r="AN2380" s="16"/>
      <c r="AO2380" s="16"/>
      <c r="AP2380" s="16"/>
      <c r="AQ2380" s="16"/>
      <c r="AR2380" s="16"/>
      <c r="AS2380" s="16"/>
      <c r="AT2380" s="16"/>
      <c r="AU2380" s="16"/>
      <c r="AV2380" s="16"/>
      <c r="AW2380" s="16"/>
      <c r="AX2380" s="16"/>
      <c r="AY2380" s="16"/>
      <c r="AZ2380" s="16"/>
      <c r="BA2380" s="16"/>
      <c r="BB2380" s="16"/>
      <c r="BC2380" s="16"/>
      <c r="BD2380" s="16"/>
      <c r="BE2380" s="16"/>
      <c r="BF2380" s="16"/>
      <c r="BG2380" s="16"/>
      <c r="BH2380" s="16"/>
      <c r="BI2380" s="16"/>
      <c r="BJ2380" s="16"/>
      <c r="BK2380" s="16"/>
    </row>
    <row r="2381" spans="4:63" ht="12.95" customHeight="1" x14ac:dyDescent="0.2">
      <c r="D2381" s="16"/>
      <c r="E2381" s="16"/>
      <c r="F2381" s="16"/>
      <c r="G2381" s="16"/>
      <c r="H2381" s="16"/>
      <c r="I2381" s="16"/>
      <c r="J2381" s="16"/>
      <c r="K2381" s="16"/>
      <c r="L2381" s="16"/>
      <c r="M2381" s="16"/>
      <c r="N2381" s="16"/>
      <c r="O2381" s="16"/>
      <c r="P2381" s="16"/>
      <c r="Q2381" s="16"/>
      <c r="R2381" s="16"/>
      <c r="S2381" s="16"/>
      <c r="T2381" s="16"/>
      <c r="U2381" s="16"/>
      <c r="V2381" s="16"/>
      <c r="W2381" s="16"/>
      <c r="X2381" s="16"/>
      <c r="Y2381" s="16"/>
      <c r="Z2381" s="16"/>
      <c r="AA2381" s="16"/>
      <c r="AB2381" s="16"/>
      <c r="AC2381" s="16"/>
      <c r="AD2381" s="16"/>
      <c r="AE2381" s="16"/>
      <c r="AF2381" s="16"/>
      <c r="AG2381" s="16"/>
      <c r="AH2381" s="16"/>
      <c r="AI2381" s="16"/>
      <c r="AJ2381" s="16"/>
      <c r="AK2381" s="16"/>
      <c r="AL2381" s="16"/>
      <c r="AM2381" s="16"/>
      <c r="AN2381" s="16"/>
      <c r="AO2381" s="16"/>
      <c r="AP2381" s="16"/>
      <c r="AQ2381" s="16"/>
      <c r="AR2381" s="16"/>
      <c r="AS2381" s="16"/>
      <c r="AT2381" s="16"/>
      <c r="AU2381" s="16"/>
      <c r="AV2381" s="16"/>
      <c r="AW2381" s="16"/>
      <c r="AX2381" s="16"/>
      <c r="AY2381" s="16"/>
      <c r="AZ2381" s="16"/>
      <c r="BA2381" s="16"/>
      <c r="BB2381" s="16"/>
      <c r="BC2381" s="16"/>
      <c r="BD2381" s="16"/>
      <c r="BE2381" s="16"/>
      <c r="BF2381" s="16"/>
      <c r="BG2381" s="16"/>
      <c r="BH2381" s="16"/>
      <c r="BI2381" s="16"/>
      <c r="BJ2381" s="16"/>
      <c r="BK2381" s="16"/>
    </row>
    <row r="2382" spans="4:63" ht="12.95" customHeight="1" x14ac:dyDescent="0.2">
      <c r="D2382" s="16"/>
      <c r="E2382" s="16"/>
      <c r="F2382" s="16"/>
      <c r="G2382" s="16"/>
      <c r="H2382" s="16"/>
      <c r="I2382" s="16"/>
      <c r="J2382" s="16"/>
      <c r="K2382" s="16"/>
      <c r="L2382" s="16"/>
      <c r="M2382" s="16"/>
      <c r="N2382" s="16"/>
      <c r="O2382" s="16"/>
      <c r="P2382" s="16"/>
      <c r="Q2382" s="16"/>
      <c r="R2382" s="16"/>
      <c r="S2382" s="16"/>
      <c r="T2382" s="16"/>
      <c r="U2382" s="16"/>
      <c r="V2382" s="16"/>
      <c r="W2382" s="16"/>
      <c r="X2382" s="16"/>
      <c r="Y2382" s="16"/>
      <c r="Z2382" s="16"/>
      <c r="AA2382" s="16"/>
      <c r="AB2382" s="16"/>
      <c r="AC2382" s="16"/>
      <c r="AD2382" s="16"/>
      <c r="AE2382" s="16"/>
      <c r="AF2382" s="16"/>
      <c r="AG2382" s="16"/>
      <c r="AH2382" s="16"/>
      <c r="AI2382" s="16"/>
      <c r="AJ2382" s="16"/>
      <c r="AK2382" s="16"/>
      <c r="AL2382" s="16"/>
      <c r="AM2382" s="16"/>
      <c r="AN2382" s="16"/>
      <c r="AO2382" s="16"/>
      <c r="AP2382" s="16"/>
      <c r="AQ2382" s="16"/>
      <c r="AR2382" s="16"/>
      <c r="AS2382" s="16"/>
      <c r="AT2382" s="16"/>
      <c r="AU2382" s="16"/>
      <c r="AV2382" s="16"/>
      <c r="AW2382" s="16"/>
      <c r="AX2382" s="16"/>
      <c r="AY2382" s="16"/>
      <c r="AZ2382" s="16"/>
      <c r="BA2382" s="16"/>
      <c r="BB2382" s="16"/>
      <c r="BC2382" s="16"/>
      <c r="BD2382" s="16"/>
      <c r="BE2382" s="16"/>
      <c r="BF2382" s="16"/>
      <c r="BG2382" s="16"/>
      <c r="BH2382" s="16"/>
      <c r="BI2382" s="16"/>
      <c r="BJ2382" s="16"/>
      <c r="BK2382" s="16"/>
    </row>
    <row r="2383" spans="4:63" ht="12.95" customHeight="1" x14ac:dyDescent="0.2">
      <c r="D2383" s="16"/>
      <c r="E2383" s="16"/>
      <c r="F2383" s="16"/>
      <c r="G2383" s="16"/>
      <c r="H2383" s="16"/>
      <c r="I2383" s="16"/>
      <c r="J2383" s="16"/>
      <c r="K2383" s="16"/>
      <c r="L2383" s="16"/>
      <c r="M2383" s="16"/>
      <c r="N2383" s="16"/>
      <c r="O2383" s="16"/>
      <c r="P2383" s="16"/>
      <c r="Q2383" s="16"/>
      <c r="R2383" s="16"/>
      <c r="S2383" s="16"/>
      <c r="T2383" s="16"/>
      <c r="U2383" s="16"/>
      <c r="V2383" s="16"/>
      <c r="W2383" s="16"/>
      <c r="X2383" s="16"/>
      <c r="Y2383" s="16"/>
      <c r="Z2383" s="16"/>
      <c r="AA2383" s="16"/>
      <c r="AB2383" s="16"/>
      <c r="AC2383" s="16"/>
      <c r="AD2383" s="16"/>
      <c r="AE2383" s="16"/>
      <c r="AF2383" s="16"/>
      <c r="AG2383" s="16"/>
      <c r="AH2383" s="16"/>
      <c r="AI2383" s="16"/>
      <c r="AJ2383" s="16"/>
      <c r="AK2383" s="16"/>
      <c r="AL2383" s="16"/>
      <c r="AM2383" s="16"/>
      <c r="AN2383" s="16"/>
      <c r="AO2383" s="16"/>
      <c r="AP2383" s="16"/>
      <c r="AQ2383" s="16"/>
      <c r="AR2383" s="16"/>
      <c r="AS2383" s="16"/>
      <c r="AT2383" s="16"/>
      <c r="AU2383" s="16"/>
      <c r="AV2383" s="16"/>
      <c r="AW2383" s="16"/>
      <c r="AX2383" s="16"/>
      <c r="AY2383" s="16"/>
      <c r="AZ2383" s="16"/>
      <c r="BA2383" s="16"/>
      <c r="BB2383" s="16"/>
      <c r="BC2383" s="16"/>
      <c r="BD2383" s="16"/>
      <c r="BE2383" s="16"/>
      <c r="BF2383" s="16"/>
      <c r="BG2383" s="16"/>
      <c r="BH2383" s="16"/>
      <c r="BI2383" s="16"/>
      <c r="BJ2383" s="16"/>
      <c r="BK2383" s="16"/>
    </row>
    <row r="2384" spans="4:63" ht="12.95" customHeight="1" x14ac:dyDescent="0.2">
      <c r="D2384" s="16"/>
      <c r="E2384" s="16"/>
      <c r="F2384" s="16"/>
      <c r="G2384" s="16"/>
      <c r="H2384" s="16"/>
      <c r="I2384" s="16"/>
      <c r="J2384" s="16"/>
      <c r="K2384" s="16"/>
      <c r="L2384" s="16"/>
      <c r="M2384" s="16"/>
      <c r="N2384" s="16"/>
      <c r="O2384" s="16"/>
      <c r="P2384" s="16"/>
      <c r="Q2384" s="16"/>
      <c r="R2384" s="16"/>
      <c r="S2384" s="16"/>
      <c r="T2384" s="16"/>
      <c r="U2384" s="16"/>
      <c r="V2384" s="16"/>
      <c r="W2384" s="16"/>
      <c r="X2384" s="16"/>
      <c r="Y2384" s="16"/>
      <c r="Z2384" s="16"/>
      <c r="AA2384" s="16"/>
      <c r="AB2384" s="16"/>
      <c r="AC2384" s="16"/>
      <c r="AD2384" s="16"/>
      <c r="AE2384" s="16"/>
      <c r="AF2384" s="16"/>
      <c r="AG2384" s="16"/>
      <c r="AH2384" s="16"/>
      <c r="AI2384" s="16"/>
      <c r="AJ2384" s="16"/>
      <c r="AK2384" s="16"/>
      <c r="AL2384" s="16"/>
      <c r="AM2384" s="16"/>
      <c r="AN2384" s="16"/>
      <c r="AO2384" s="16"/>
      <c r="AP2384" s="16"/>
      <c r="AQ2384" s="16"/>
      <c r="AR2384" s="16"/>
      <c r="AS2384" s="16"/>
      <c r="AT2384" s="16"/>
      <c r="AU2384" s="16"/>
      <c r="AV2384" s="16"/>
      <c r="AW2384" s="16"/>
      <c r="AX2384" s="16"/>
      <c r="AY2384" s="16"/>
      <c r="AZ2384" s="16"/>
      <c r="BA2384" s="16"/>
      <c r="BB2384" s="16"/>
      <c r="BC2384" s="16"/>
      <c r="BD2384" s="16"/>
      <c r="BE2384" s="16"/>
      <c r="BF2384" s="16"/>
      <c r="BG2384" s="16"/>
      <c r="BH2384" s="16"/>
      <c r="BI2384" s="16"/>
      <c r="BJ2384" s="16"/>
      <c r="BK2384" s="16"/>
    </row>
    <row r="2385" spans="4:63" ht="12.95" customHeight="1" x14ac:dyDescent="0.2">
      <c r="D2385" s="16"/>
      <c r="E2385" s="16"/>
      <c r="F2385" s="16"/>
      <c r="G2385" s="16"/>
      <c r="H2385" s="16"/>
      <c r="I2385" s="16"/>
      <c r="J2385" s="16"/>
      <c r="K2385" s="16"/>
      <c r="L2385" s="16"/>
      <c r="M2385" s="16"/>
      <c r="N2385" s="16"/>
      <c r="O2385" s="16"/>
      <c r="P2385" s="16"/>
      <c r="Q2385" s="16"/>
      <c r="R2385" s="16"/>
      <c r="S2385" s="16"/>
      <c r="T2385" s="16"/>
      <c r="U2385" s="16"/>
      <c r="V2385" s="16"/>
      <c r="W2385" s="16"/>
      <c r="X2385" s="16"/>
      <c r="Y2385" s="16"/>
      <c r="Z2385" s="16"/>
      <c r="AA2385" s="16"/>
      <c r="AB2385" s="16"/>
      <c r="AC2385" s="16"/>
      <c r="AD2385" s="16"/>
      <c r="AE2385" s="16"/>
      <c r="AF2385" s="16"/>
      <c r="AG2385" s="16"/>
      <c r="AH2385" s="16"/>
      <c r="AI2385" s="16"/>
      <c r="AJ2385" s="16"/>
      <c r="AK2385" s="16"/>
      <c r="AL2385" s="16"/>
      <c r="AM2385" s="16"/>
      <c r="AN2385" s="16"/>
      <c r="AO2385" s="16"/>
      <c r="AP2385" s="16"/>
      <c r="AQ2385" s="16"/>
      <c r="AR2385" s="16"/>
      <c r="AS2385" s="16"/>
      <c r="AT2385" s="16"/>
      <c r="AU2385" s="16"/>
      <c r="AV2385" s="16"/>
      <c r="AW2385" s="16"/>
      <c r="AX2385" s="16"/>
      <c r="AY2385" s="16"/>
      <c r="AZ2385" s="16"/>
      <c r="BA2385" s="16"/>
      <c r="BB2385" s="16"/>
      <c r="BC2385" s="16"/>
      <c r="BD2385" s="16"/>
      <c r="BE2385" s="16"/>
      <c r="BF2385" s="16"/>
      <c r="BG2385" s="16"/>
      <c r="BH2385" s="16"/>
      <c r="BI2385" s="16"/>
      <c r="BJ2385" s="16"/>
      <c r="BK2385" s="16"/>
    </row>
    <row r="2386" spans="4:63" ht="12.95" customHeight="1" x14ac:dyDescent="0.2">
      <c r="D2386" s="16"/>
      <c r="E2386" s="16"/>
      <c r="F2386" s="16"/>
      <c r="G2386" s="16"/>
      <c r="H2386" s="16"/>
      <c r="I2386" s="16"/>
      <c r="J2386" s="16"/>
      <c r="K2386" s="16"/>
      <c r="L2386" s="16"/>
      <c r="M2386" s="16"/>
      <c r="N2386" s="16"/>
      <c r="O2386" s="16"/>
      <c r="P2386" s="16"/>
      <c r="Q2386" s="16"/>
      <c r="R2386" s="16"/>
      <c r="S2386" s="16"/>
      <c r="T2386" s="16"/>
      <c r="U2386" s="16"/>
      <c r="V2386" s="16"/>
      <c r="W2386" s="16"/>
      <c r="X2386" s="16"/>
      <c r="Y2386" s="16"/>
      <c r="Z2386" s="16"/>
      <c r="AA2386" s="16"/>
      <c r="AB2386" s="16"/>
      <c r="AC2386" s="16"/>
      <c r="AD2386" s="16"/>
      <c r="AE2386" s="16"/>
      <c r="AF2386" s="16"/>
      <c r="AG2386" s="16"/>
      <c r="AH2386" s="16"/>
      <c r="AI2386" s="16"/>
      <c r="AJ2386" s="16"/>
      <c r="AK2386" s="16"/>
      <c r="AL2386" s="16"/>
      <c r="AM2386" s="16"/>
      <c r="AN2386" s="16"/>
      <c r="AO2386" s="16"/>
      <c r="AP2386" s="16"/>
      <c r="AQ2386" s="16"/>
      <c r="AR2386" s="16"/>
      <c r="AS2386" s="16"/>
      <c r="AT2386" s="16"/>
      <c r="AU2386" s="16"/>
      <c r="AV2386" s="16"/>
      <c r="AW2386" s="16"/>
      <c r="AX2386" s="16"/>
      <c r="AY2386" s="16"/>
      <c r="AZ2386" s="16"/>
      <c r="BA2386" s="16"/>
      <c r="BB2386" s="16"/>
      <c r="BC2386" s="16"/>
      <c r="BD2386" s="16"/>
      <c r="BE2386" s="16"/>
      <c r="BF2386" s="16"/>
      <c r="BG2386" s="16"/>
      <c r="BH2386" s="16"/>
      <c r="BI2386" s="16"/>
      <c r="BJ2386" s="16"/>
      <c r="BK2386" s="16"/>
    </row>
    <row r="2387" spans="4:63" ht="12.95" customHeight="1" x14ac:dyDescent="0.2">
      <c r="D2387" s="16"/>
      <c r="E2387" s="16"/>
      <c r="F2387" s="16"/>
      <c r="G2387" s="16"/>
      <c r="H2387" s="16"/>
      <c r="I2387" s="16"/>
      <c r="J2387" s="16"/>
      <c r="K2387" s="16"/>
      <c r="L2387" s="16"/>
      <c r="M2387" s="16"/>
      <c r="N2387" s="16"/>
      <c r="O2387" s="16"/>
      <c r="P2387" s="16"/>
      <c r="Q2387" s="16"/>
      <c r="R2387" s="16"/>
      <c r="S2387" s="16"/>
      <c r="T2387" s="16"/>
      <c r="U2387" s="16"/>
      <c r="V2387" s="16"/>
      <c r="W2387" s="16"/>
      <c r="X2387" s="16"/>
      <c r="Y2387" s="16"/>
      <c r="Z2387" s="16"/>
      <c r="AA2387" s="16"/>
      <c r="AB2387" s="16"/>
      <c r="AC2387" s="16"/>
      <c r="AD2387" s="16"/>
      <c r="AE2387" s="16"/>
      <c r="AF2387" s="16"/>
      <c r="AG2387" s="16"/>
      <c r="AH2387" s="16"/>
      <c r="AI2387" s="16"/>
      <c r="AJ2387" s="16"/>
      <c r="AK2387" s="16"/>
      <c r="AL2387" s="16"/>
      <c r="AM2387" s="16"/>
      <c r="AN2387" s="16"/>
      <c r="AO2387" s="16"/>
      <c r="AP2387" s="16"/>
      <c r="AQ2387" s="16"/>
      <c r="AR2387" s="16"/>
      <c r="AS2387" s="16"/>
      <c r="AT2387" s="16"/>
      <c r="AU2387" s="16"/>
      <c r="AV2387" s="16"/>
      <c r="AW2387" s="16"/>
      <c r="AX2387" s="16"/>
      <c r="AY2387" s="16"/>
      <c r="AZ2387" s="16"/>
      <c r="BA2387" s="16"/>
      <c r="BB2387" s="16"/>
      <c r="BC2387" s="16"/>
      <c r="BD2387" s="16"/>
      <c r="BE2387" s="16"/>
      <c r="BF2387" s="16"/>
      <c r="BG2387" s="16"/>
      <c r="BH2387" s="16"/>
      <c r="BI2387" s="16"/>
      <c r="BJ2387" s="16"/>
      <c r="BK2387" s="16"/>
    </row>
    <row r="2388" spans="4:63" ht="12.95" customHeight="1" x14ac:dyDescent="0.2">
      <c r="D2388" s="16"/>
      <c r="E2388" s="16"/>
      <c r="F2388" s="16"/>
      <c r="G2388" s="16"/>
      <c r="H2388" s="16"/>
      <c r="I2388" s="16"/>
      <c r="J2388" s="16"/>
      <c r="K2388" s="16"/>
      <c r="L2388" s="16"/>
      <c r="M2388" s="16"/>
      <c r="N2388" s="16"/>
      <c r="O2388" s="16"/>
      <c r="P2388" s="16"/>
      <c r="Q2388" s="16"/>
      <c r="R2388" s="16"/>
      <c r="S2388" s="16"/>
      <c r="T2388" s="16"/>
      <c r="U2388" s="16"/>
      <c r="V2388" s="16"/>
      <c r="W2388" s="16"/>
      <c r="X2388" s="16"/>
      <c r="Y2388" s="16"/>
      <c r="Z2388" s="16"/>
      <c r="AA2388" s="16"/>
      <c r="AB2388" s="16"/>
      <c r="AC2388" s="16"/>
      <c r="AD2388" s="16"/>
      <c r="AE2388" s="16"/>
      <c r="AF2388" s="16"/>
      <c r="AG2388" s="16"/>
      <c r="AH2388" s="16"/>
      <c r="AI2388" s="16"/>
      <c r="AJ2388" s="16"/>
      <c r="AK2388" s="16"/>
      <c r="AL2388" s="16"/>
      <c r="AM2388" s="16"/>
      <c r="AN2388" s="16"/>
      <c r="AO2388" s="16"/>
      <c r="AP2388" s="16"/>
      <c r="AQ2388" s="16"/>
      <c r="AR2388" s="16"/>
      <c r="AS2388" s="16"/>
      <c r="AT2388" s="16"/>
      <c r="AU2388" s="16"/>
      <c r="AV2388" s="16"/>
      <c r="AW2388" s="16"/>
      <c r="AX2388" s="16"/>
      <c r="AY2388" s="16"/>
      <c r="AZ2388" s="16"/>
      <c r="BA2388" s="16"/>
      <c r="BB2388" s="16"/>
      <c r="BC2388" s="16"/>
      <c r="BD2388" s="16"/>
      <c r="BE2388" s="16"/>
      <c r="BF2388" s="16"/>
      <c r="BG2388" s="16"/>
      <c r="BH2388" s="16"/>
      <c r="BI2388" s="16"/>
      <c r="BJ2388" s="16"/>
      <c r="BK2388" s="16"/>
    </row>
    <row r="2389" spans="4:63" ht="12.95" customHeight="1" x14ac:dyDescent="0.2">
      <c r="D2389" s="16"/>
      <c r="E2389" s="16"/>
      <c r="F2389" s="16"/>
      <c r="G2389" s="16"/>
      <c r="H2389" s="16"/>
      <c r="I2389" s="16"/>
      <c r="J2389" s="16"/>
      <c r="K2389" s="16"/>
      <c r="L2389" s="16"/>
      <c r="M2389" s="16"/>
      <c r="N2389" s="16"/>
      <c r="O2389" s="16"/>
      <c r="P2389" s="16"/>
      <c r="Q2389" s="16"/>
      <c r="R2389" s="16"/>
      <c r="S2389" s="16"/>
      <c r="T2389" s="16"/>
      <c r="U2389" s="16"/>
      <c r="V2389" s="16"/>
      <c r="W2389" s="16"/>
      <c r="X2389" s="16"/>
      <c r="Y2389" s="16"/>
      <c r="Z2389" s="16"/>
      <c r="AA2389" s="16"/>
      <c r="AB2389" s="16"/>
      <c r="AC2389" s="16"/>
      <c r="AD2389" s="16"/>
      <c r="AE2389" s="16"/>
      <c r="AF2389" s="16"/>
      <c r="AG2389" s="16"/>
      <c r="AH2389" s="16"/>
      <c r="AI2389" s="16"/>
      <c r="AJ2389" s="16"/>
      <c r="AK2389" s="16"/>
      <c r="AL2389" s="16"/>
      <c r="AM2389" s="16"/>
      <c r="AN2389" s="16"/>
      <c r="AO2389" s="16"/>
      <c r="AP2389" s="16"/>
      <c r="AQ2389" s="16"/>
      <c r="AR2389" s="16"/>
      <c r="AS2389" s="16"/>
      <c r="AT2389" s="16"/>
      <c r="AU2389" s="16"/>
      <c r="AV2389" s="16"/>
      <c r="AW2389" s="16"/>
      <c r="AX2389" s="16"/>
      <c r="AY2389" s="16"/>
      <c r="AZ2389" s="16"/>
      <c r="BA2389" s="16"/>
      <c r="BB2389" s="16"/>
      <c r="BC2389" s="16"/>
      <c r="BD2389" s="16"/>
      <c r="BE2389" s="16"/>
      <c r="BF2389" s="16"/>
      <c r="BG2389" s="16"/>
      <c r="BH2389" s="16"/>
      <c r="BI2389" s="16"/>
      <c r="BJ2389" s="16"/>
      <c r="BK2389" s="16"/>
    </row>
    <row r="2390" spans="4:63" ht="12.95" customHeight="1" x14ac:dyDescent="0.2">
      <c r="D2390" s="16"/>
      <c r="E2390" s="16"/>
      <c r="F2390" s="16"/>
      <c r="G2390" s="16"/>
      <c r="H2390" s="16"/>
      <c r="I2390" s="16"/>
      <c r="J2390" s="16"/>
      <c r="K2390" s="16"/>
      <c r="L2390" s="16"/>
      <c r="M2390" s="16"/>
      <c r="N2390" s="16"/>
      <c r="O2390" s="16"/>
      <c r="P2390" s="16"/>
      <c r="Q2390" s="16"/>
      <c r="R2390" s="16"/>
      <c r="S2390" s="16"/>
      <c r="T2390" s="16"/>
      <c r="U2390" s="16"/>
      <c r="V2390" s="16"/>
      <c r="W2390" s="16"/>
      <c r="X2390" s="16"/>
      <c r="Y2390" s="16"/>
      <c r="Z2390" s="16"/>
      <c r="AA2390" s="16"/>
      <c r="AB2390" s="16"/>
      <c r="AC2390" s="16"/>
      <c r="AD2390" s="16"/>
      <c r="AE2390" s="16"/>
      <c r="AF2390" s="16"/>
      <c r="AG2390" s="16"/>
      <c r="AH2390" s="16"/>
      <c r="AI2390" s="16"/>
      <c r="AJ2390" s="16"/>
      <c r="AK2390" s="16"/>
      <c r="AL2390" s="16"/>
      <c r="AM2390" s="16"/>
      <c r="AN2390" s="16"/>
      <c r="AO2390" s="16"/>
      <c r="AP2390" s="16"/>
      <c r="AQ2390" s="16"/>
      <c r="AR2390" s="16"/>
      <c r="AS2390" s="16"/>
      <c r="AT2390" s="16"/>
      <c r="AU2390" s="16"/>
      <c r="AV2390" s="16"/>
      <c r="AW2390" s="16"/>
      <c r="AX2390" s="16"/>
      <c r="AY2390" s="16"/>
      <c r="AZ2390" s="16"/>
      <c r="BA2390" s="16"/>
      <c r="BB2390" s="16"/>
      <c r="BC2390" s="16"/>
      <c r="BD2390" s="16"/>
      <c r="BE2390" s="16"/>
      <c r="BF2390" s="16"/>
      <c r="BG2390" s="16"/>
      <c r="BH2390" s="16"/>
      <c r="BI2390" s="16"/>
      <c r="BJ2390" s="16"/>
      <c r="BK2390" s="16"/>
    </row>
    <row r="2391" spans="4:63" ht="12.95" customHeight="1" x14ac:dyDescent="0.2">
      <c r="D2391" s="16"/>
      <c r="E2391" s="16"/>
      <c r="F2391" s="16"/>
      <c r="G2391" s="16"/>
      <c r="H2391" s="16"/>
      <c r="I2391" s="16"/>
      <c r="J2391" s="16"/>
      <c r="K2391" s="16"/>
      <c r="L2391" s="16"/>
      <c r="M2391" s="16"/>
      <c r="N2391" s="16"/>
      <c r="O2391" s="16"/>
      <c r="P2391" s="16"/>
      <c r="Q2391" s="16"/>
      <c r="R2391" s="16"/>
      <c r="S2391" s="16"/>
      <c r="T2391" s="16"/>
      <c r="U2391" s="16"/>
      <c r="V2391" s="16"/>
      <c r="W2391" s="16"/>
      <c r="X2391" s="16"/>
      <c r="Y2391" s="16"/>
      <c r="Z2391" s="16"/>
      <c r="AA2391" s="16"/>
      <c r="AB2391" s="16"/>
      <c r="AC2391" s="16"/>
      <c r="AD2391" s="16"/>
      <c r="AE2391" s="16"/>
      <c r="AF2391" s="16"/>
      <c r="AG2391" s="16"/>
      <c r="AH2391" s="16"/>
      <c r="AI2391" s="16"/>
      <c r="AJ2391" s="16"/>
      <c r="AK2391" s="16"/>
      <c r="AL2391" s="16"/>
      <c r="AM2391" s="16"/>
      <c r="AN2391" s="16"/>
      <c r="AO2391" s="16"/>
      <c r="AP2391" s="16"/>
      <c r="AQ2391" s="16"/>
      <c r="AR2391" s="16"/>
      <c r="AS2391" s="16"/>
      <c r="AT2391" s="16"/>
      <c r="AU2391" s="16"/>
      <c r="AV2391" s="16"/>
      <c r="AW2391" s="16"/>
      <c r="AX2391" s="16"/>
      <c r="AY2391" s="16"/>
      <c r="AZ2391" s="16"/>
      <c r="BA2391" s="16"/>
      <c r="BB2391" s="16"/>
      <c r="BC2391" s="16"/>
      <c r="BD2391" s="16"/>
      <c r="BE2391" s="16"/>
      <c r="BF2391" s="16"/>
      <c r="BG2391" s="16"/>
      <c r="BH2391" s="16"/>
      <c r="BI2391" s="16"/>
      <c r="BJ2391" s="16"/>
      <c r="BK2391" s="16"/>
    </row>
    <row r="2392" spans="4:63" ht="12.95" customHeight="1" x14ac:dyDescent="0.2">
      <c r="D2392" s="16"/>
      <c r="E2392" s="16"/>
      <c r="F2392" s="16"/>
      <c r="G2392" s="16"/>
      <c r="H2392" s="16"/>
      <c r="I2392" s="16"/>
      <c r="J2392" s="16"/>
      <c r="K2392" s="16"/>
      <c r="L2392" s="16"/>
      <c r="M2392" s="16"/>
      <c r="N2392" s="16"/>
      <c r="O2392" s="16"/>
      <c r="P2392" s="16"/>
      <c r="Q2392" s="16"/>
      <c r="R2392" s="16"/>
      <c r="S2392" s="16"/>
      <c r="T2392" s="16"/>
      <c r="U2392" s="16"/>
      <c r="V2392" s="16"/>
      <c r="W2392" s="16"/>
      <c r="X2392" s="16"/>
      <c r="Y2392" s="16"/>
      <c r="Z2392" s="16"/>
      <c r="AA2392" s="16"/>
      <c r="AB2392" s="16"/>
      <c r="AC2392" s="16"/>
      <c r="AD2392" s="16"/>
      <c r="AE2392" s="16"/>
      <c r="AF2392" s="16"/>
      <c r="AG2392" s="16"/>
      <c r="AH2392" s="16"/>
      <c r="AI2392" s="16"/>
      <c r="AJ2392" s="16"/>
      <c r="AK2392" s="16"/>
      <c r="AL2392" s="16"/>
      <c r="AM2392" s="16"/>
      <c r="AN2392" s="16"/>
      <c r="AO2392" s="16"/>
      <c r="AP2392" s="16"/>
      <c r="AQ2392" s="16"/>
      <c r="AR2392" s="16"/>
      <c r="AS2392" s="16"/>
      <c r="AT2392" s="16"/>
      <c r="AU2392" s="16"/>
      <c r="AV2392" s="16"/>
      <c r="AW2392" s="16"/>
      <c r="AX2392" s="16"/>
      <c r="AY2392" s="16"/>
      <c r="AZ2392" s="16"/>
      <c r="BA2392" s="16"/>
      <c r="BB2392" s="16"/>
      <c r="BC2392" s="16"/>
      <c r="BD2392" s="16"/>
      <c r="BE2392" s="16"/>
      <c r="BF2392" s="16"/>
      <c r="BG2392" s="16"/>
      <c r="BH2392" s="16"/>
      <c r="BI2392" s="16"/>
      <c r="BJ2392" s="16"/>
      <c r="BK2392" s="16"/>
    </row>
    <row r="2393" spans="4:63" ht="12.95" customHeight="1" x14ac:dyDescent="0.2">
      <c r="D2393" s="16"/>
      <c r="E2393" s="16"/>
      <c r="F2393" s="16"/>
      <c r="G2393" s="16"/>
      <c r="H2393" s="16"/>
      <c r="I2393" s="16"/>
      <c r="J2393" s="16"/>
      <c r="K2393" s="16"/>
      <c r="L2393" s="16"/>
      <c r="M2393" s="16"/>
      <c r="N2393" s="16"/>
      <c r="O2393" s="16"/>
      <c r="P2393" s="16"/>
      <c r="Q2393" s="16"/>
      <c r="R2393" s="16"/>
      <c r="S2393" s="16"/>
      <c r="T2393" s="16"/>
      <c r="U2393" s="16"/>
      <c r="V2393" s="16"/>
      <c r="W2393" s="16"/>
      <c r="X2393" s="16"/>
      <c r="Y2393" s="16"/>
      <c r="Z2393" s="16"/>
      <c r="AA2393" s="16"/>
      <c r="AB2393" s="16"/>
      <c r="AC2393" s="16"/>
      <c r="AD2393" s="16"/>
      <c r="AE2393" s="16"/>
      <c r="AF2393" s="16"/>
      <c r="AG2393" s="16"/>
      <c r="AH2393" s="16"/>
      <c r="AI2393" s="16"/>
      <c r="AJ2393" s="16"/>
      <c r="AK2393" s="16"/>
      <c r="AL2393" s="16"/>
      <c r="AM2393" s="16"/>
      <c r="AN2393" s="16"/>
      <c r="AO2393" s="16"/>
      <c r="AP2393" s="16"/>
      <c r="AQ2393" s="16"/>
      <c r="AR2393" s="16"/>
      <c r="AS2393" s="16"/>
      <c r="AT2393" s="16"/>
      <c r="AU2393" s="16"/>
      <c r="AV2393" s="16"/>
      <c r="AW2393" s="16"/>
      <c r="AX2393" s="16"/>
      <c r="AY2393" s="16"/>
      <c r="AZ2393" s="16"/>
      <c r="BA2393" s="16"/>
      <c r="BB2393" s="16"/>
      <c r="BC2393" s="16"/>
      <c r="BD2393" s="16"/>
      <c r="BE2393" s="16"/>
      <c r="BF2393" s="16"/>
      <c r="BG2393" s="16"/>
      <c r="BH2393" s="16"/>
      <c r="BI2393" s="16"/>
      <c r="BJ2393" s="16"/>
      <c r="BK2393" s="16"/>
    </row>
    <row r="2394" spans="4:63" ht="12.95" customHeight="1" x14ac:dyDescent="0.2">
      <c r="D2394" s="16"/>
      <c r="E2394" s="16"/>
      <c r="F2394" s="16"/>
      <c r="G2394" s="16"/>
      <c r="H2394" s="16"/>
      <c r="I2394" s="16"/>
      <c r="J2394" s="16"/>
      <c r="K2394" s="16"/>
      <c r="L2394" s="16"/>
      <c r="M2394" s="16"/>
      <c r="N2394" s="16"/>
      <c r="O2394" s="16"/>
      <c r="P2394" s="16"/>
      <c r="Q2394" s="16"/>
      <c r="R2394" s="16"/>
      <c r="S2394" s="16"/>
      <c r="T2394" s="16"/>
      <c r="U2394" s="16"/>
      <c r="V2394" s="16"/>
      <c r="W2394" s="16"/>
      <c r="X2394" s="16"/>
      <c r="Y2394" s="16"/>
      <c r="Z2394" s="16"/>
      <c r="AA2394" s="16"/>
      <c r="AB2394" s="16"/>
      <c r="AC2394" s="16"/>
      <c r="AD2394" s="16"/>
      <c r="AE2394" s="16"/>
      <c r="AF2394" s="16"/>
      <c r="AG2394" s="16"/>
      <c r="AH2394" s="16"/>
      <c r="AI2394" s="16"/>
      <c r="AJ2394" s="16"/>
      <c r="AK2394" s="16"/>
      <c r="AL2394" s="16"/>
      <c r="AM2394" s="16"/>
      <c r="AN2394" s="16"/>
      <c r="AO2394" s="16"/>
      <c r="AP2394" s="16"/>
      <c r="AQ2394" s="16"/>
      <c r="AR2394" s="16"/>
      <c r="AS2394" s="16"/>
      <c r="AT2394" s="16"/>
      <c r="AU2394" s="16"/>
      <c r="AV2394" s="16"/>
      <c r="AW2394" s="16"/>
      <c r="AX2394" s="16"/>
      <c r="AY2394" s="16"/>
      <c r="AZ2394" s="16"/>
      <c r="BA2394" s="16"/>
      <c r="BB2394" s="16"/>
      <c r="BC2394" s="16"/>
      <c r="BD2394" s="16"/>
      <c r="BE2394" s="16"/>
      <c r="BF2394" s="16"/>
      <c r="BG2394" s="16"/>
      <c r="BH2394" s="16"/>
      <c r="BI2394" s="16"/>
      <c r="BJ2394" s="16"/>
      <c r="BK2394" s="16"/>
    </row>
    <row r="2395" spans="4:63" ht="12.95" customHeight="1" x14ac:dyDescent="0.2">
      <c r="D2395" s="16"/>
      <c r="E2395" s="16"/>
      <c r="F2395" s="16"/>
      <c r="G2395" s="16"/>
      <c r="H2395" s="16"/>
      <c r="I2395" s="16"/>
      <c r="J2395" s="16"/>
      <c r="K2395" s="16"/>
      <c r="L2395" s="16"/>
      <c r="M2395" s="16"/>
      <c r="N2395" s="16"/>
      <c r="O2395" s="16"/>
      <c r="P2395" s="16"/>
      <c r="Q2395" s="16"/>
      <c r="R2395" s="16"/>
      <c r="S2395" s="16"/>
      <c r="T2395" s="16"/>
      <c r="U2395" s="16"/>
      <c r="V2395" s="16"/>
      <c r="W2395" s="16"/>
      <c r="X2395" s="16"/>
      <c r="Y2395" s="16"/>
      <c r="Z2395" s="16"/>
      <c r="AA2395" s="16"/>
      <c r="AB2395" s="16"/>
      <c r="AC2395" s="16"/>
      <c r="AD2395" s="16"/>
      <c r="AE2395" s="16"/>
      <c r="AF2395" s="16"/>
      <c r="AG2395" s="16"/>
      <c r="AH2395" s="16"/>
      <c r="AI2395" s="16"/>
      <c r="AJ2395" s="16"/>
      <c r="AK2395" s="16"/>
      <c r="AL2395" s="16"/>
      <c r="AM2395" s="16"/>
      <c r="AN2395" s="16"/>
      <c r="AO2395" s="16"/>
      <c r="AP2395" s="16"/>
      <c r="AQ2395" s="16"/>
      <c r="AR2395" s="16"/>
      <c r="AS2395" s="16"/>
      <c r="AT2395" s="16"/>
      <c r="AU2395" s="16"/>
      <c r="AV2395" s="16"/>
      <c r="AW2395" s="16"/>
      <c r="AX2395" s="16"/>
      <c r="AY2395" s="16"/>
      <c r="AZ2395" s="16"/>
      <c r="BA2395" s="16"/>
      <c r="BB2395" s="16"/>
      <c r="BC2395" s="16"/>
      <c r="BD2395" s="16"/>
      <c r="BE2395" s="16"/>
      <c r="BF2395" s="16"/>
      <c r="BG2395" s="16"/>
      <c r="BH2395" s="16"/>
      <c r="BI2395" s="16"/>
      <c r="BJ2395" s="16"/>
      <c r="BK2395" s="16"/>
    </row>
    <row r="2396" spans="4:63" ht="12.95" customHeight="1" x14ac:dyDescent="0.2">
      <c r="D2396" s="16"/>
      <c r="E2396" s="16"/>
      <c r="F2396" s="16"/>
      <c r="G2396" s="16"/>
      <c r="H2396" s="16"/>
      <c r="I2396" s="16"/>
      <c r="J2396" s="16"/>
      <c r="K2396" s="16"/>
      <c r="L2396" s="16"/>
      <c r="M2396" s="16"/>
      <c r="N2396" s="16"/>
      <c r="O2396" s="16"/>
      <c r="P2396" s="16"/>
      <c r="Q2396" s="16"/>
      <c r="R2396" s="16"/>
      <c r="S2396" s="16"/>
      <c r="T2396" s="16"/>
      <c r="U2396" s="16"/>
      <c r="V2396" s="16"/>
      <c r="W2396" s="16"/>
      <c r="X2396" s="16"/>
      <c r="Y2396" s="16"/>
      <c r="Z2396" s="16"/>
      <c r="AA2396" s="16"/>
      <c r="AB2396" s="16"/>
      <c r="AC2396" s="16"/>
      <c r="AD2396" s="16"/>
      <c r="AE2396" s="16"/>
      <c r="AF2396" s="16"/>
      <c r="AG2396" s="16"/>
      <c r="AH2396" s="16"/>
      <c r="AI2396" s="16"/>
      <c r="AJ2396" s="16"/>
      <c r="AK2396" s="16"/>
      <c r="AL2396" s="16"/>
      <c r="AM2396" s="16"/>
      <c r="AN2396" s="16"/>
      <c r="AO2396" s="16"/>
      <c r="AP2396" s="16"/>
      <c r="AQ2396" s="16"/>
      <c r="AR2396" s="16"/>
      <c r="AS2396" s="16"/>
      <c r="AT2396" s="16"/>
      <c r="AU2396" s="16"/>
      <c r="AV2396" s="16"/>
      <c r="AW2396" s="16"/>
      <c r="AX2396" s="16"/>
      <c r="AY2396" s="16"/>
      <c r="AZ2396" s="16"/>
      <c r="BA2396" s="16"/>
      <c r="BB2396" s="16"/>
      <c r="BC2396" s="16"/>
      <c r="BD2396" s="16"/>
      <c r="BE2396" s="16"/>
      <c r="BF2396" s="16"/>
      <c r="BG2396" s="16"/>
      <c r="BH2396" s="16"/>
      <c r="BI2396" s="16"/>
      <c r="BJ2396" s="16"/>
      <c r="BK2396" s="16"/>
    </row>
    <row r="2397" spans="4:63" ht="12.95" customHeight="1" x14ac:dyDescent="0.2">
      <c r="D2397" s="16"/>
      <c r="E2397" s="16"/>
      <c r="F2397" s="16"/>
      <c r="G2397" s="16"/>
      <c r="H2397" s="16"/>
      <c r="I2397" s="16"/>
      <c r="J2397" s="16"/>
      <c r="K2397" s="16"/>
      <c r="L2397" s="16"/>
      <c r="M2397" s="16"/>
      <c r="N2397" s="16"/>
      <c r="O2397" s="16"/>
      <c r="P2397" s="16"/>
      <c r="Q2397" s="16"/>
      <c r="R2397" s="16"/>
      <c r="S2397" s="16"/>
      <c r="T2397" s="16"/>
      <c r="U2397" s="16"/>
      <c r="V2397" s="16"/>
      <c r="W2397" s="16"/>
      <c r="X2397" s="16"/>
      <c r="Y2397" s="16"/>
      <c r="Z2397" s="16"/>
      <c r="AA2397" s="16"/>
      <c r="AB2397" s="16"/>
      <c r="AC2397" s="16"/>
      <c r="AD2397" s="16"/>
      <c r="AE2397" s="16"/>
      <c r="AF2397" s="16"/>
      <c r="AG2397" s="16"/>
      <c r="AH2397" s="16"/>
      <c r="AI2397" s="16"/>
      <c r="AJ2397" s="16"/>
      <c r="AK2397" s="16"/>
      <c r="AL2397" s="16"/>
      <c r="AM2397" s="16"/>
      <c r="AN2397" s="16"/>
      <c r="AO2397" s="16"/>
      <c r="AP2397" s="16"/>
      <c r="AQ2397" s="16"/>
      <c r="AR2397" s="16"/>
      <c r="AS2397" s="16"/>
      <c r="AT2397" s="16"/>
      <c r="AU2397" s="16"/>
      <c r="AV2397" s="16"/>
      <c r="AW2397" s="16"/>
      <c r="AX2397" s="16"/>
      <c r="AY2397" s="16"/>
      <c r="AZ2397" s="16"/>
      <c r="BA2397" s="16"/>
      <c r="BB2397" s="16"/>
      <c r="BC2397" s="16"/>
      <c r="BD2397" s="16"/>
      <c r="BE2397" s="16"/>
      <c r="BF2397" s="16"/>
      <c r="BG2397" s="16"/>
      <c r="BH2397" s="16"/>
      <c r="BI2397" s="16"/>
      <c r="BJ2397" s="16"/>
      <c r="BK2397" s="16"/>
    </row>
    <row r="2398" spans="4:63" ht="12.95" customHeight="1" x14ac:dyDescent="0.2">
      <c r="D2398" s="16"/>
      <c r="E2398" s="16"/>
      <c r="F2398" s="16"/>
      <c r="G2398" s="16"/>
      <c r="H2398" s="16"/>
      <c r="I2398" s="16"/>
      <c r="J2398" s="16"/>
      <c r="K2398" s="16"/>
      <c r="L2398" s="16"/>
      <c r="M2398" s="16"/>
      <c r="N2398" s="16"/>
      <c r="O2398" s="16"/>
      <c r="P2398" s="16"/>
      <c r="Q2398" s="16"/>
      <c r="R2398" s="16"/>
      <c r="S2398" s="16"/>
      <c r="T2398" s="16"/>
      <c r="U2398" s="16"/>
      <c r="V2398" s="16"/>
      <c r="W2398" s="16"/>
      <c r="X2398" s="16"/>
      <c r="Y2398" s="16"/>
      <c r="Z2398" s="16"/>
      <c r="AA2398" s="16"/>
      <c r="AB2398" s="16"/>
      <c r="AC2398" s="16"/>
      <c r="AD2398" s="16"/>
      <c r="AE2398" s="16"/>
      <c r="AF2398" s="16"/>
      <c r="AG2398" s="16"/>
      <c r="AH2398" s="16"/>
      <c r="AI2398" s="16"/>
      <c r="AJ2398" s="16"/>
      <c r="AK2398" s="16"/>
      <c r="AL2398" s="16"/>
      <c r="AM2398" s="16"/>
      <c r="AN2398" s="16"/>
      <c r="AO2398" s="16"/>
      <c r="AP2398" s="16"/>
      <c r="AQ2398" s="16"/>
      <c r="AR2398" s="16"/>
      <c r="AS2398" s="16"/>
      <c r="AT2398" s="16"/>
      <c r="AU2398" s="16"/>
      <c r="AV2398" s="16"/>
      <c r="AW2398" s="16"/>
      <c r="AX2398" s="16"/>
      <c r="AY2398" s="16"/>
      <c r="AZ2398" s="16"/>
      <c r="BA2398" s="16"/>
      <c r="BB2398" s="16"/>
      <c r="BC2398" s="16"/>
      <c r="BD2398" s="16"/>
      <c r="BE2398" s="16"/>
      <c r="BF2398" s="16"/>
      <c r="BG2398" s="16"/>
      <c r="BH2398" s="16"/>
      <c r="BI2398" s="16"/>
      <c r="BJ2398" s="16"/>
      <c r="BK2398" s="16"/>
    </row>
    <row r="2399" spans="4:63" ht="12.95" customHeight="1" x14ac:dyDescent="0.2">
      <c r="D2399" s="16"/>
      <c r="E2399" s="16"/>
      <c r="F2399" s="16"/>
      <c r="G2399" s="16"/>
      <c r="H2399" s="16"/>
      <c r="I2399" s="16"/>
      <c r="J2399" s="16"/>
      <c r="K2399" s="16"/>
      <c r="L2399" s="16"/>
      <c r="M2399" s="16"/>
      <c r="N2399" s="16"/>
      <c r="O2399" s="16"/>
      <c r="P2399" s="16"/>
      <c r="Q2399" s="16"/>
      <c r="R2399" s="16"/>
      <c r="S2399" s="16"/>
      <c r="T2399" s="16"/>
      <c r="U2399" s="16"/>
      <c r="V2399" s="16"/>
      <c r="W2399" s="16"/>
      <c r="X2399" s="16"/>
      <c r="Y2399" s="16"/>
      <c r="Z2399" s="16"/>
      <c r="AA2399" s="16"/>
      <c r="AB2399" s="16"/>
      <c r="AC2399" s="16"/>
      <c r="AD2399" s="16"/>
      <c r="AE2399" s="16"/>
      <c r="AF2399" s="16"/>
      <c r="AG2399" s="16"/>
      <c r="AH2399" s="16"/>
      <c r="AI2399" s="16"/>
      <c r="AJ2399" s="16"/>
      <c r="AK2399" s="16"/>
      <c r="AL2399" s="16"/>
      <c r="AM2399" s="16"/>
      <c r="AN2399" s="16"/>
      <c r="AO2399" s="16"/>
      <c r="AP2399" s="16"/>
      <c r="AQ2399" s="16"/>
      <c r="AR2399" s="16"/>
      <c r="AS2399" s="16"/>
      <c r="AT2399" s="16"/>
      <c r="AU2399" s="16"/>
      <c r="AV2399" s="16"/>
      <c r="AW2399" s="16"/>
      <c r="AX2399" s="16"/>
      <c r="AY2399" s="16"/>
      <c r="AZ2399" s="16"/>
      <c r="BA2399" s="16"/>
      <c r="BB2399" s="16"/>
      <c r="BC2399" s="16"/>
      <c r="BD2399" s="16"/>
      <c r="BE2399" s="16"/>
      <c r="BF2399" s="16"/>
      <c r="BG2399" s="16"/>
      <c r="BH2399" s="16"/>
      <c r="BI2399" s="16"/>
      <c r="BJ2399" s="16"/>
      <c r="BK2399" s="16"/>
    </row>
    <row r="2400" spans="4:63" ht="12.95" customHeight="1" x14ac:dyDescent="0.2">
      <c r="D2400" s="16"/>
      <c r="E2400" s="16"/>
      <c r="F2400" s="16"/>
      <c r="G2400" s="16"/>
      <c r="H2400" s="16"/>
      <c r="I2400" s="16"/>
      <c r="J2400" s="16"/>
      <c r="K2400" s="16"/>
      <c r="L2400" s="16"/>
      <c r="M2400" s="16"/>
      <c r="N2400" s="16"/>
      <c r="O2400" s="16"/>
      <c r="P2400" s="16"/>
      <c r="Q2400" s="16"/>
      <c r="R2400" s="16"/>
      <c r="S2400" s="16"/>
      <c r="T2400" s="16"/>
      <c r="U2400" s="16"/>
      <c r="V2400" s="16"/>
      <c r="W2400" s="16"/>
      <c r="X2400" s="16"/>
      <c r="Y2400" s="16"/>
      <c r="Z2400" s="16"/>
      <c r="AA2400" s="16"/>
      <c r="AB2400" s="16"/>
      <c r="AC2400" s="16"/>
      <c r="AD2400" s="16"/>
      <c r="AE2400" s="16"/>
      <c r="AF2400" s="16"/>
      <c r="AG2400" s="16"/>
      <c r="AH2400" s="16"/>
      <c r="AI2400" s="16"/>
      <c r="AJ2400" s="16"/>
      <c r="AK2400" s="16"/>
      <c r="AL2400" s="16"/>
      <c r="AM2400" s="16"/>
      <c r="AN2400" s="16"/>
      <c r="AO2400" s="16"/>
      <c r="AP2400" s="16"/>
      <c r="AQ2400" s="16"/>
      <c r="AR2400" s="16"/>
      <c r="AS2400" s="16"/>
      <c r="AT2400" s="16"/>
      <c r="AU2400" s="16"/>
      <c r="AV2400" s="16"/>
      <c r="AW2400" s="16"/>
      <c r="AX2400" s="16"/>
      <c r="AY2400" s="16"/>
      <c r="AZ2400" s="16"/>
      <c r="BA2400" s="16"/>
      <c r="BB2400" s="16"/>
      <c r="BC2400" s="16"/>
      <c r="BD2400" s="16"/>
      <c r="BE2400" s="16"/>
      <c r="BF2400" s="16"/>
      <c r="BG2400" s="16"/>
      <c r="BH2400" s="16"/>
      <c r="BI2400" s="16"/>
      <c r="BJ2400" s="16"/>
      <c r="BK2400" s="16"/>
    </row>
    <row r="2401" spans="4:63" ht="12.95" customHeight="1" x14ac:dyDescent="0.2">
      <c r="D2401" s="16"/>
      <c r="E2401" s="16"/>
      <c r="F2401" s="16"/>
      <c r="G2401" s="16"/>
      <c r="H2401" s="16"/>
      <c r="I2401" s="16"/>
      <c r="J2401" s="16"/>
      <c r="K2401" s="16"/>
      <c r="L2401" s="16"/>
      <c r="M2401" s="16"/>
      <c r="N2401" s="16"/>
      <c r="O2401" s="16"/>
      <c r="P2401" s="16"/>
      <c r="Q2401" s="16"/>
      <c r="R2401" s="16"/>
      <c r="S2401" s="16"/>
      <c r="T2401" s="16"/>
      <c r="U2401" s="16"/>
      <c r="V2401" s="16"/>
      <c r="W2401" s="16"/>
      <c r="X2401" s="16"/>
      <c r="Y2401" s="16"/>
      <c r="Z2401" s="16"/>
      <c r="AA2401" s="16"/>
      <c r="AB2401" s="16"/>
      <c r="AC2401" s="16"/>
      <c r="AD2401" s="16"/>
      <c r="AE2401" s="16"/>
      <c r="AF2401" s="16"/>
      <c r="AG2401" s="16"/>
      <c r="AH2401" s="16"/>
      <c r="AI2401" s="16"/>
      <c r="AJ2401" s="16"/>
      <c r="AK2401" s="16"/>
      <c r="AL2401" s="16"/>
      <c r="AM2401" s="16"/>
      <c r="AN2401" s="16"/>
      <c r="AO2401" s="16"/>
      <c r="AP2401" s="16"/>
      <c r="AQ2401" s="16"/>
      <c r="AR2401" s="16"/>
      <c r="AS2401" s="16"/>
      <c r="AT2401" s="16"/>
      <c r="AU2401" s="16"/>
      <c r="AV2401" s="16"/>
      <c r="AW2401" s="16"/>
      <c r="AX2401" s="16"/>
      <c r="AY2401" s="16"/>
      <c r="AZ2401" s="16"/>
      <c r="BA2401" s="16"/>
      <c r="BB2401" s="16"/>
      <c r="BC2401" s="16"/>
      <c r="BD2401" s="16"/>
      <c r="BE2401" s="16"/>
      <c r="BF2401" s="16"/>
      <c r="BG2401" s="16"/>
      <c r="BH2401" s="16"/>
      <c r="BI2401" s="16"/>
      <c r="BJ2401" s="16"/>
      <c r="BK2401" s="16"/>
    </row>
    <row r="2402" spans="4:63" ht="12.95" customHeight="1" x14ac:dyDescent="0.2">
      <c r="D2402" s="16"/>
      <c r="E2402" s="16"/>
      <c r="F2402" s="16"/>
      <c r="G2402" s="16"/>
      <c r="H2402" s="16"/>
      <c r="I2402" s="16"/>
      <c r="J2402" s="16"/>
      <c r="K2402" s="16"/>
      <c r="L2402" s="16"/>
      <c r="M2402" s="16"/>
      <c r="N2402" s="16"/>
      <c r="O2402" s="16"/>
      <c r="P2402" s="16"/>
      <c r="Q2402" s="16"/>
      <c r="R2402" s="16"/>
      <c r="S2402" s="16"/>
      <c r="T2402" s="16"/>
      <c r="U2402" s="16"/>
      <c r="V2402" s="16"/>
      <c r="W2402" s="16"/>
      <c r="X2402" s="16"/>
      <c r="Y2402" s="16"/>
      <c r="Z2402" s="16"/>
      <c r="AA2402" s="16"/>
      <c r="AB2402" s="16"/>
      <c r="AC2402" s="16"/>
      <c r="AD2402" s="16"/>
      <c r="AE2402" s="16"/>
      <c r="AF2402" s="16"/>
      <c r="AG2402" s="16"/>
      <c r="AH2402" s="16"/>
      <c r="AI2402" s="16"/>
      <c r="AJ2402" s="16"/>
      <c r="AK2402" s="16"/>
      <c r="AL2402" s="16"/>
      <c r="AM2402" s="16"/>
      <c r="AN2402" s="16"/>
      <c r="AO2402" s="16"/>
      <c r="AP2402" s="16"/>
      <c r="AQ2402" s="16"/>
      <c r="AR2402" s="16"/>
      <c r="AS2402" s="16"/>
      <c r="AT2402" s="16"/>
      <c r="AU2402" s="16"/>
      <c r="AV2402" s="16"/>
      <c r="AW2402" s="16"/>
      <c r="AX2402" s="16"/>
      <c r="AY2402" s="16"/>
      <c r="AZ2402" s="16"/>
      <c r="BA2402" s="16"/>
      <c r="BB2402" s="16"/>
      <c r="BC2402" s="16"/>
      <c r="BD2402" s="16"/>
      <c r="BE2402" s="16"/>
      <c r="BF2402" s="16"/>
      <c r="BG2402" s="16"/>
      <c r="BH2402" s="16"/>
      <c r="BI2402" s="16"/>
      <c r="BJ2402" s="16"/>
      <c r="BK2402" s="16"/>
    </row>
    <row r="2403" spans="4:63" ht="12.95" customHeight="1" x14ac:dyDescent="0.2">
      <c r="D2403" s="16"/>
      <c r="E2403" s="16"/>
      <c r="F2403" s="16"/>
      <c r="G2403" s="16"/>
      <c r="H2403" s="16"/>
      <c r="I2403" s="16"/>
      <c r="J2403" s="16"/>
      <c r="K2403" s="16"/>
      <c r="L2403" s="16"/>
      <c r="M2403" s="16"/>
      <c r="N2403" s="16"/>
      <c r="O2403" s="16"/>
      <c r="P2403" s="16"/>
      <c r="Q2403" s="16"/>
      <c r="R2403" s="16"/>
      <c r="S2403" s="16"/>
      <c r="T2403" s="16"/>
      <c r="U2403" s="16"/>
      <c r="V2403" s="16"/>
      <c r="W2403" s="16"/>
      <c r="X2403" s="16"/>
      <c r="Y2403" s="16"/>
      <c r="Z2403" s="16"/>
      <c r="AA2403" s="16"/>
      <c r="AB2403" s="16"/>
      <c r="AC2403" s="16"/>
      <c r="AD2403" s="16"/>
      <c r="AE2403" s="16"/>
      <c r="AF2403" s="16"/>
      <c r="AG2403" s="16"/>
      <c r="AH2403" s="16"/>
      <c r="AI2403" s="16"/>
      <c r="AJ2403" s="16"/>
      <c r="AK2403" s="16"/>
      <c r="AL2403" s="16"/>
      <c r="AM2403" s="16"/>
      <c r="AN2403" s="16"/>
      <c r="AO2403" s="16"/>
      <c r="AP2403" s="16"/>
      <c r="AQ2403" s="16"/>
      <c r="AR2403" s="16"/>
      <c r="AS2403" s="16"/>
      <c r="AT2403" s="16"/>
      <c r="AU2403" s="16"/>
      <c r="AV2403" s="16"/>
      <c r="AW2403" s="16"/>
      <c r="AX2403" s="16"/>
      <c r="AY2403" s="16"/>
      <c r="AZ2403" s="16"/>
      <c r="BA2403" s="16"/>
      <c r="BB2403" s="16"/>
      <c r="BC2403" s="16"/>
      <c r="BD2403" s="16"/>
      <c r="BE2403" s="16"/>
      <c r="BF2403" s="16"/>
      <c r="BG2403" s="16"/>
      <c r="BH2403" s="16"/>
      <c r="BI2403" s="16"/>
      <c r="BJ2403" s="16"/>
      <c r="BK2403" s="16"/>
    </row>
    <row r="2404" spans="4:63" ht="12.95" customHeight="1" x14ac:dyDescent="0.2">
      <c r="D2404" s="16"/>
      <c r="E2404" s="16"/>
      <c r="F2404" s="16"/>
      <c r="G2404" s="16"/>
      <c r="H2404" s="16"/>
      <c r="I2404" s="16"/>
      <c r="J2404" s="16"/>
      <c r="K2404" s="16"/>
      <c r="L2404" s="16"/>
      <c r="M2404" s="16"/>
      <c r="N2404" s="16"/>
      <c r="O2404" s="16"/>
      <c r="P2404" s="16"/>
      <c r="Q2404" s="16"/>
      <c r="R2404" s="16"/>
      <c r="S2404" s="16"/>
      <c r="T2404" s="16"/>
      <c r="U2404" s="16"/>
      <c r="V2404" s="16"/>
      <c r="W2404" s="16"/>
      <c r="X2404" s="16"/>
      <c r="Y2404" s="16"/>
      <c r="Z2404" s="16"/>
      <c r="AA2404" s="16"/>
      <c r="AB2404" s="16"/>
      <c r="AC2404" s="16"/>
      <c r="AD2404" s="16"/>
      <c r="AE2404" s="16"/>
      <c r="AF2404" s="16"/>
      <c r="AG2404" s="16"/>
      <c r="AH2404" s="16"/>
      <c r="AI2404" s="16"/>
      <c r="AJ2404" s="16"/>
      <c r="AK2404" s="16"/>
      <c r="AL2404" s="16"/>
      <c r="AM2404" s="16"/>
      <c r="AN2404" s="16"/>
      <c r="AO2404" s="16"/>
      <c r="AP2404" s="16"/>
      <c r="AQ2404" s="16"/>
      <c r="AR2404" s="16"/>
      <c r="AS2404" s="16"/>
      <c r="AT2404" s="16"/>
      <c r="AU2404" s="16"/>
      <c r="AV2404" s="16"/>
      <c r="AW2404" s="16"/>
      <c r="AX2404" s="16"/>
      <c r="AY2404" s="16"/>
      <c r="AZ2404" s="16"/>
      <c r="BA2404" s="16"/>
      <c r="BB2404" s="16"/>
      <c r="BC2404" s="16"/>
      <c r="BD2404" s="16"/>
      <c r="BE2404" s="16"/>
      <c r="BF2404" s="16"/>
      <c r="BG2404" s="16"/>
      <c r="BH2404" s="16"/>
      <c r="BI2404" s="16"/>
      <c r="BJ2404" s="16"/>
      <c r="BK2404" s="16"/>
    </row>
    <row r="2405" spans="4:63" ht="12.95" customHeight="1" x14ac:dyDescent="0.2">
      <c r="D2405" s="16"/>
      <c r="E2405" s="16"/>
      <c r="F2405" s="16"/>
      <c r="G2405" s="16"/>
      <c r="H2405" s="16"/>
      <c r="I2405" s="16"/>
      <c r="J2405" s="16"/>
      <c r="K2405" s="16"/>
      <c r="L2405" s="16"/>
      <c r="M2405" s="16"/>
      <c r="N2405" s="16"/>
      <c r="O2405" s="16"/>
      <c r="P2405" s="16"/>
      <c r="Q2405" s="16"/>
      <c r="R2405" s="16"/>
      <c r="S2405" s="16"/>
      <c r="T2405" s="16"/>
      <c r="U2405" s="16"/>
      <c r="V2405" s="16"/>
      <c r="W2405" s="16"/>
      <c r="X2405" s="16"/>
      <c r="Y2405" s="16"/>
      <c r="Z2405" s="16"/>
      <c r="AA2405" s="16"/>
      <c r="AB2405" s="16"/>
      <c r="AC2405" s="16"/>
      <c r="AD2405" s="16"/>
      <c r="AE2405" s="16"/>
      <c r="AF2405" s="16"/>
      <c r="AG2405" s="16"/>
      <c r="AH2405" s="16"/>
      <c r="AI2405" s="16"/>
      <c r="AJ2405" s="16"/>
      <c r="AK2405" s="16"/>
      <c r="AL2405" s="16"/>
      <c r="AM2405" s="16"/>
      <c r="AN2405" s="16"/>
      <c r="AO2405" s="16"/>
      <c r="AP2405" s="16"/>
      <c r="AQ2405" s="16"/>
      <c r="AR2405" s="16"/>
      <c r="AS2405" s="16"/>
      <c r="AT2405" s="16"/>
      <c r="AU2405" s="16"/>
      <c r="AV2405" s="16"/>
      <c r="AW2405" s="16"/>
      <c r="AX2405" s="16"/>
      <c r="AY2405" s="16"/>
      <c r="AZ2405" s="16"/>
      <c r="BA2405" s="16"/>
      <c r="BB2405" s="16"/>
      <c r="BC2405" s="16"/>
      <c r="BD2405" s="16"/>
      <c r="BE2405" s="16"/>
      <c r="BF2405" s="16"/>
      <c r="BG2405" s="16"/>
      <c r="BH2405" s="16"/>
      <c r="BI2405" s="16"/>
      <c r="BJ2405" s="16"/>
      <c r="BK2405" s="16"/>
    </row>
    <row r="2406" spans="4:63" ht="12.95" customHeight="1" x14ac:dyDescent="0.2">
      <c r="D2406" s="16"/>
      <c r="E2406" s="16"/>
      <c r="F2406" s="16"/>
      <c r="G2406" s="16"/>
      <c r="H2406" s="16"/>
      <c r="I2406" s="16"/>
      <c r="J2406" s="16"/>
      <c r="K2406" s="16"/>
      <c r="L2406" s="16"/>
      <c r="M2406" s="16"/>
      <c r="N2406" s="16"/>
      <c r="O2406" s="16"/>
      <c r="P2406" s="16"/>
      <c r="Q2406" s="16"/>
      <c r="R2406" s="16"/>
      <c r="S2406" s="16"/>
      <c r="T2406" s="16"/>
      <c r="U2406" s="16"/>
      <c r="V2406" s="16"/>
      <c r="W2406" s="16"/>
      <c r="X2406" s="16"/>
      <c r="Y2406" s="16"/>
      <c r="Z2406" s="16"/>
      <c r="AA2406" s="16"/>
      <c r="AB2406" s="16"/>
      <c r="AC2406" s="16"/>
      <c r="AD2406" s="16"/>
      <c r="AE2406" s="16"/>
      <c r="AF2406" s="16"/>
      <c r="AG2406" s="16"/>
      <c r="AH2406" s="16"/>
      <c r="AI2406" s="16"/>
      <c r="AJ2406" s="16"/>
      <c r="AK2406" s="16"/>
      <c r="AL2406" s="16"/>
      <c r="AM2406" s="16"/>
      <c r="AN2406" s="16"/>
      <c r="AO2406" s="16"/>
      <c r="AP2406" s="16"/>
      <c r="AQ2406" s="16"/>
      <c r="AR2406" s="16"/>
      <c r="AS2406" s="16"/>
      <c r="AT2406" s="16"/>
      <c r="AU2406" s="16"/>
      <c r="AV2406" s="16"/>
      <c r="AW2406" s="16"/>
      <c r="AX2406" s="16"/>
      <c r="AY2406" s="16"/>
      <c r="AZ2406" s="16"/>
      <c r="BA2406" s="16"/>
      <c r="BB2406" s="16"/>
      <c r="BC2406" s="16"/>
      <c r="BD2406" s="16"/>
      <c r="BE2406" s="16"/>
      <c r="BF2406" s="16"/>
      <c r="BG2406" s="16"/>
      <c r="BH2406" s="16"/>
      <c r="BI2406" s="16"/>
      <c r="BJ2406" s="16"/>
      <c r="BK2406" s="16"/>
    </row>
    <row r="2407" spans="4:63" ht="12.95" customHeight="1" x14ac:dyDescent="0.2">
      <c r="D2407" s="16"/>
      <c r="E2407" s="16"/>
      <c r="F2407" s="16"/>
      <c r="G2407" s="16"/>
      <c r="H2407" s="16"/>
      <c r="I2407" s="16"/>
      <c r="J2407" s="16"/>
      <c r="K2407" s="16"/>
      <c r="L2407" s="16"/>
      <c r="M2407" s="16"/>
      <c r="N2407" s="16"/>
      <c r="O2407" s="16"/>
      <c r="P2407" s="16"/>
      <c r="Q2407" s="16"/>
      <c r="R2407" s="16"/>
      <c r="S2407" s="16"/>
      <c r="T2407" s="16"/>
      <c r="U2407" s="16"/>
      <c r="V2407" s="16"/>
      <c r="W2407" s="16"/>
      <c r="X2407" s="16"/>
      <c r="Y2407" s="16"/>
      <c r="Z2407" s="16"/>
      <c r="AA2407" s="16"/>
      <c r="AB2407" s="16"/>
      <c r="AC2407" s="16"/>
      <c r="AD2407" s="16"/>
      <c r="AE2407" s="16"/>
      <c r="AF2407" s="16"/>
      <c r="AG2407" s="16"/>
      <c r="AH2407" s="16"/>
      <c r="AI2407" s="16"/>
      <c r="AJ2407" s="16"/>
      <c r="AK2407" s="16"/>
      <c r="AL2407" s="16"/>
      <c r="AM2407" s="16"/>
      <c r="AN2407" s="16"/>
      <c r="AO2407" s="16"/>
      <c r="AP2407" s="16"/>
      <c r="AQ2407" s="16"/>
      <c r="AR2407" s="16"/>
      <c r="AS2407" s="16"/>
      <c r="AT2407" s="16"/>
      <c r="AU2407" s="16"/>
      <c r="AV2407" s="16"/>
      <c r="AW2407" s="16"/>
      <c r="AX2407" s="16"/>
      <c r="AY2407" s="16"/>
      <c r="AZ2407" s="16"/>
      <c r="BA2407" s="16"/>
      <c r="BB2407" s="16"/>
      <c r="BC2407" s="16"/>
      <c r="BD2407" s="16"/>
      <c r="BE2407" s="16"/>
      <c r="BF2407" s="16"/>
      <c r="BG2407" s="16"/>
      <c r="BH2407" s="16"/>
      <c r="BI2407" s="16"/>
      <c r="BJ2407" s="16"/>
      <c r="BK2407" s="16"/>
    </row>
    <row r="2408" spans="4:63" ht="12.95" customHeight="1" x14ac:dyDescent="0.2">
      <c r="D2408" s="16"/>
      <c r="E2408" s="16"/>
      <c r="F2408" s="16"/>
      <c r="G2408" s="16"/>
      <c r="H2408" s="16"/>
      <c r="I2408" s="16"/>
      <c r="J2408" s="16"/>
      <c r="K2408" s="16"/>
      <c r="L2408" s="16"/>
      <c r="M2408" s="16"/>
      <c r="N2408" s="16"/>
      <c r="O2408" s="16"/>
      <c r="P2408" s="16"/>
      <c r="Q2408" s="16"/>
      <c r="R2408" s="16"/>
      <c r="S2408" s="16"/>
      <c r="T2408" s="16"/>
      <c r="U2408" s="16"/>
      <c r="V2408" s="16"/>
      <c r="W2408" s="16"/>
      <c r="X2408" s="16"/>
      <c r="Y2408" s="16"/>
      <c r="Z2408" s="16"/>
      <c r="AA2408" s="16"/>
      <c r="AB2408" s="16"/>
      <c r="AC2408" s="16"/>
      <c r="AD2408" s="16"/>
      <c r="AE2408" s="16"/>
      <c r="AF2408" s="16"/>
      <c r="AG2408" s="16"/>
      <c r="AH2408" s="16"/>
      <c r="AI2408" s="16"/>
      <c r="AJ2408" s="16"/>
      <c r="AK2408" s="16"/>
      <c r="AL2408" s="16"/>
      <c r="AM2408" s="16"/>
      <c r="AN2408" s="16"/>
      <c r="AO2408" s="16"/>
      <c r="AP2408" s="16"/>
      <c r="AQ2408" s="16"/>
      <c r="AR2408" s="16"/>
      <c r="AS2408" s="16"/>
      <c r="AT2408" s="16"/>
      <c r="AU2408" s="16"/>
      <c r="AV2408" s="16"/>
      <c r="AW2408" s="16"/>
      <c r="AX2408" s="16"/>
      <c r="AY2408" s="16"/>
      <c r="AZ2408" s="16"/>
      <c r="BA2408" s="16"/>
      <c r="BB2408" s="16"/>
      <c r="BC2408" s="16"/>
      <c r="BD2408" s="16"/>
      <c r="BE2408" s="16"/>
      <c r="BF2408" s="16"/>
      <c r="BG2408" s="16"/>
      <c r="BH2408" s="16"/>
      <c r="BI2408" s="16"/>
      <c r="BJ2408" s="16"/>
      <c r="BK2408" s="16"/>
    </row>
    <row r="2409" spans="4:63" ht="12.95" customHeight="1" x14ac:dyDescent="0.2">
      <c r="D2409" s="16"/>
      <c r="E2409" s="16"/>
      <c r="F2409" s="16"/>
      <c r="G2409" s="16"/>
      <c r="H2409" s="16"/>
      <c r="I2409" s="16"/>
      <c r="J2409" s="16"/>
      <c r="K2409" s="16"/>
      <c r="L2409" s="16"/>
      <c r="M2409" s="16"/>
      <c r="N2409" s="16"/>
      <c r="O2409" s="16"/>
      <c r="P2409" s="16"/>
      <c r="Q2409" s="16"/>
      <c r="R2409" s="16"/>
      <c r="S2409" s="16"/>
      <c r="T2409" s="16"/>
      <c r="U2409" s="16"/>
      <c r="V2409" s="16"/>
      <c r="W2409" s="16"/>
      <c r="X2409" s="16"/>
      <c r="Y2409" s="16"/>
      <c r="Z2409" s="16"/>
      <c r="AA2409" s="16"/>
      <c r="AB2409" s="16"/>
      <c r="AC2409" s="16"/>
      <c r="AD2409" s="16"/>
      <c r="AE2409" s="16"/>
      <c r="AF2409" s="16"/>
      <c r="AG2409" s="16"/>
      <c r="AH2409" s="16"/>
      <c r="AI2409" s="16"/>
      <c r="AJ2409" s="16"/>
      <c r="AK2409" s="16"/>
      <c r="AL2409" s="16"/>
      <c r="AM2409" s="16"/>
      <c r="AN2409" s="16"/>
      <c r="AO2409" s="16"/>
      <c r="AP2409" s="16"/>
      <c r="AQ2409" s="16"/>
      <c r="AR2409" s="16"/>
      <c r="AS2409" s="16"/>
      <c r="AT2409" s="16"/>
      <c r="AU2409" s="16"/>
      <c r="AV2409" s="16"/>
      <c r="AW2409" s="16"/>
      <c r="AX2409" s="16"/>
      <c r="AY2409" s="16"/>
      <c r="AZ2409" s="16"/>
      <c r="BA2409" s="16"/>
      <c r="BB2409" s="16"/>
      <c r="BC2409" s="16"/>
      <c r="BD2409" s="16"/>
      <c r="BE2409" s="16"/>
      <c r="BF2409" s="16"/>
      <c r="BG2409" s="16"/>
      <c r="BH2409" s="16"/>
      <c r="BI2409" s="16"/>
      <c r="BJ2409" s="16"/>
      <c r="BK2409" s="16"/>
    </row>
    <row r="2410" spans="4:63" ht="12.95" customHeight="1" x14ac:dyDescent="0.2">
      <c r="D2410" s="16"/>
      <c r="E2410" s="16"/>
      <c r="F2410" s="16"/>
      <c r="G2410" s="16"/>
      <c r="H2410" s="16"/>
      <c r="I2410" s="16"/>
      <c r="J2410" s="16"/>
      <c r="K2410" s="16"/>
      <c r="L2410" s="16"/>
      <c r="M2410" s="16"/>
      <c r="N2410" s="16"/>
      <c r="O2410" s="16"/>
      <c r="P2410" s="16"/>
      <c r="Q2410" s="16"/>
      <c r="R2410" s="16"/>
      <c r="S2410" s="16"/>
      <c r="T2410" s="16"/>
      <c r="U2410" s="16"/>
      <c r="V2410" s="16"/>
      <c r="W2410" s="16"/>
      <c r="X2410" s="16"/>
      <c r="Y2410" s="16"/>
      <c r="Z2410" s="16"/>
      <c r="AA2410" s="16"/>
      <c r="AB2410" s="16"/>
      <c r="AC2410" s="16"/>
      <c r="AD2410" s="16"/>
      <c r="AE2410" s="16"/>
      <c r="AF2410" s="16"/>
      <c r="AG2410" s="16"/>
      <c r="AH2410" s="16"/>
      <c r="AI2410" s="16"/>
      <c r="AJ2410" s="16"/>
      <c r="AK2410" s="16"/>
      <c r="AL2410" s="16"/>
      <c r="AM2410" s="16"/>
      <c r="AN2410" s="16"/>
      <c r="AO2410" s="16"/>
      <c r="AP2410" s="16"/>
      <c r="AQ2410" s="16"/>
      <c r="AR2410" s="16"/>
      <c r="AS2410" s="16"/>
      <c r="AT2410" s="16"/>
      <c r="AU2410" s="16"/>
      <c r="AV2410" s="16"/>
      <c r="AW2410" s="16"/>
      <c r="AX2410" s="16"/>
      <c r="AY2410" s="16"/>
      <c r="AZ2410" s="16"/>
      <c r="BA2410" s="16"/>
      <c r="BB2410" s="16"/>
      <c r="BC2410" s="16"/>
      <c r="BD2410" s="16"/>
      <c r="BE2410" s="16"/>
      <c r="BF2410" s="16"/>
      <c r="BG2410" s="16"/>
      <c r="BH2410" s="16"/>
      <c r="BI2410" s="16"/>
      <c r="BJ2410" s="16"/>
      <c r="BK2410" s="16"/>
    </row>
    <row r="2411" spans="4:63" ht="12.95" customHeight="1" x14ac:dyDescent="0.2">
      <c r="D2411" s="16"/>
      <c r="E2411" s="16"/>
      <c r="F2411" s="16"/>
      <c r="G2411" s="16"/>
      <c r="H2411" s="16"/>
      <c r="I2411" s="16"/>
      <c r="J2411" s="16"/>
      <c r="K2411" s="16"/>
      <c r="L2411" s="16"/>
      <c r="M2411" s="16"/>
      <c r="N2411" s="16"/>
      <c r="O2411" s="16"/>
      <c r="P2411" s="16"/>
      <c r="Q2411" s="16"/>
      <c r="R2411" s="16"/>
      <c r="S2411" s="16"/>
      <c r="T2411" s="16"/>
      <c r="U2411" s="16"/>
      <c r="V2411" s="16"/>
      <c r="W2411" s="16"/>
      <c r="X2411" s="16"/>
      <c r="Y2411" s="16"/>
      <c r="Z2411" s="16"/>
      <c r="AA2411" s="16"/>
      <c r="AB2411" s="16"/>
      <c r="AC2411" s="16"/>
      <c r="AD2411" s="16"/>
      <c r="AE2411" s="16"/>
      <c r="AF2411" s="16"/>
      <c r="AG2411" s="16"/>
      <c r="AH2411" s="16"/>
      <c r="AI2411" s="16"/>
      <c r="AJ2411" s="16"/>
      <c r="AK2411" s="16"/>
      <c r="AL2411" s="16"/>
      <c r="AM2411" s="16"/>
      <c r="AN2411" s="16"/>
      <c r="AO2411" s="16"/>
      <c r="AP2411" s="16"/>
      <c r="AQ2411" s="16"/>
      <c r="AR2411" s="16"/>
      <c r="AS2411" s="16"/>
      <c r="AT2411" s="16"/>
      <c r="AU2411" s="16"/>
      <c r="AV2411" s="16"/>
      <c r="AW2411" s="16"/>
      <c r="AX2411" s="16"/>
      <c r="AY2411" s="16"/>
      <c r="AZ2411" s="16"/>
      <c r="BA2411" s="16"/>
      <c r="BB2411" s="16"/>
      <c r="BC2411" s="16"/>
      <c r="BD2411" s="16"/>
      <c r="BE2411" s="16"/>
      <c r="BF2411" s="16"/>
      <c r="BG2411" s="16"/>
      <c r="BH2411" s="16"/>
      <c r="BI2411" s="16"/>
      <c r="BJ2411" s="16"/>
      <c r="BK2411" s="16"/>
    </row>
    <row r="2412" spans="4:63" ht="12.95" customHeight="1" x14ac:dyDescent="0.2">
      <c r="D2412" s="16"/>
      <c r="E2412" s="16"/>
      <c r="F2412" s="16"/>
      <c r="G2412" s="16"/>
      <c r="H2412" s="16"/>
      <c r="I2412" s="16"/>
      <c r="J2412" s="16"/>
      <c r="K2412" s="16"/>
      <c r="L2412" s="16"/>
      <c r="M2412" s="16"/>
      <c r="N2412" s="16"/>
      <c r="O2412" s="16"/>
      <c r="P2412" s="16"/>
      <c r="Q2412" s="16"/>
      <c r="R2412" s="16"/>
      <c r="S2412" s="16"/>
      <c r="T2412" s="16"/>
      <c r="U2412" s="16"/>
      <c r="V2412" s="16"/>
      <c r="W2412" s="16"/>
      <c r="X2412" s="16"/>
      <c r="Y2412" s="16"/>
      <c r="Z2412" s="16"/>
      <c r="AA2412" s="16"/>
      <c r="AB2412" s="16"/>
      <c r="AC2412" s="16"/>
      <c r="AD2412" s="16"/>
      <c r="AE2412" s="16"/>
      <c r="AF2412" s="16"/>
      <c r="AG2412" s="16"/>
      <c r="AH2412" s="16"/>
      <c r="AI2412" s="16"/>
      <c r="AJ2412" s="16"/>
      <c r="AK2412" s="16"/>
      <c r="AL2412" s="16"/>
      <c r="AM2412" s="16"/>
      <c r="AN2412" s="16"/>
      <c r="AO2412" s="16"/>
      <c r="AP2412" s="16"/>
      <c r="AQ2412" s="16"/>
      <c r="AR2412" s="16"/>
      <c r="AS2412" s="16"/>
      <c r="AT2412" s="16"/>
      <c r="AU2412" s="16"/>
      <c r="AV2412" s="16"/>
      <c r="AW2412" s="16"/>
      <c r="AX2412" s="16"/>
      <c r="AY2412" s="16"/>
      <c r="AZ2412" s="16"/>
      <c r="BA2412" s="16"/>
      <c r="BB2412" s="16"/>
      <c r="BC2412" s="16"/>
      <c r="BD2412" s="16"/>
      <c r="BE2412" s="16"/>
      <c r="BF2412" s="16"/>
      <c r="BG2412" s="16"/>
      <c r="BH2412" s="16"/>
      <c r="BI2412" s="16"/>
      <c r="BJ2412" s="16"/>
      <c r="BK2412" s="16"/>
    </row>
    <row r="2413" spans="4:63" ht="12.95" customHeight="1" x14ac:dyDescent="0.2">
      <c r="D2413" s="16"/>
      <c r="E2413" s="16"/>
      <c r="F2413" s="16"/>
      <c r="G2413" s="16"/>
      <c r="H2413" s="16"/>
      <c r="I2413" s="16"/>
      <c r="J2413" s="16"/>
      <c r="K2413" s="16"/>
      <c r="L2413" s="16"/>
      <c r="M2413" s="16"/>
      <c r="N2413" s="16"/>
      <c r="O2413" s="16"/>
      <c r="P2413" s="16"/>
      <c r="Q2413" s="16"/>
      <c r="R2413" s="16"/>
      <c r="S2413" s="16"/>
      <c r="T2413" s="16"/>
      <c r="U2413" s="16"/>
      <c r="V2413" s="16"/>
      <c r="W2413" s="16"/>
      <c r="X2413" s="16"/>
      <c r="Y2413" s="16"/>
      <c r="Z2413" s="16"/>
      <c r="AA2413" s="16"/>
      <c r="AB2413" s="16"/>
      <c r="AC2413" s="16"/>
      <c r="AD2413" s="16"/>
      <c r="AE2413" s="16"/>
      <c r="AF2413" s="16"/>
      <c r="AG2413" s="16"/>
      <c r="AH2413" s="16"/>
      <c r="AI2413" s="16"/>
      <c r="AJ2413" s="16"/>
      <c r="AK2413" s="16"/>
      <c r="AL2413" s="16"/>
      <c r="AM2413" s="16"/>
      <c r="AN2413" s="16"/>
      <c r="AO2413" s="16"/>
      <c r="AP2413" s="16"/>
      <c r="AQ2413" s="16"/>
      <c r="AR2413" s="16"/>
      <c r="AS2413" s="16"/>
      <c r="AT2413" s="16"/>
      <c r="AU2413" s="16"/>
      <c r="AV2413" s="16"/>
      <c r="AW2413" s="16"/>
      <c r="AX2413" s="16"/>
      <c r="AY2413" s="16"/>
      <c r="AZ2413" s="16"/>
      <c r="BA2413" s="16"/>
      <c r="BB2413" s="16"/>
      <c r="BC2413" s="16"/>
      <c r="BD2413" s="16"/>
      <c r="BE2413" s="16"/>
      <c r="BF2413" s="16"/>
      <c r="BG2413" s="16"/>
      <c r="BH2413" s="16"/>
      <c r="BI2413" s="16"/>
      <c r="BJ2413" s="16"/>
      <c r="BK2413" s="16"/>
    </row>
    <row r="2414" spans="4:63" ht="12.95" customHeight="1" x14ac:dyDescent="0.2">
      <c r="D2414" s="16"/>
      <c r="E2414" s="16"/>
      <c r="F2414" s="16"/>
      <c r="G2414" s="16"/>
      <c r="H2414" s="16"/>
      <c r="I2414" s="16"/>
      <c r="J2414" s="16"/>
      <c r="K2414" s="16"/>
      <c r="L2414" s="16"/>
      <c r="M2414" s="16"/>
      <c r="N2414" s="16"/>
      <c r="O2414" s="16"/>
      <c r="P2414" s="16"/>
      <c r="Q2414" s="16"/>
      <c r="R2414" s="16"/>
      <c r="S2414" s="16"/>
      <c r="T2414" s="16"/>
      <c r="U2414" s="16"/>
      <c r="V2414" s="16"/>
      <c r="W2414" s="16"/>
      <c r="X2414" s="16"/>
      <c r="Y2414" s="16"/>
      <c r="Z2414" s="16"/>
      <c r="AA2414" s="16"/>
      <c r="AB2414" s="16"/>
      <c r="AC2414" s="16"/>
      <c r="AD2414" s="16"/>
      <c r="AE2414" s="16"/>
      <c r="AF2414" s="16"/>
      <c r="AG2414" s="16"/>
      <c r="AH2414" s="16"/>
      <c r="AI2414" s="16"/>
      <c r="AJ2414" s="16"/>
      <c r="AK2414" s="16"/>
      <c r="AL2414" s="16"/>
      <c r="AM2414" s="16"/>
      <c r="AN2414" s="16"/>
      <c r="AO2414" s="16"/>
      <c r="AP2414" s="16"/>
      <c r="AQ2414" s="16"/>
      <c r="AR2414" s="16"/>
      <c r="AS2414" s="16"/>
      <c r="AT2414" s="16"/>
      <c r="AU2414" s="16"/>
      <c r="AV2414" s="16"/>
      <c r="AW2414" s="16"/>
      <c r="AX2414" s="16"/>
      <c r="AY2414" s="16"/>
      <c r="AZ2414" s="16"/>
      <c r="BA2414" s="16"/>
      <c r="BB2414" s="16"/>
      <c r="BC2414" s="16"/>
      <c r="BD2414" s="16"/>
      <c r="BE2414" s="16"/>
      <c r="BF2414" s="16"/>
      <c r="BG2414" s="16"/>
      <c r="BH2414" s="16"/>
      <c r="BI2414" s="16"/>
      <c r="BJ2414" s="16"/>
      <c r="BK2414" s="16"/>
    </row>
    <row r="2415" spans="4:63" ht="12.95" customHeight="1" x14ac:dyDescent="0.2">
      <c r="D2415" s="16"/>
      <c r="E2415" s="16"/>
      <c r="F2415" s="16"/>
      <c r="G2415" s="16"/>
      <c r="H2415" s="16"/>
      <c r="I2415" s="16"/>
      <c r="J2415" s="16"/>
      <c r="K2415" s="16"/>
      <c r="L2415" s="16"/>
      <c r="M2415" s="16"/>
      <c r="N2415" s="16"/>
      <c r="O2415" s="16"/>
      <c r="P2415" s="16"/>
      <c r="Q2415" s="16"/>
      <c r="R2415" s="16"/>
      <c r="S2415" s="16"/>
      <c r="T2415" s="16"/>
      <c r="U2415" s="16"/>
      <c r="V2415" s="16"/>
      <c r="W2415" s="16"/>
      <c r="X2415" s="16"/>
      <c r="Y2415" s="16"/>
      <c r="Z2415" s="16"/>
      <c r="AA2415" s="16"/>
      <c r="AB2415" s="16"/>
      <c r="AC2415" s="16"/>
      <c r="AD2415" s="16"/>
      <c r="AE2415" s="16"/>
      <c r="AF2415" s="16"/>
      <c r="AG2415" s="16"/>
      <c r="AH2415" s="16"/>
      <c r="AI2415" s="16"/>
      <c r="AJ2415" s="16"/>
      <c r="AK2415" s="16"/>
      <c r="AL2415" s="16"/>
      <c r="AM2415" s="16"/>
      <c r="AN2415" s="16"/>
      <c r="AO2415" s="16"/>
      <c r="AP2415" s="16"/>
      <c r="AQ2415" s="16"/>
      <c r="AR2415" s="16"/>
      <c r="AS2415" s="16"/>
      <c r="AT2415" s="16"/>
      <c r="AU2415" s="16"/>
      <c r="AV2415" s="16"/>
      <c r="AW2415" s="16"/>
      <c r="AX2415" s="16"/>
      <c r="AY2415" s="16"/>
      <c r="AZ2415" s="16"/>
      <c r="BA2415" s="16"/>
      <c r="BB2415" s="16"/>
      <c r="BC2415" s="16"/>
      <c r="BD2415" s="16"/>
      <c r="BE2415" s="16"/>
      <c r="BF2415" s="16"/>
      <c r="BG2415" s="16"/>
      <c r="BH2415" s="16"/>
      <c r="BI2415" s="16"/>
      <c r="BJ2415" s="16"/>
      <c r="BK2415" s="16"/>
    </row>
    <row r="2416" spans="4:63" ht="12.95" customHeight="1" x14ac:dyDescent="0.2">
      <c r="D2416" s="16"/>
      <c r="E2416" s="16"/>
      <c r="F2416" s="16"/>
      <c r="G2416" s="16"/>
      <c r="H2416" s="16"/>
      <c r="I2416" s="16"/>
      <c r="J2416" s="16"/>
      <c r="K2416" s="16"/>
      <c r="L2416" s="16"/>
      <c r="M2416" s="16"/>
      <c r="N2416" s="16"/>
      <c r="O2416" s="16"/>
      <c r="P2416" s="16"/>
      <c r="Q2416" s="16"/>
      <c r="R2416" s="16"/>
      <c r="S2416" s="16"/>
      <c r="T2416" s="16"/>
      <c r="U2416" s="16"/>
      <c r="V2416" s="16"/>
      <c r="W2416" s="16"/>
      <c r="X2416" s="16"/>
      <c r="Y2416" s="16"/>
      <c r="Z2416" s="16"/>
      <c r="AA2416" s="16"/>
      <c r="AB2416" s="16"/>
      <c r="AC2416" s="16"/>
      <c r="AD2416" s="16"/>
      <c r="AE2416" s="16"/>
      <c r="AF2416" s="16"/>
      <c r="AG2416" s="16"/>
      <c r="AH2416" s="16"/>
      <c r="AI2416" s="16"/>
      <c r="AJ2416" s="16"/>
      <c r="AK2416" s="16"/>
      <c r="AL2416" s="16"/>
      <c r="AM2416" s="16"/>
      <c r="AN2416" s="16"/>
      <c r="AO2416" s="16"/>
      <c r="AP2416" s="16"/>
      <c r="AQ2416" s="16"/>
      <c r="AR2416" s="16"/>
      <c r="AS2416" s="16"/>
      <c r="AT2416" s="16"/>
      <c r="AU2416" s="16"/>
      <c r="AV2416" s="16"/>
      <c r="AW2416" s="16"/>
      <c r="AX2416" s="16"/>
      <c r="AY2416" s="16"/>
      <c r="AZ2416" s="16"/>
      <c r="BA2416" s="16"/>
      <c r="BB2416" s="16"/>
      <c r="BC2416" s="16"/>
      <c r="BD2416" s="16"/>
      <c r="BE2416" s="16"/>
      <c r="BF2416" s="16"/>
      <c r="BG2416" s="16"/>
      <c r="BH2416" s="16"/>
      <c r="BI2416" s="16"/>
      <c r="BJ2416" s="16"/>
      <c r="BK2416" s="16"/>
    </row>
    <row r="2417" spans="4:63" ht="12.95" customHeight="1" x14ac:dyDescent="0.2">
      <c r="D2417" s="16"/>
      <c r="E2417" s="16"/>
      <c r="F2417" s="16"/>
      <c r="G2417" s="16"/>
      <c r="H2417" s="16"/>
      <c r="I2417" s="16"/>
      <c r="J2417" s="16"/>
      <c r="K2417" s="16"/>
      <c r="L2417" s="16"/>
      <c r="M2417" s="16"/>
      <c r="N2417" s="16"/>
      <c r="O2417" s="16"/>
      <c r="P2417" s="16"/>
      <c r="Q2417" s="16"/>
      <c r="R2417" s="16"/>
      <c r="S2417" s="16"/>
      <c r="T2417" s="16"/>
      <c r="U2417" s="16"/>
      <c r="V2417" s="16"/>
      <c r="W2417" s="16"/>
      <c r="X2417" s="16"/>
      <c r="Y2417" s="16"/>
      <c r="Z2417" s="16"/>
      <c r="AA2417" s="16"/>
      <c r="AB2417" s="16"/>
      <c r="AC2417" s="16"/>
      <c r="AD2417" s="16"/>
      <c r="AE2417" s="16"/>
      <c r="AF2417" s="16"/>
      <c r="AG2417" s="16"/>
      <c r="AH2417" s="16"/>
      <c r="AI2417" s="16"/>
      <c r="AJ2417" s="16"/>
      <c r="AK2417" s="16"/>
      <c r="AL2417" s="16"/>
      <c r="AM2417" s="16"/>
      <c r="AN2417" s="16"/>
      <c r="AO2417" s="16"/>
      <c r="AP2417" s="16"/>
      <c r="AQ2417" s="16"/>
      <c r="AR2417" s="16"/>
      <c r="AS2417" s="16"/>
      <c r="AT2417" s="16"/>
      <c r="AU2417" s="16"/>
      <c r="AV2417" s="16"/>
      <c r="AW2417" s="16"/>
      <c r="AX2417" s="16"/>
      <c r="AY2417" s="16"/>
      <c r="AZ2417" s="16"/>
      <c r="BA2417" s="16"/>
      <c r="BB2417" s="16"/>
      <c r="BC2417" s="16"/>
      <c r="BD2417" s="16"/>
      <c r="BE2417" s="16"/>
      <c r="BF2417" s="16"/>
      <c r="BG2417" s="16"/>
      <c r="BH2417" s="16"/>
      <c r="BI2417" s="16"/>
      <c r="BJ2417" s="16"/>
      <c r="BK2417" s="16"/>
    </row>
    <row r="2418" spans="4:63" ht="12.95" customHeight="1" x14ac:dyDescent="0.2">
      <c r="D2418" s="16"/>
      <c r="E2418" s="16"/>
      <c r="F2418" s="16"/>
      <c r="G2418" s="16"/>
      <c r="H2418" s="16"/>
      <c r="I2418" s="16"/>
      <c r="J2418" s="16"/>
      <c r="K2418" s="16"/>
      <c r="L2418" s="16"/>
      <c r="M2418" s="16"/>
      <c r="N2418" s="16"/>
      <c r="O2418" s="16"/>
      <c r="P2418" s="16"/>
      <c r="Q2418" s="16"/>
      <c r="R2418" s="16"/>
      <c r="S2418" s="16"/>
      <c r="T2418" s="16"/>
      <c r="U2418" s="16"/>
      <c r="V2418" s="16"/>
      <c r="W2418" s="16"/>
      <c r="X2418" s="16"/>
      <c r="Y2418" s="16"/>
      <c r="Z2418" s="16"/>
      <c r="AA2418" s="16"/>
      <c r="AB2418" s="16"/>
      <c r="AC2418" s="16"/>
      <c r="AD2418" s="16"/>
      <c r="AE2418" s="16"/>
      <c r="AF2418" s="16"/>
      <c r="AG2418" s="16"/>
      <c r="AH2418" s="16"/>
      <c r="AI2418" s="16"/>
      <c r="AJ2418" s="16"/>
      <c r="AK2418" s="16"/>
      <c r="AL2418" s="16"/>
      <c r="AM2418" s="16"/>
      <c r="AN2418" s="16"/>
      <c r="AO2418" s="16"/>
      <c r="AP2418" s="16"/>
      <c r="AQ2418" s="16"/>
      <c r="AR2418" s="16"/>
      <c r="AS2418" s="16"/>
      <c r="AT2418" s="16"/>
      <c r="AU2418" s="16"/>
      <c r="AV2418" s="16"/>
      <c r="AW2418" s="16"/>
      <c r="AX2418" s="16"/>
      <c r="AY2418" s="16"/>
      <c r="AZ2418" s="16"/>
      <c r="BA2418" s="16"/>
      <c r="BB2418" s="16"/>
      <c r="BC2418" s="16"/>
      <c r="BD2418" s="16"/>
      <c r="BE2418" s="16"/>
      <c r="BF2418" s="16"/>
      <c r="BG2418" s="16"/>
      <c r="BH2418" s="16"/>
      <c r="BI2418" s="16"/>
      <c r="BJ2418" s="16"/>
      <c r="BK2418" s="16"/>
    </row>
    <row r="2419" spans="4:63" ht="12.95" customHeight="1" x14ac:dyDescent="0.2">
      <c r="D2419" s="16"/>
      <c r="E2419" s="16"/>
      <c r="F2419" s="16"/>
      <c r="G2419" s="16"/>
      <c r="H2419" s="16"/>
      <c r="I2419" s="16"/>
      <c r="J2419" s="16"/>
      <c r="K2419" s="16"/>
      <c r="L2419" s="16"/>
      <c r="M2419" s="16"/>
      <c r="N2419" s="16"/>
      <c r="O2419" s="16"/>
      <c r="P2419" s="16"/>
      <c r="Q2419" s="16"/>
      <c r="R2419" s="16"/>
      <c r="S2419" s="16"/>
      <c r="T2419" s="16"/>
      <c r="U2419" s="16"/>
      <c r="V2419" s="16"/>
      <c r="W2419" s="16"/>
      <c r="X2419" s="16"/>
      <c r="Y2419" s="16"/>
      <c r="Z2419" s="16"/>
      <c r="AA2419" s="16"/>
      <c r="AB2419" s="16"/>
      <c r="AC2419" s="16"/>
      <c r="AD2419" s="16"/>
      <c r="AE2419" s="16"/>
      <c r="AF2419" s="16"/>
      <c r="AG2419" s="16"/>
      <c r="AH2419" s="16"/>
      <c r="AI2419" s="16"/>
      <c r="AJ2419" s="16"/>
      <c r="AK2419" s="16"/>
      <c r="AL2419" s="16"/>
      <c r="AM2419" s="16"/>
      <c r="AN2419" s="16"/>
      <c r="AO2419" s="16"/>
      <c r="AP2419" s="16"/>
      <c r="AQ2419" s="16"/>
      <c r="AR2419" s="16"/>
      <c r="AS2419" s="16"/>
      <c r="AT2419" s="16"/>
      <c r="AU2419" s="16"/>
      <c r="AV2419" s="16"/>
      <c r="AW2419" s="16"/>
      <c r="AX2419" s="16"/>
      <c r="AY2419" s="16"/>
      <c r="AZ2419" s="16"/>
      <c r="BA2419" s="16"/>
      <c r="BB2419" s="16"/>
      <c r="BC2419" s="16"/>
      <c r="BD2419" s="16"/>
      <c r="BE2419" s="16"/>
      <c r="BF2419" s="16"/>
      <c r="BG2419" s="16"/>
      <c r="BH2419" s="16"/>
      <c r="BI2419" s="16"/>
      <c r="BJ2419" s="16"/>
      <c r="BK2419" s="16"/>
    </row>
    <row r="2420" spans="4:63" ht="12.95" customHeight="1" x14ac:dyDescent="0.2">
      <c r="D2420" s="16"/>
      <c r="E2420" s="16"/>
      <c r="F2420" s="16"/>
      <c r="G2420" s="16"/>
      <c r="H2420" s="16"/>
      <c r="I2420" s="16"/>
      <c r="J2420" s="16"/>
      <c r="K2420" s="16"/>
      <c r="L2420" s="16"/>
      <c r="M2420" s="16"/>
      <c r="N2420" s="16"/>
      <c r="O2420" s="16"/>
      <c r="P2420" s="16"/>
      <c r="Q2420" s="16"/>
      <c r="R2420" s="16"/>
      <c r="S2420" s="16"/>
      <c r="T2420" s="16"/>
      <c r="U2420" s="16"/>
      <c r="V2420" s="16"/>
      <c r="W2420" s="16"/>
      <c r="X2420" s="16"/>
      <c r="Y2420" s="16"/>
      <c r="Z2420" s="16"/>
      <c r="AA2420" s="16"/>
      <c r="AB2420" s="16"/>
      <c r="AC2420" s="16"/>
      <c r="AD2420" s="16"/>
      <c r="AE2420" s="16"/>
      <c r="AF2420" s="16"/>
      <c r="AG2420" s="16"/>
      <c r="AH2420" s="16"/>
      <c r="AI2420" s="16"/>
      <c r="AJ2420" s="16"/>
      <c r="AK2420" s="16"/>
      <c r="AL2420" s="16"/>
      <c r="AM2420" s="16"/>
      <c r="AN2420" s="16"/>
      <c r="AO2420" s="16"/>
      <c r="AP2420" s="16"/>
      <c r="AQ2420" s="16"/>
      <c r="AR2420" s="16"/>
      <c r="AS2420" s="16"/>
      <c r="AT2420" s="16"/>
      <c r="AU2420" s="16"/>
      <c r="AV2420" s="16"/>
      <c r="AW2420" s="16"/>
      <c r="AX2420" s="16"/>
      <c r="AY2420" s="16"/>
      <c r="AZ2420" s="16"/>
      <c r="BA2420" s="16"/>
      <c r="BB2420" s="16"/>
      <c r="BC2420" s="16"/>
      <c r="BD2420" s="16"/>
      <c r="BE2420" s="16"/>
      <c r="BF2420" s="16"/>
      <c r="BG2420" s="16"/>
      <c r="BH2420" s="16"/>
      <c r="BI2420" s="16"/>
      <c r="BJ2420" s="16"/>
      <c r="BK2420" s="16"/>
    </row>
    <row r="2421" spans="4:63" ht="12.95" customHeight="1" x14ac:dyDescent="0.2">
      <c r="D2421" s="16"/>
      <c r="E2421" s="16"/>
      <c r="F2421" s="16"/>
      <c r="G2421" s="16"/>
      <c r="H2421" s="16"/>
      <c r="I2421" s="16"/>
      <c r="J2421" s="16"/>
      <c r="K2421" s="16"/>
      <c r="L2421" s="16"/>
      <c r="M2421" s="16"/>
      <c r="N2421" s="16"/>
      <c r="O2421" s="16"/>
      <c r="P2421" s="16"/>
      <c r="Q2421" s="16"/>
      <c r="R2421" s="16"/>
      <c r="S2421" s="16"/>
      <c r="T2421" s="16"/>
      <c r="U2421" s="16"/>
      <c r="V2421" s="16"/>
      <c r="W2421" s="16"/>
      <c r="X2421" s="16"/>
      <c r="Y2421" s="16"/>
      <c r="Z2421" s="16"/>
      <c r="AA2421" s="16"/>
      <c r="AB2421" s="16"/>
      <c r="AC2421" s="16"/>
      <c r="AD2421" s="16"/>
      <c r="AE2421" s="16"/>
      <c r="AF2421" s="16"/>
      <c r="AG2421" s="16"/>
      <c r="AH2421" s="16"/>
      <c r="AI2421" s="16"/>
      <c r="AJ2421" s="16"/>
      <c r="AK2421" s="16"/>
      <c r="AL2421" s="16"/>
      <c r="AM2421" s="16"/>
      <c r="AN2421" s="16"/>
      <c r="AO2421" s="16"/>
      <c r="AP2421" s="16"/>
      <c r="AQ2421" s="16"/>
      <c r="AR2421" s="16"/>
      <c r="AS2421" s="16"/>
      <c r="AT2421" s="16"/>
      <c r="AU2421" s="16"/>
      <c r="AV2421" s="16"/>
      <c r="AW2421" s="16"/>
      <c r="AX2421" s="16"/>
      <c r="AY2421" s="16"/>
      <c r="AZ2421" s="16"/>
      <c r="BA2421" s="16"/>
      <c r="BB2421" s="16"/>
      <c r="BC2421" s="16"/>
      <c r="BD2421" s="16"/>
      <c r="BE2421" s="16"/>
      <c r="BF2421" s="16"/>
      <c r="BG2421" s="16"/>
      <c r="BH2421" s="16"/>
      <c r="BI2421" s="16"/>
      <c r="BJ2421" s="16"/>
      <c r="BK2421" s="16"/>
    </row>
    <row r="2422" spans="4:63" ht="12.95" customHeight="1" x14ac:dyDescent="0.2">
      <c r="D2422" s="16"/>
      <c r="E2422" s="16"/>
      <c r="F2422" s="16"/>
      <c r="G2422" s="16"/>
      <c r="H2422" s="16"/>
      <c r="I2422" s="16"/>
      <c r="J2422" s="16"/>
      <c r="K2422" s="16"/>
      <c r="L2422" s="16"/>
      <c r="M2422" s="16"/>
      <c r="N2422" s="16"/>
      <c r="O2422" s="16"/>
      <c r="P2422" s="16"/>
      <c r="Q2422" s="16"/>
      <c r="R2422" s="16"/>
      <c r="S2422" s="16"/>
      <c r="T2422" s="16"/>
      <c r="U2422" s="16"/>
      <c r="V2422" s="16"/>
      <c r="W2422" s="16"/>
      <c r="X2422" s="16"/>
      <c r="Y2422" s="16"/>
      <c r="Z2422" s="16"/>
      <c r="AA2422" s="16"/>
      <c r="AB2422" s="16"/>
      <c r="AC2422" s="16"/>
      <c r="AD2422" s="16"/>
      <c r="AE2422" s="16"/>
      <c r="AF2422" s="16"/>
      <c r="AG2422" s="16"/>
      <c r="AH2422" s="16"/>
      <c r="AI2422" s="16"/>
      <c r="AJ2422" s="16"/>
      <c r="AK2422" s="16"/>
      <c r="AL2422" s="16"/>
      <c r="AM2422" s="16"/>
      <c r="AN2422" s="16"/>
      <c r="AO2422" s="16"/>
      <c r="AP2422" s="16"/>
      <c r="AQ2422" s="16"/>
      <c r="AR2422" s="16"/>
      <c r="AS2422" s="16"/>
      <c r="AT2422" s="16"/>
      <c r="AU2422" s="16"/>
      <c r="AV2422" s="16"/>
      <c r="AW2422" s="16"/>
      <c r="AX2422" s="16"/>
      <c r="AY2422" s="16"/>
      <c r="AZ2422" s="16"/>
      <c r="BA2422" s="16"/>
      <c r="BB2422" s="16"/>
      <c r="BC2422" s="16"/>
      <c r="BD2422" s="16"/>
      <c r="BE2422" s="16"/>
      <c r="BF2422" s="16"/>
      <c r="BG2422" s="16"/>
      <c r="BH2422" s="16"/>
      <c r="BI2422" s="16"/>
      <c r="BJ2422" s="16"/>
      <c r="BK2422" s="16"/>
    </row>
    <row r="2423" spans="4:63" ht="12.95" customHeight="1" x14ac:dyDescent="0.2">
      <c r="D2423" s="16"/>
      <c r="E2423" s="16"/>
      <c r="F2423" s="16"/>
      <c r="G2423" s="16"/>
      <c r="H2423" s="16"/>
      <c r="I2423" s="16"/>
      <c r="J2423" s="16"/>
      <c r="K2423" s="16"/>
      <c r="L2423" s="16"/>
      <c r="M2423" s="16"/>
      <c r="N2423" s="16"/>
      <c r="O2423" s="16"/>
      <c r="P2423" s="16"/>
      <c r="Q2423" s="16"/>
      <c r="R2423" s="16"/>
      <c r="S2423" s="16"/>
      <c r="T2423" s="16"/>
      <c r="U2423" s="16"/>
      <c r="V2423" s="16"/>
      <c r="W2423" s="16"/>
      <c r="X2423" s="16"/>
      <c r="Y2423" s="16"/>
      <c r="Z2423" s="16"/>
      <c r="AA2423" s="16"/>
      <c r="AB2423" s="16"/>
      <c r="AC2423" s="16"/>
      <c r="AD2423" s="16"/>
      <c r="AE2423" s="16"/>
      <c r="AF2423" s="16"/>
      <c r="AG2423" s="16"/>
      <c r="AH2423" s="16"/>
      <c r="AI2423" s="16"/>
      <c r="AJ2423" s="16"/>
      <c r="AK2423" s="16"/>
      <c r="AL2423" s="16"/>
      <c r="AM2423" s="16"/>
      <c r="AN2423" s="16"/>
      <c r="AO2423" s="16"/>
      <c r="AP2423" s="16"/>
      <c r="AQ2423" s="16"/>
      <c r="AR2423" s="16"/>
      <c r="AS2423" s="16"/>
      <c r="AT2423" s="16"/>
      <c r="AU2423" s="16"/>
      <c r="AV2423" s="16"/>
      <c r="AW2423" s="16"/>
      <c r="AX2423" s="16"/>
      <c r="AY2423" s="16"/>
      <c r="AZ2423" s="16"/>
      <c r="BA2423" s="16"/>
      <c r="BB2423" s="16"/>
      <c r="BC2423" s="16"/>
      <c r="BD2423" s="16"/>
      <c r="BE2423" s="16"/>
      <c r="BF2423" s="16"/>
      <c r="BG2423" s="16"/>
      <c r="BH2423" s="16"/>
      <c r="BI2423" s="16"/>
      <c r="BJ2423" s="16"/>
      <c r="BK2423" s="16"/>
    </row>
    <row r="2424" spans="4:63" ht="12.95" customHeight="1" x14ac:dyDescent="0.2">
      <c r="D2424" s="16"/>
      <c r="E2424" s="16"/>
      <c r="F2424" s="16"/>
      <c r="G2424" s="16"/>
      <c r="H2424" s="16"/>
      <c r="I2424" s="16"/>
      <c r="J2424" s="16"/>
      <c r="K2424" s="16"/>
      <c r="L2424" s="16"/>
      <c r="M2424" s="16"/>
      <c r="N2424" s="16"/>
      <c r="O2424" s="16"/>
      <c r="P2424" s="16"/>
      <c r="Q2424" s="16"/>
      <c r="R2424" s="16"/>
      <c r="S2424" s="16"/>
      <c r="T2424" s="16"/>
      <c r="U2424" s="16"/>
      <c r="V2424" s="16"/>
      <c r="W2424" s="16"/>
      <c r="X2424" s="16"/>
      <c r="Y2424" s="16"/>
      <c r="Z2424" s="16"/>
      <c r="AA2424" s="16"/>
      <c r="AB2424" s="16"/>
      <c r="AC2424" s="16"/>
      <c r="AD2424" s="16"/>
      <c r="AE2424" s="16"/>
      <c r="AF2424" s="16"/>
      <c r="AG2424" s="16"/>
      <c r="AH2424" s="16"/>
      <c r="AI2424" s="16"/>
      <c r="AJ2424" s="16"/>
      <c r="AK2424" s="16"/>
      <c r="AL2424" s="16"/>
      <c r="AM2424" s="16"/>
      <c r="AN2424" s="16"/>
      <c r="AO2424" s="16"/>
      <c r="AP2424" s="16"/>
      <c r="AQ2424" s="16"/>
      <c r="AR2424" s="16"/>
      <c r="AS2424" s="16"/>
      <c r="AT2424" s="16"/>
      <c r="AU2424" s="16"/>
      <c r="AV2424" s="16"/>
      <c r="AW2424" s="16"/>
      <c r="AX2424" s="16"/>
      <c r="AY2424" s="16"/>
      <c r="AZ2424" s="16"/>
      <c r="BA2424" s="16"/>
      <c r="BB2424" s="16"/>
      <c r="BC2424" s="16"/>
      <c r="BD2424" s="16"/>
      <c r="BE2424" s="16"/>
      <c r="BF2424" s="16"/>
      <c r="BG2424" s="16"/>
      <c r="BH2424" s="16"/>
      <c r="BI2424" s="16"/>
      <c r="BJ2424" s="16"/>
      <c r="BK2424" s="16"/>
    </row>
    <row r="2425" spans="4:63" ht="12.95" customHeight="1" x14ac:dyDescent="0.2">
      <c r="D2425" s="16"/>
      <c r="E2425" s="16"/>
      <c r="F2425" s="16"/>
      <c r="G2425" s="16"/>
      <c r="H2425" s="16"/>
      <c r="I2425" s="16"/>
      <c r="J2425" s="16"/>
      <c r="K2425" s="16"/>
      <c r="L2425" s="16"/>
      <c r="M2425" s="16"/>
      <c r="N2425" s="16"/>
      <c r="O2425" s="16"/>
      <c r="P2425" s="16"/>
      <c r="Q2425" s="16"/>
      <c r="R2425" s="16"/>
      <c r="S2425" s="16"/>
      <c r="T2425" s="16"/>
      <c r="U2425" s="16"/>
      <c r="V2425" s="16"/>
      <c r="W2425" s="16"/>
      <c r="X2425" s="16"/>
      <c r="Y2425" s="16"/>
      <c r="Z2425" s="16"/>
      <c r="AA2425" s="16"/>
      <c r="AB2425" s="16"/>
      <c r="AC2425" s="16"/>
      <c r="AD2425" s="16"/>
      <c r="AE2425" s="16"/>
      <c r="AF2425" s="16"/>
      <c r="AG2425" s="16"/>
      <c r="AH2425" s="16"/>
      <c r="AI2425" s="16"/>
      <c r="AJ2425" s="16"/>
      <c r="AK2425" s="16"/>
      <c r="AL2425" s="16"/>
      <c r="AM2425" s="16"/>
      <c r="AN2425" s="16"/>
      <c r="AO2425" s="16"/>
      <c r="AP2425" s="16"/>
      <c r="AQ2425" s="16"/>
      <c r="AR2425" s="16"/>
      <c r="AS2425" s="16"/>
      <c r="AT2425" s="16"/>
      <c r="AU2425" s="16"/>
      <c r="AV2425" s="16"/>
      <c r="AW2425" s="16"/>
      <c r="AX2425" s="16"/>
      <c r="AY2425" s="16"/>
      <c r="AZ2425" s="16"/>
      <c r="BA2425" s="16"/>
      <c r="BB2425" s="16"/>
      <c r="BC2425" s="16"/>
      <c r="BD2425" s="16"/>
      <c r="BE2425" s="16"/>
      <c r="BF2425" s="16"/>
      <c r="BG2425" s="16"/>
      <c r="BH2425" s="16"/>
      <c r="BI2425" s="16"/>
      <c r="BJ2425" s="16"/>
      <c r="BK2425" s="16"/>
    </row>
    <row r="2426" spans="4:63" ht="12.95" customHeight="1" x14ac:dyDescent="0.2">
      <c r="D2426" s="16"/>
      <c r="E2426" s="16"/>
      <c r="F2426" s="16"/>
      <c r="G2426" s="16"/>
      <c r="H2426" s="16"/>
      <c r="I2426" s="16"/>
      <c r="J2426" s="16"/>
      <c r="K2426" s="16"/>
      <c r="L2426" s="16"/>
      <c r="M2426" s="16"/>
      <c r="N2426" s="16"/>
      <c r="O2426" s="16"/>
      <c r="P2426" s="16"/>
      <c r="Q2426" s="16"/>
      <c r="R2426" s="16"/>
      <c r="S2426" s="16"/>
      <c r="T2426" s="16"/>
      <c r="U2426" s="16"/>
      <c r="V2426" s="16"/>
      <c r="W2426" s="16"/>
      <c r="X2426" s="16"/>
      <c r="Y2426" s="16"/>
      <c r="Z2426" s="16"/>
      <c r="AA2426" s="16"/>
      <c r="AB2426" s="16"/>
      <c r="AC2426" s="16"/>
      <c r="AD2426" s="16"/>
      <c r="AE2426" s="16"/>
      <c r="AF2426" s="16"/>
      <c r="AG2426" s="16"/>
      <c r="AH2426" s="16"/>
      <c r="AI2426" s="16"/>
      <c r="AJ2426" s="16"/>
      <c r="AK2426" s="16"/>
      <c r="AL2426" s="16"/>
      <c r="AM2426" s="16"/>
      <c r="AN2426" s="16"/>
      <c r="AO2426" s="16"/>
      <c r="AP2426" s="16"/>
      <c r="AQ2426" s="16"/>
      <c r="AR2426" s="16"/>
      <c r="AS2426" s="16"/>
      <c r="AT2426" s="16"/>
      <c r="AU2426" s="16"/>
      <c r="AV2426" s="16"/>
      <c r="AW2426" s="16"/>
      <c r="AX2426" s="16"/>
      <c r="AY2426" s="16"/>
      <c r="AZ2426" s="16"/>
      <c r="BA2426" s="16"/>
      <c r="BB2426" s="16"/>
      <c r="BC2426" s="16"/>
      <c r="BD2426" s="16"/>
      <c r="BE2426" s="16"/>
      <c r="BF2426" s="16"/>
      <c r="BG2426" s="16"/>
      <c r="BH2426" s="16"/>
      <c r="BI2426" s="16"/>
      <c r="BJ2426" s="16"/>
      <c r="BK2426" s="16"/>
    </row>
    <row r="2427" spans="4:63" ht="12.95" customHeight="1" x14ac:dyDescent="0.2">
      <c r="D2427" s="16"/>
      <c r="E2427" s="16"/>
      <c r="F2427" s="16"/>
      <c r="G2427" s="16"/>
      <c r="H2427" s="16"/>
      <c r="I2427" s="16"/>
      <c r="J2427" s="16"/>
      <c r="K2427" s="16"/>
      <c r="L2427" s="16"/>
      <c r="M2427" s="16"/>
      <c r="N2427" s="16"/>
      <c r="O2427" s="16"/>
      <c r="P2427" s="16"/>
      <c r="Q2427" s="16"/>
      <c r="R2427" s="16"/>
      <c r="S2427" s="16"/>
      <c r="T2427" s="16"/>
      <c r="U2427" s="16"/>
      <c r="V2427" s="16"/>
      <c r="W2427" s="16"/>
      <c r="X2427" s="16"/>
      <c r="Y2427" s="16"/>
      <c r="Z2427" s="16"/>
      <c r="AA2427" s="16"/>
      <c r="AB2427" s="16"/>
      <c r="AC2427" s="16"/>
      <c r="AD2427" s="16"/>
      <c r="AE2427" s="16"/>
      <c r="AF2427" s="16"/>
      <c r="AG2427" s="16"/>
      <c r="AH2427" s="16"/>
      <c r="AI2427" s="16"/>
      <c r="AJ2427" s="16"/>
      <c r="AK2427" s="16"/>
      <c r="AL2427" s="16"/>
      <c r="AM2427" s="16"/>
      <c r="AN2427" s="16"/>
      <c r="AO2427" s="16"/>
      <c r="AP2427" s="16"/>
      <c r="AQ2427" s="16"/>
      <c r="AR2427" s="16"/>
      <c r="AS2427" s="16"/>
      <c r="AT2427" s="16"/>
      <c r="AU2427" s="16"/>
      <c r="AV2427" s="16"/>
      <c r="AW2427" s="16"/>
      <c r="AX2427" s="16"/>
      <c r="AY2427" s="16"/>
      <c r="AZ2427" s="16"/>
      <c r="BA2427" s="16"/>
      <c r="BB2427" s="16"/>
      <c r="BC2427" s="16"/>
      <c r="BD2427" s="16"/>
      <c r="BE2427" s="16"/>
      <c r="BF2427" s="16"/>
      <c r="BG2427" s="16"/>
      <c r="BH2427" s="16"/>
      <c r="BI2427" s="16"/>
      <c r="BJ2427" s="16"/>
      <c r="BK2427" s="16"/>
    </row>
    <row r="2428" spans="4:63" ht="12.95" customHeight="1" x14ac:dyDescent="0.2">
      <c r="D2428" s="16"/>
      <c r="E2428" s="16"/>
      <c r="F2428" s="16"/>
      <c r="G2428" s="16"/>
      <c r="H2428" s="16"/>
      <c r="I2428" s="16"/>
      <c r="J2428" s="16"/>
      <c r="K2428" s="16"/>
      <c r="L2428" s="16"/>
      <c r="M2428" s="16"/>
      <c r="N2428" s="16"/>
      <c r="O2428" s="16"/>
      <c r="P2428" s="16"/>
      <c r="Q2428" s="16"/>
      <c r="R2428" s="16"/>
      <c r="S2428" s="16"/>
      <c r="T2428" s="16"/>
      <c r="U2428" s="16"/>
      <c r="V2428" s="16"/>
      <c r="W2428" s="16"/>
      <c r="X2428" s="16"/>
      <c r="Y2428" s="16"/>
      <c r="Z2428" s="16"/>
      <c r="AA2428" s="16"/>
      <c r="AB2428" s="16"/>
      <c r="AC2428" s="16"/>
      <c r="AD2428" s="16"/>
      <c r="AE2428" s="16"/>
      <c r="AF2428" s="16"/>
      <c r="AG2428" s="16"/>
      <c r="AH2428" s="16"/>
      <c r="AI2428" s="16"/>
      <c r="AJ2428" s="16"/>
      <c r="AK2428" s="16"/>
      <c r="AL2428" s="16"/>
      <c r="AM2428" s="16"/>
      <c r="AN2428" s="16"/>
      <c r="AO2428" s="16"/>
      <c r="AP2428" s="16"/>
      <c r="AQ2428" s="16"/>
      <c r="AR2428" s="16"/>
      <c r="AS2428" s="16"/>
      <c r="AT2428" s="16"/>
      <c r="AU2428" s="16"/>
      <c r="AV2428" s="16"/>
      <c r="AW2428" s="16"/>
      <c r="AX2428" s="16"/>
      <c r="AY2428" s="16"/>
      <c r="AZ2428" s="16"/>
      <c r="BA2428" s="16"/>
      <c r="BB2428" s="16"/>
      <c r="BC2428" s="16"/>
      <c r="BD2428" s="16"/>
      <c r="BE2428" s="16"/>
      <c r="BF2428" s="16"/>
      <c r="BG2428" s="16"/>
      <c r="BH2428" s="16"/>
      <c r="BI2428" s="16"/>
      <c r="BJ2428" s="16"/>
      <c r="BK2428" s="16"/>
    </row>
    <row r="2429" spans="4:63" ht="12.95" customHeight="1" x14ac:dyDescent="0.2">
      <c r="D2429" s="16"/>
      <c r="E2429" s="16"/>
      <c r="F2429" s="16"/>
      <c r="G2429" s="16"/>
      <c r="H2429" s="16"/>
      <c r="I2429" s="16"/>
      <c r="J2429" s="16"/>
      <c r="K2429" s="16"/>
      <c r="L2429" s="16"/>
      <c r="M2429" s="16"/>
      <c r="N2429" s="16"/>
      <c r="O2429" s="16"/>
      <c r="P2429" s="16"/>
      <c r="Q2429" s="16"/>
      <c r="R2429" s="16"/>
      <c r="S2429" s="16"/>
      <c r="T2429" s="16"/>
      <c r="U2429" s="16"/>
      <c r="V2429" s="16"/>
      <c r="W2429" s="16"/>
      <c r="X2429" s="16"/>
      <c r="Y2429" s="16"/>
      <c r="Z2429" s="16"/>
      <c r="AA2429" s="16"/>
      <c r="AB2429" s="16"/>
      <c r="AC2429" s="16"/>
      <c r="AD2429" s="16"/>
      <c r="AE2429" s="16"/>
      <c r="AF2429" s="16"/>
      <c r="AG2429" s="16"/>
      <c r="AH2429" s="16"/>
      <c r="AI2429" s="16"/>
      <c r="AJ2429" s="16"/>
      <c r="AK2429" s="16"/>
      <c r="AL2429" s="16"/>
      <c r="AM2429" s="16"/>
      <c r="AN2429" s="16"/>
      <c r="AO2429" s="16"/>
      <c r="AP2429" s="16"/>
      <c r="AQ2429" s="16"/>
      <c r="AR2429" s="16"/>
      <c r="AS2429" s="16"/>
      <c r="AT2429" s="16"/>
      <c r="AU2429" s="16"/>
      <c r="AV2429" s="16"/>
      <c r="AW2429" s="16"/>
      <c r="AX2429" s="16"/>
      <c r="AY2429" s="16"/>
      <c r="AZ2429" s="16"/>
      <c r="BA2429" s="16"/>
      <c r="BB2429" s="16"/>
      <c r="BC2429" s="16"/>
      <c r="BD2429" s="16"/>
      <c r="BE2429" s="16"/>
      <c r="BF2429" s="16"/>
      <c r="BG2429" s="16"/>
      <c r="BH2429" s="16"/>
      <c r="BI2429" s="16"/>
      <c r="BJ2429" s="16"/>
      <c r="BK2429" s="16"/>
    </row>
    <row r="2430" spans="4:63" ht="12.95" customHeight="1" x14ac:dyDescent="0.2">
      <c r="D2430" s="16"/>
      <c r="E2430" s="16"/>
      <c r="F2430" s="16"/>
      <c r="G2430" s="16"/>
      <c r="H2430" s="16"/>
      <c r="I2430" s="16"/>
      <c r="J2430" s="16"/>
      <c r="K2430" s="16"/>
      <c r="L2430" s="16"/>
      <c r="M2430" s="16"/>
      <c r="N2430" s="16"/>
      <c r="O2430" s="16"/>
      <c r="P2430" s="16"/>
      <c r="Q2430" s="16"/>
      <c r="R2430" s="16"/>
      <c r="S2430" s="16"/>
      <c r="T2430" s="16"/>
      <c r="U2430" s="16"/>
      <c r="V2430" s="16"/>
      <c r="W2430" s="16"/>
      <c r="X2430" s="16"/>
      <c r="Y2430" s="16"/>
      <c r="Z2430" s="16"/>
      <c r="AA2430" s="16"/>
      <c r="AB2430" s="16"/>
      <c r="AC2430" s="16"/>
      <c r="AD2430" s="16"/>
      <c r="AE2430" s="16"/>
      <c r="AF2430" s="16"/>
      <c r="AG2430" s="16"/>
      <c r="AH2430" s="16"/>
      <c r="AI2430" s="16"/>
      <c r="AJ2430" s="16"/>
      <c r="AK2430" s="16"/>
      <c r="AL2430" s="16"/>
      <c r="AM2430" s="16"/>
      <c r="AN2430" s="16"/>
      <c r="AO2430" s="16"/>
      <c r="AP2430" s="16"/>
      <c r="AQ2430" s="16"/>
      <c r="AR2430" s="16"/>
      <c r="AS2430" s="16"/>
      <c r="AT2430" s="16"/>
      <c r="AU2430" s="16"/>
      <c r="AV2430" s="16"/>
      <c r="AW2430" s="16"/>
      <c r="AX2430" s="16"/>
      <c r="AY2430" s="16"/>
      <c r="AZ2430" s="16"/>
      <c r="BA2430" s="16"/>
      <c r="BB2430" s="16"/>
      <c r="BC2430" s="16"/>
      <c r="BD2430" s="16"/>
      <c r="BE2430" s="16"/>
      <c r="BF2430" s="16"/>
      <c r="BG2430" s="16"/>
      <c r="BH2430" s="16"/>
      <c r="BI2430" s="16"/>
      <c r="BJ2430" s="16"/>
      <c r="BK2430" s="16"/>
    </row>
    <row r="2431" spans="4:63" ht="12.95" customHeight="1" x14ac:dyDescent="0.2">
      <c r="D2431" s="16"/>
      <c r="E2431" s="16"/>
      <c r="F2431" s="16"/>
      <c r="G2431" s="16"/>
      <c r="H2431" s="16"/>
      <c r="I2431" s="16"/>
      <c r="J2431" s="16"/>
      <c r="K2431" s="16"/>
      <c r="L2431" s="16"/>
      <c r="M2431" s="16"/>
      <c r="N2431" s="16"/>
      <c r="O2431" s="16"/>
      <c r="P2431" s="16"/>
      <c r="Q2431" s="16"/>
      <c r="R2431" s="16"/>
      <c r="S2431" s="16"/>
      <c r="T2431" s="16"/>
      <c r="U2431" s="16"/>
      <c r="V2431" s="16"/>
      <c r="W2431" s="16"/>
      <c r="X2431" s="16"/>
      <c r="Y2431" s="16"/>
      <c r="Z2431" s="16"/>
      <c r="AA2431" s="16"/>
      <c r="AB2431" s="16"/>
      <c r="AC2431" s="16"/>
      <c r="AD2431" s="16"/>
      <c r="AE2431" s="16"/>
      <c r="AF2431" s="16"/>
      <c r="AG2431" s="16"/>
      <c r="AH2431" s="16"/>
      <c r="AI2431" s="16"/>
      <c r="AJ2431" s="16"/>
      <c r="AK2431" s="16"/>
      <c r="AL2431" s="16"/>
      <c r="AM2431" s="16"/>
      <c r="AN2431" s="16"/>
      <c r="AO2431" s="16"/>
      <c r="AP2431" s="16"/>
      <c r="AQ2431" s="16"/>
      <c r="AR2431" s="16"/>
      <c r="AS2431" s="16"/>
      <c r="AT2431" s="16"/>
      <c r="AU2431" s="16"/>
      <c r="AV2431" s="16"/>
      <c r="AW2431" s="16"/>
      <c r="AX2431" s="16"/>
      <c r="AY2431" s="16"/>
      <c r="AZ2431" s="16"/>
      <c r="BA2431" s="16"/>
      <c r="BB2431" s="16"/>
      <c r="BC2431" s="16"/>
      <c r="BD2431" s="16"/>
      <c r="BE2431" s="16"/>
      <c r="BF2431" s="16"/>
      <c r="BG2431" s="16"/>
      <c r="BH2431" s="16"/>
      <c r="BI2431" s="16"/>
      <c r="BJ2431" s="16"/>
      <c r="BK2431" s="16"/>
    </row>
    <row r="2432" spans="4:63" ht="12.95" customHeight="1" x14ac:dyDescent="0.2">
      <c r="D2432" s="16"/>
      <c r="E2432" s="16"/>
      <c r="F2432" s="16"/>
      <c r="G2432" s="16"/>
      <c r="H2432" s="16"/>
      <c r="I2432" s="16"/>
      <c r="J2432" s="16"/>
      <c r="K2432" s="16"/>
      <c r="L2432" s="16"/>
      <c r="M2432" s="16"/>
      <c r="N2432" s="16"/>
      <c r="O2432" s="16"/>
      <c r="P2432" s="16"/>
      <c r="Q2432" s="16"/>
      <c r="R2432" s="16"/>
      <c r="S2432" s="16"/>
      <c r="T2432" s="16"/>
      <c r="U2432" s="16"/>
      <c r="V2432" s="16"/>
      <c r="W2432" s="16"/>
      <c r="X2432" s="16"/>
      <c r="Y2432" s="16"/>
      <c r="Z2432" s="16"/>
      <c r="AA2432" s="16"/>
      <c r="AB2432" s="16"/>
      <c r="AC2432" s="16"/>
      <c r="AD2432" s="16"/>
      <c r="AE2432" s="16"/>
      <c r="AF2432" s="16"/>
      <c r="AG2432" s="16"/>
      <c r="AH2432" s="16"/>
      <c r="AI2432" s="16"/>
      <c r="AJ2432" s="16"/>
      <c r="AK2432" s="16"/>
      <c r="AL2432" s="16"/>
      <c r="AM2432" s="16"/>
      <c r="AN2432" s="16"/>
      <c r="AO2432" s="16"/>
      <c r="AP2432" s="16"/>
      <c r="AQ2432" s="16"/>
      <c r="AR2432" s="16"/>
      <c r="AS2432" s="16"/>
      <c r="AT2432" s="16"/>
      <c r="AU2432" s="16"/>
      <c r="AV2432" s="16"/>
      <c r="AW2432" s="16"/>
      <c r="AX2432" s="16"/>
      <c r="AY2432" s="16"/>
      <c r="AZ2432" s="16"/>
      <c r="BA2432" s="16"/>
      <c r="BB2432" s="16"/>
      <c r="BC2432" s="16"/>
      <c r="BD2432" s="16"/>
      <c r="BE2432" s="16"/>
      <c r="BF2432" s="16"/>
      <c r="BG2432" s="16"/>
      <c r="BH2432" s="16"/>
      <c r="BI2432" s="16"/>
      <c r="BJ2432" s="16"/>
      <c r="BK2432" s="16"/>
    </row>
    <row r="2433" spans="4:63" ht="12.95" customHeight="1" x14ac:dyDescent="0.2">
      <c r="D2433" s="16"/>
      <c r="E2433" s="16"/>
      <c r="F2433" s="16"/>
      <c r="G2433" s="16"/>
      <c r="H2433" s="16"/>
      <c r="I2433" s="16"/>
      <c r="J2433" s="16"/>
      <c r="K2433" s="16"/>
      <c r="L2433" s="16"/>
      <c r="M2433" s="16"/>
      <c r="N2433" s="16"/>
      <c r="O2433" s="16"/>
      <c r="P2433" s="16"/>
      <c r="Q2433" s="16"/>
      <c r="R2433" s="16"/>
      <c r="S2433" s="16"/>
      <c r="T2433" s="16"/>
      <c r="U2433" s="16"/>
      <c r="V2433" s="16"/>
      <c r="W2433" s="16"/>
      <c r="X2433" s="16"/>
      <c r="Y2433" s="16"/>
      <c r="Z2433" s="16"/>
      <c r="AA2433" s="16"/>
      <c r="AB2433" s="16"/>
      <c r="AC2433" s="16"/>
      <c r="AD2433" s="16"/>
      <c r="AE2433" s="16"/>
      <c r="AF2433" s="16"/>
      <c r="AG2433" s="16"/>
      <c r="AH2433" s="16"/>
      <c r="AI2433" s="16"/>
      <c r="AJ2433" s="16"/>
      <c r="AK2433" s="16"/>
      <c r="AL2433" s="16"/>
      <c r="AM2433" s="16"/>
      <c r="AN2433" s="16"/>
      <c r="AO2433" s="16"/>
      <c r="AP2433" s="16"/>
      <c r="AQ2433" s="16"/>
      <c r="AR2433" s="16"/>
      <c r="AS2433" s="16"/>
      <c r="AT2433" s="16"/>
      <c r="AU2433" s="16"/>
      <c r="AV2433" s="16"/>
      <c r="AW2433" s="16"/>
      <c r="AX2433" s="16"/>
      <c r="AY2433" s="16"/>
      <c r="AZ2433" s="16"/>
      <c r="BA2433" s="16"/>
      <c r="BB2433" s="16"/>
      <c r="BC2433" s="16"/>
      <c r="BD2433" s="16"/>
      <c r="BE2433" s="16"/>
      <c r="BF2433" s="16"/>
      <c r="BG2433" s="16"/>
      <c r="BH2433" s="16"/>
      <c r="BI2433" s="16"/>
      <c r="BJ2433" s="16"/>
      <c r="BK2433" s="16"/>
    </row>
    <row r="2434" spans="4:63" ht="12.95" customHeight="1" x14ac:dyDescent="0.2">
      <c r="D2434" s="16"/>
      <c r="E2434" s="16"/>
      <c r="F2434" s="16"/>
      <c r="G2434" s="16"/>
      <c r="H2434" s="16"/>
      <c r="I2434" s="16"/>
      <c r="J2434" s="16"/>
      <c r="K2434" s="16"/>
      <c r="L2434" s="16"/>
      <c r="M2434" s="16"/>
      <c r="N2434" s="16"/>
      <c r="O2434" s="16"/>
      <c r="P2434" s="16"/>
      <c r="Q2434" s="16"/>
      <c r="R2434" s="16"/>
      <c r="S2434" s="16"/>
      <c r="T2434" s="16"/>
      <c r="U2434" s="16"/>
      <c r="V2434" s="16"/>
      <c r="W2434" s="16"/>
      <c r="X2434" s="16"/>
      <c r="Y2434" s="16"/>
      <c r="Z2434" s="16"/>
      <c r="AA2434" s="16"/>
      <c r="AB2434" s="16"/>
      <c r="AC2434" s="16"/>
      <c r="AD2434" s="16"/>
      <c r="AE2434" s="16"/>
      <c r="AF2434" s="16"/>
      <c r="AG2434" s="16"/>
      <c r="AH2434" s="16"/>
      <c r="AI2434" s="16"/>
      <c r="AJ2434" s="16"/>
      <c r="AK2434" s="16"/>
      <c r="AL2434" s="16"/>
      <c r="AM2434" s="16"/>
      <c r="AN2434" s="16"/>
      <c r="AO2434" s="16"/>
      <c r="AP2434" s="16"/>
      <c r="AQ2434" s="16"/>
      <c r="AR2434" s="16"/>
      <c r="AS2434" s="16"/>
      <c r="AT2434" s="16"/>
      <c r="AU2434" s="16"/>
      <c r="AV2434" s="16"/>
      <c r="AW2434" s="16"/>
      <c r="AX2434" s="16"/>
      <c r="AY2434" s="16"/>
      <c r="AZ2434" s="16"/>
      <c r="BA2434" s="16"/>
      <c r="BB2434" s="16"/>
      <c r="BC2434" s="16"/>
      <c r="BD2434" s="16"/>
      <c r="BE2434" s="16"/>
      <c r="BF2434" s="16"/>
      <c r="BG2434" s="16"/>
      <c r="BH2434" s="16"/>
      <c r="BI2434" s="16"/>
      <c r="BJ2434" s="16"/>
      <c r="BK2434" s="16"/>
    </row>
    <row r="2435" spans="4:63" ht="12.95" customHeight="1" x14ac:dyDescent="0.2">
      <c r="D2435" s="16"/>
      <c r="E2435" s="16"/>
      <c r="F2435" s="16"/>
      <c r="G2435" s="16"/>
      <c r="H2435" s="16"/>
      <c r="I2435" s="16"/>
      <c r="J2435" s="16"/>
      <c r="K2435" s="16"/>
      <c r="L2435" s="16"/>
      <c r="M2435" s="16"/>
      <c r="N2435" s="16"/>
      <c r="O2435" s="16"/>
      <c r="P2435" s="16"/>
      <c r="Q2435" s="16"/>
      <c r="R2435" s="16"/>
      <c r="S2435" s="16"/>
      <c r="T2435" s="16"/>
      <c r="U2435" s="16"/>
      <c r="V2435" s="16"/>
      <c r="W2435" s="16"/>
      <c r="X2435" s="16"/>
      <c r="Y2435" s="16"/>
      <c r="Z2435" s="16"/>
      <c r="AA2435" s="16"/>
      <c r="AB2435" s="16"/>
      <c r="AC2435" s="16"/>
      <c r="AD2435" s="16"/>
      <c r="AE2435" s="16"/>
      <c r="AF2435" s="16"/>
      <c r="AG2435" s="16"/>
      <c r="AH2435" s="16"/>
      <c r="AI2435" s="16"/>
      <c r="AJ2435" s="16"/>
      <c r="AK2435" s="16"/>
      <c r="AL2435" s="16"/>
      <c r="AM2435" s="16"/>
      <c r="AN2435" s="16"/>
      <c r="AO2435" s="16"/>
      <c r="AP2435" s="16"/>
      <c r="AQ2435" s="16"/>
      <c r="AR2435" s="16"/>
      <c r="AS2435" s="16"/>
      <c r="AT2435" s="16"/>
      <c r="AU2435" s="16"/>
      <c r="AV2435" s="16"/>
      <c r="AW2435" s="16"/>
      <c r="AX2435" s="16"/>
      <c r="AY2435" s="16"/>
      <c r="AZ2435" s="16"/>
      <c r="BA2435" s="16"/>
      <c r="BB2435" s="16"/>
      <c r="BC2435" s="16"/>
      <c r="BD2435" s="16"/>
      <c r="BE2435" s="16"/>
      <c r="BF2435" s="16"/>
      <c r="BG2435" s="16"/>
      <c r="BH2435" s="16"/>
      <c r="BI2435" s="16"/>
      <c r="BJ2435" s="16"/>
      <c r="BK2435" s="16"/>
    </row>
    <row r="2436" spans="4:63" ht="12.95" customHeight="1" x14ac:dyDescent="0.2">
      <c r="D2436" s="16"/>
      <c r="E2436" s="16"/>
      <c r="F2436" s="16"/>
      <c r="G2436" s="16"/>
      <c r="H2436" s="16"/>
      <c r="I2436" s="16"/>
      <c r="J2436" s="16"/>
      <c r="K2436" s="16"/>
      <c r="L2436" s="16"/>
      <c r="M2436" s="16"/>
      <c r="N2436" s="16"/>
      <c r="O2436" s="16"/>
      <c r="P2436" s="16"/>
      <c r="Q2436" s="16"/>
      <c r="R2436" s="16"/>
      <c r="S2436" s="16"/>
      <c r="T2436" s="16"/>
      <c r="U2436" s="16"/>
      <c r="V2436" s="16"/>
      <c r="W2436" s="16"/>
      <c r="X2436" s="16"/>
      <c r="Y2436" s="16"/>
      <c r="Z2436" s="16"/>
      <c r="AA2436" s="16"/>
      <c r="AB2436" s="16"/>
      <c r="AC2436" s="16"/>
      <c r="AD2436" s="16"/>
      <c r="AE2436" s="16"/>
      <c r="AF2436" s="16"/>
      <c r="AG2436" s="16"/>
      <c r="AH2436" s="16"/>
      <c r="AI2436" s="16"/>
      <c r="AJ2436" s="16"/>
      <c r="AK2436" s="16"/>
      <c r="AL2436" s="16"/>
      <c r="AM2436" s="16"/>
      <c r="AN2436" s="16"/>
      <c r="AO2436" s="16"/>
      <c r="AP2436" s="16"/>
      <c r="AQ2436" s="16"/>
      <c r="AR2436" s="16"/>
      <c r="AS2436" s="16"/>
      <c r="AT2436" s="16"/>
      <c r="AU2436" s="16"/>
      <c r="AV2436" s="16"/>
      <c r="AW2436" s="16"/>
      <c r="AX2436" s="16"/>
      <c r="AY2436" s="16"/>
      <c r="AZ2436" s="16"/>
      <c r="BA2436" s="16"/>
      <c r="BB2436" s="16"/>
      <c r="BC2436" s="16"/>
      <c r="BD2436" s="16"/>
      <c r="BE2436" s="16"/>
      <c r="BF2436" s="16"/>
      <c r="BG2436" s="16"/>
      <c r="BH2436" s="16"/>
      <c r="BI2436" s="16"/>
      <c r="BJ2436" s="16"/>
      <c r="BK2436" s="16"/>
    </row>
    <row r="2437" spans="4:63" ht="12.95" customHeight="1" x14ac:dyDescent="0.2">
      <c r="D2437" s="16"/>
      <c r="E2437" s="16"/>
      <c r="F2437" s="16"/>
      <c r="G2437" s="16"/>
      <c r="H2437" s="16"/>
      <c r="I2437" s="16"/>
      <c r="J2437" s="16"/>
      <c r="K2437" s="16"/>
      <c r="L2437" s="16"/>
      <c r="M2437" s="16"/>
      <c r="N2437" s="16"/>
      <c r="O2437" s="16"/>
      <c r="P2437" s="16"/>
      <c r="Q2437" s="16"/>
      <c r="R2437" s="16"/>
      <c r="S2437" s="16"/>
      <c r="T2437" s="16"/>
      <c r="U2437" s="16"/>
      <c r="V2437" s="16"/>
      <c r="W2437" s="16"/>
      <c r="X2437" s="16"/>
      <c r="Y2437" s="16"/>
      <c r="Z2437" s="16"/>
      <c r="AA2437" s="16"/>
      <c r="AB2437" s="16"/>
      <c r="AC2437" s="16"/>
      <c r="AD2437" s="16"/>
      <c r="AE2437" s="16"/>
      <c r="AF2437" s="16"/>
      <c r="AG2437" s="16"/>
      <c r="AH2437" s="16"/>
      <c r="AI2437" s="16"/>
      <c r="AJ2437" s="16"/>
      <c r="AK2437" s="16"/>
      <c r="AL2437" s="16"/>
      <c r="AM2437" s="16"/>
      <c r="AN2437" s="16"/>
      <c r="AO2437" s="16"/>
      <c r="AP2437" s="16"/>
      <c r="AQ2437" s="16"/>
      <c r="AR2437" s="16"/>
      <c r="AS2437" s="16"/>
      <c r="AT2437" s="16"/>
      <c r="AU2437" s="16"/>
      <c r="AV2437" s="16"/>
      <c r="AW2437" s="16"/>
      <c r="AX2437" s="16"/>
      <c r="AY2437" s="16"/>
      <c r="AZ2437" s="16"/>
      <c r="BA2437" s="16"/>
      <c r="BB2437" s="16"/>
      <c r="BC2437" s="16"/>
      <c r="BD2437" s="16"/>
      <c r="BE2437" s="16"/>
      <c r="BF2437" s="16"/>
      <c r="BG2437" s="16"/>
      <c r="BH2437" s="16"/>
      <c r="BI2437" s="16"/>
      <c r="BJ2437" s="16"/>
      <c r="BK2437" s="16"/>
    </row>
    <row r="2438" spans="4:63" ht="12.95" customHeight="1" x14ac:dyDescent="0.2">
      <c r="D2438" s="16"/>
      <c r="E2438" s="16"/>
      <c r="F2438" s="16"/>
      <c r="G2438" s="16"/>
      <c r="H2438" s="16"/>
      <c r="I2438" s="16"/>
      <c r="J2438" s="16"/>
      <c r="K2438" s="16"/>
      <c r="L2438" s="16"/>
      <c r="M2438" s="16"/>
      <c r="N2438" s="16"/>
      <c r="O2438" s="16"/>
      <c r="P2438" s="16"/>
      <c r="Q2438" s="16"/>
      <c r="R2438" s="16"/>
      <c r="S2438" s="16"/>
      <c r="T2438" s="16"/>
      <c r="U2438" s="16"/>
      <c r="V2438" s="16"/>
      <c r="W2438" s="16"/>
      <c r="X2438" s="16"/>
      <c r="Y2438" s="16"/>
      <c r="Z2438" s="16"/>
      <c r="AA2438" s="16"/>
      <c r="AB2438" s="16"/>
      <c r="AC2438" s="16"/>
      <c r="AD2438" s="16"/>
      <c r="AE2438" s="16"/>
      <c r="AF2438" s="16"/>
      <c r="AG2438" s="16"/>
      <c r="AH2438" s="16"/>
      <c r="AI2438" s="16"/>
      <c r="AJ2438" s="16"/>
      <c r="AK2438" s="16"/>
      <c r="AL2438" s="16"/>
      <c r="AM2438" s="16"/>
      <c r="AN2438" s="16"/>
      <c r="AO2438" s="16"/>
      <c r="AP2438" s="16"/>
      <c r="AQ2438" s="16"/>
      <c r="AR2438" s="16"/>
      <c r="AS2438" s="16"/>
      <c r="AT2438" s="16"/>
      <c r="AU2438" s="16"/>
      <c r="AV2438" s="16"/>
      <c r="AW2438" s="16"/>
      <c r="AX2438" s="16"/>
      <c r="AY2438" s="16"/>
      <c r="AZ2438" s="16"/>
      <c r="BA2438" s="16"/>
      <c r="BB2438" s="16"/>
      <c r="BC2438" s="16"/>
      <c r="BD2438" s="16"/>
      <c r="BE2438" s="16"/>
      <c r="BF2438" s="16"/>
      <c r="BG2438" s="16"/>
      <c r="BH2438" s="16"/>
      <c r="BI2438" s="16"/>
      <c r="BJ2438" s="16"/>
      <c r="BK2438" s="16"/>
    </row>
    <row r="2439" spans="4:63" ht="12.95" customHeight="1" x14ac:dyDescent="0.2">
      <c r="D2439" s="16"/>
      <c r="E2439" s="16"/>
      <c r="F2439" s="16"/>
      <c r="G2439" s="16"/>
      <c r="H2439" s="16"/>
      <c r="I2439" s="16"/>
      <c r="J2439" s="16"/>
      <c r="K2439" s="16"/>
      <c r="L2439" s="16"/>
      <c r="M2439" s="16"/>
      <c r="N2439" s="16"/>
      <c r="O2439" s="16"/>
      <c r="P2439" s="16"/>
      <c r="Q2439" s="16"/>
      <c r="R2439" s="16"/>
      <c r="S2439" s="16"/>
      <c r="T2439" s="16"/>
      <c r="U2439" s="16"/>
      <c r="V2439" s="16"/>
      <c r="W2439" s="16"/>
      <c r="X2439" s="16"/>
      <c r="Y2439" s="16"/>
      <c r="Z2439" s="16"/>
      <c r="AA2439" s="16"/>
      <c r="AB2439" s="16"/>
      <c r="AC2439" s="16"/>
      <c r="AD2439" s="16"/>
      <c r="AE2439" s="16"/>
      <c r="AF2439" s="16"/>
      <c r="AG2439" s="16"/>
      <c r="AH2439" s="16"/>
      <c r="AI2439" s="16"/>
      <c r="AJ2439" s="16"/>
      <c r="AK2439" s="16"/>
      <c r="AL2439" s="16"/>
      <c r="AM2439" s="16"/>
      <c r="AN2439" s="16"/>
      <c r="AO2439" s="16"/>
      <c r="AP2439" s="16"/>
      <c r="AQ2439" s="16"/>
      <c r="AR2439" s="16"/>
      <c r="AS2439" s="16"/>
      <c r="AT2439" s="16"/>
      <c r="AU2439" s="16"/>
      <c r="AV2439" s="16"/>
      <c r="AW2439" s="16"/>
      <c r="AX2439" s="16"/>
      <c r="AY2439" s="16"/>
      <c r="AZ2439" s="16"/>
      <c r="BA2439" s="16"/>
      <c r="BB2439" s="16"/>
      <c r="BC2439" s="16"/>
      <c r="BD2439" s="16"/>
      <c r="BE2439" s="16"/>
      <c r="BF2439" s="16"/>
      <c r="BG2439" s="16"/>
      <c r="BH2439" s="16"/>
      <c r="BI2439" s="16"/>
      <c r="BJ2439" s="16"/>
      <c r="BK2439" s="16"/>
    </row>
    <row r="2440" spans="4:63" ht="12.95" customHeight="1" x14ac:dyDescent="0.2">
      <c r="D2440" s="16"/>
      <c r="E2440" s="16"/>
      <c r="F2440" s="16"/>
      <c r="G2440" s="16"/>
      <c r="H2440" s="16"/>
      <c r="I2440" s="16"/>
      <c r="J2440" s="16"/>
      <c r="K2440" s="16"/>
      <c r="L2440" s="16"/>
      <c r="M2440" s="16"/>
      <c r="N2440" s="16"/>
      <c r="O2440" s="16"/>
      <c r="P2440" s="16"/>
      <c r="Q2440" s="16"/>
      <c r="R2440" s="16"/>
      <c r="S2440" s="16"/>
      <c r="T2440" s="16"/>
      <c r="U2440" s="16"/>
      <c r="V2440" s="16"/>
      <c r="W2440" s="16"/>
      <c r="X2440" s="16"/>
      <c r="Y2440" s="16"/>
      <c r="Z2440" s="16"/>
      <c r="AA2440" s="16"/>
      <c r="AB2440" s="16"/>
      <c r="AC2440" s="16"/>
      <c r="AD2440" s="16"/>
      <c r="AE2440" s="16"/>
      <c r="AF2440" s="16"/>
      <c r="AG2440" s="16"/>
      <c r="AH2440" s="16"/>
      <c r="AI2440" s="16"/>
      <c r="AJ2440" s="16"/>
      <c r="AK2440" s="16"/>
      <c r="AL2440" s="16"/>
      <c r="AM2440" s="16"/>
      <c r="AN2440" s="16"/>
      <c r="AO2440" s="16"/>
      <c r="AP2440" s="16"/>
      <c r="AQ2440" s="16"/>
      <c r="AR2440" s="16"/>
      <c r="AS2440" s="16"/>
      <c r="AT2440" s="16"/>
      <c r="AU2440" s="16"/>
      <c r="AV2440" s="16"/>
      <c r="AW2440" s="16"/>
      <c r="AX2440" s="16"/>
      <c r="AY2440" s="16"/>
      <c r="AZ2440" s="16"/>
      <c r="BA2440" s="16"/>
      <c r="BB2440" s="16"/>
      <c r="BC2440" s="16"/>
      <c r="BD2440" s="16"/>
      <c r="BE2440" s="16"/>
      <c r="BF2440" s="16"/>
      <c r="BG2440" s="16"/>
      <c r="BH2440" s="16"/>
      <c r="BI2440" s="16"/>
      <c r="BJ2440" s="16"/>
      <c r="BK2440" s="16"/>
    </row>
    <row r="2441" spans="4:63" ht="12.95" customHeight="1" x14ac:dyDescent="0.2">
      <c r="D2441" s="16"/>
      <c r="E2441" s="16"/>
      <c r="F2441" s="16"/>
      <c r="G2441" s="16"/>
      <c r="H2441" s="16"/>
      <c r="I2441" s="16"/>
      <c r="J2441" s="16"/>
      <c r="K2441" s="16"/>
      <c r="L2441" s="16"/>
      <c r="M2441" s="16"/>
      <c r="N2441" s="16"/>
      <c r="O2441" s="16"/>
      <c r="P2441" s="16"/>
      <c r="Q2441" s="16"/>
      <c r="R2441" s="16"/>
      <c r="S2441" s="16"/>
      <c r="T2441" s="16"/>
      <c r="U2441" s="16"/>
      <c r="V2441" s="16"/>
      <c r="W2441" s="16"/>
      <c r="X2441" s="16"/>
      <c r="Y2441" s="16"/>
      <c r="Z2441" s="16"/>
      <c r="AA2441" s="16"/>
      <c r="AB2441" s="16"/>
      <c r="AC2441" s="16"/>
      <c r="AD2441" s="16"/>
      <c r="AE2441" s="16"/>
      <c r="AF2441" s="16"/>
      <c r="AG2441" s="16"/>
      <c r="AH2441" s="16"/>
      <c r="AI2441" s="16"/>
      <c r="AJ2441" s="16"/>
      <c r="AK2441" s="16"/>
      <c r="AL2441" s="16"/>
      <c r="AM2441" s="16"/>
      <c r="AN2441" s="16"/>
      <c r="AO2441" s="16"/>
      <c r="AP2441" s="16"/>
      <c r="AQ2441" s="16"/>
      <c r="AR2441" s="16"/>
      <c r="AS2441" s="16"/>
      <c r="AT2441" s="16"/>
      <c r="AU2441" s="16"/>
      <c r="AV2441" s="16"/>
      <c r="AW2441" s="16"/>
      <c r="AX2441" s="16"/>
      <c r="AY2441" s="16"/>
      <c r="AZ2441" s="16"/>
      <c r="BA2441" s="16"/>
      <c r="BB2441" s="16"/>
      <c r="BC2441" s="16"/>
      <c r="BD2441" s="16"/>
      <c r="BE2441" s="16"/>
      <c r="BF2441" s="16"/>
      <c r="BG2441" s="16"/>
      <c r="BH2441" s="16"/>
      <c r="BI2441" s="16"/>
      <c r="BJ2441" s="16"/>
      <c r="BK2441" s="16"/>
    </row>
  </sheetData>
  <mergeCells count="13">
    <mergeCell ref="BL7:BO7"/>
    <mergeCell ref="BG7:BJ7"/>
    <mergeCell ref="BB7:BE7"/>
    <mergeCell ref="N7:Q7"/>
    <mergeCell ref="AR7:AU7"/>
    <mergeCell ref="AW7:AZ7"/>
    <mergeCell ref="D7:G7"/>
    <mergeCell ref="I7:L7"/>
    <mergeCell ref="S7:V7"/>
    <mergeCell ref="AM7:AP7"/>
    <mergeCell ref="X7:AA7"/>
    <mergeCell ref="AH7:AK7"/>
    <mergeCell ref="AC7:AF7"/>
  </mergeCells>
  <phoneticPr fontId="0" type="noConversion"/>
  <pageMargins left="0.87" right="0.2" top="0.52" bottom="1" header="0.52" footer="0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COMERCIO EXTERIOR</vt:lpstr>
      <vt:lpstr>Tabla 6.1</vt:lpstr>
      <vt:lpstr>Tabla 6.2</vt:lpstr>
    </vt:vector>
  </TitlesOfParts>
  <Company>CCE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Iván</cp:lastModifiedBy>
  <cp:lastPrinted>2005-06-01T09:14:53Z</cp:lastPrinted>
  <dcterms:created xsi:type="dcterms:W3CDTF">1999-05-05T10:08:00Z</dcterms:created>
  <dcterms:modified xsi:type="dcterms:W3CDTF">2020-07-16T10:58:20Z</dcterms:modified>
</cp:coreProperties>
</file>