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conomia4\Mis documentos\IA2016\Edición\ANEXOS\"/>
    </mc:Choice>
  </mc:AlternateContent>
  <bookViews>
    <workbookView xWindow="0" yWindow="255" windowWidth="11880" windowHeight="6465" tabRatio="742"/>
  </bookViews>
  <sheets>
    <sheet name="EXPEDIENTES REGULACIÓN EMPLEO" sheetId="16" r:id="rId1"/>
    <sheet name="Tabla 5.1" sheetId="17" r:id="rId2"/>
    <sheet name="Tabla 5.2" sheetId="2" r:id="rId3"/>
    <sheet name="Tabla 5.3" sheetId="5" r:id="rId4"/>
    <sheet name="Tabla 5.4" sheetId="19" r:id="rId5"/>
    <sheet name="Tabla 5.5" sheetId="4" r:id="rId6"/>
  </sheets>
  <definedNames>
    <definedName name="OLE_LINK3" localSheetId="2">'Tabla 5.2'!#REF!</definedName>
  </definedNames>
  <calcPr calcId="171027"/>
</workbook>
</file>

<file path=xl/calcChain.xml><?xml version="1.0" encoding="utf-8"?>
<calcChain xmlns="http://schemas.openxmlformats.org/spreadsheetml/2006/main">
  <c r="E10" i="19" l="1"/>
  <c r="F10" i="19"/>
  <c r="G10" i="19"/>
  <c r="H10" i="19"/>
  <c r="I10" i="19"/>
  <c r="J10" i="19"/>
  <c r="K10" i="19"/>
  <c r="L10" i="19"/>
  <c r="M10" i="19"/>
  <c r="N10" i="19"/>
  <c r="D10" i="19"/>
  <c r="Q15" i="5"/>
  <c r="Q14" i="5" l="1"/>
  <c r="Q13" i="5"/>
  <c r="Q9" i="5"/>
  <c r="Q8" i="2"/>
  <c r="Q10" i="5"/>
  <c r="Q8" i="5"/>
  <c r="Q7" i="5"/>
  <c r="Q6" i="5"/>
  <c r="Q7" i="2"/>
  <c r="Q6" i="2"/>
  <c r="Q8" i="4"/>
  <c r="Q9" i="2"/>
  <c r="Q7" i="4"/>
  <c r="Q6" i="4"/>
</calcChain>
</file>

<file path=xl/sharedStrings.xml><?xml version="1.0" encoding="utf-8"?>
<sst xmlns="http://schemas.openxmlformats.org/spreadsheetml/2006/main" count="95" uniqueCount="48">
  <si>
    <t>LAS PALMAS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</si>
  <si>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</si>
  <si>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</si>
  <si>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</si>
  <si>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</si>
  <si>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</si>
  <si>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</si>
  <si>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</si>
  <si>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</si>
  <si>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</si>
  <si>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</si>
  <si>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</si>
  <si>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</si>
  <si>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</si>
  <si>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ELABORACIÓN: CONFEDERACIÓN CANARIA DE EMPRESARIOS.</t>
  </si>
  <si>
    <t>Índice</t>
  </si>
  <si>
    <t>5. EXPEDIENTES DE REGULACIÓN DE EMPLEO</t>
  </si>
  <si>
    <t>STA. CRUZ DE TENERIFE</t>
  </si>
  <si>
    <t>TOTAL CANARIAS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</si>
  <si>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</si>
  <si>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</si>
  <si>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</si>
  <si>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</si>
  <si>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</si>
  <si>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</si>
  <si>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</si>
  <si>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</si>
  <si>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</si>
  <si>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</si>
  <si>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</si>
  <si>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</si>
  <si>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5.4</t>
  </si>
  <si>
    <t>5.3</t>
  </si>
  <si>
    <t>5.2</t>
  </si>
  <si>
    <t>5.1</t>
  </si>
  <si>
    <t>T. A. SUSPENSIÓN</t>
  </si>
  <si>
    <t>T. A. EXTINCIÓN</t>
  </si>
  <si>
    <t>FUENTE: MINISTERIO DE EMPLEO Y SEGURIDAD SOCIAL</t>
  </si>
  <si>
    <t>NÚMERO DE EXPEDIENTES DE REGULACIÓN DE EMPLEO AUTORIZADOS EN CANARIAS. 2007-2012</t>
  </si>
  <si>
    <t>T. A. RED. JORNADA</t>
  </si>
  <si>
    <t>NOTA: NO SE DISPONEN DE DATOS MENSUALES POSTERIORES A 2012</t>
  </si>
  <si>
    <t>TRABAJADORES AFECTADOS POR EXPEDIENTES DE REGULACIÓN DE EMPLEO AUTORIZADOS. PROVINCIAS 2007-2016</t>
  </si>
  <si>
    <t>TRABAJADORES AFECTADOS POR EXPEDIENTES DE REGULACIÓN DE EMPLEO EN CANARIAS. POR MESES. 2007-2016</t>
  </si>
  <si>
    <t>TRABAJADORES AFECTADOS POR EXPEDIENTES DE REGULACIÓN DE EMPLEO AUTORIZADOS EN CANARIAS. POR MESES. 2007-2016</t>
  </si>
  <si>
    <t>TRABAJADORES AFECTADOS EN CANARIAS POR EXPEDIENTES DE REGULACIÓN DE EMPLEO SEGÚN MEDIDA DE EXTINCIÓN. MENSUAL 2016</t>
  </si>
  <si>
    <t>5.5</t>
  </si>
  <si>
    <t>TRABAJADORES AFECTADOS EN CANARIAS POR EXPEDIENTES DE REGULACIÓN DE EMPLEO SEGÚN MEDIDA DE EXTINCIÓN. 2006-2016</t>
  </si>
  <si>
    <t>TRABAJADORES AFECTADOS POR EXPEDIENTES DE REGULACIÓN DE EMPLEO. PROVINCIAS. 2007-2016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</si>
</sst>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_ ;\-#,##0\ 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5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8"/>
      <name val="Courier New"/>
      <family val="3"/>
    </font>
    <font>
      <b/>
      <u/>
      <sz val="10"/>
      <name val="Arial"/>
      <family val="2"/>
    </font>
    <font>
      <b/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u/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Verdana"/>
      <family val="2"/>
    </font>
    <font>
      <b/>
      <sz val="16"/>
      <color indexed="8"/>
      <name val="Tahoma"/>
      <family val="2"/>
    </font>
    <font>
      <b/>
      <u/>
      <sz val="10"/>
      <name val="Tahoma"/>
      <family val="2"/>
    </font>
    <font>
      <b/>
      <sz val="10"/>
      <color indexed="8"/>
      <name val="Tahoma"/>
      <family val="2"/>
    </font>
    <font>
      <vertAlign val="superscript"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 applyAlignment="1">
      <alignment horizontal="left" vertical="center" wrapText="1"/>
    </xf>
    <xf numFmtId="0" fontId="16" fillId="2" borderId="0" xfId="1" applyFont="1" applyFill="1" applyAlignment="1" applyProtection="1">
      <alignment horizontal="left"/>
    </xf>
    <xf numFmtId="0" fontId="16" fillId="2" borderId="0" xfId="1" applyFont="1" applyFill="1" applyAlignment="1" applyProtection="1"/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1" applyFont="1" applyFill="1" applyAlignment="1" applyProtection="1">
      <alignment horizontal="left" vertical="center"/>
    </xf>
    <xf numFmtId="0" fontId="4" fillId="2" borderId="0" xfId="0" applyFont="1" applyFill="1" applyAlignment="1">
      <alignment horizontal="left" vertical="center"/>
    </xf>
    <xf numFmtId="0" fontId="18" fillId="2" borderId="0" xfId="0" applyFont="1" applyFill="1"/>
    <xf numFmtId="0" fontId="1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20" fillId="2" borderId="0" xfId="0" applyFont="1" applyFill="1" applyBorder="1"/>
    <xf numFmtId="0" fontId="21" fillId="2" borderId="1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" fontId="18" fillId="2" borderId="0" xfId="0" applyNumberFormat="1" applyFont="1" applyFill="1"/>
    <xf numFmtId="3" fontId="19" fillId="2" borderId="0" xfId="0" applyNumberFormat="1" applyFont="1" applyFill="1" applyAlignment="1"/>
    <xf numFmtId="3" fontId="24" fillId="2" borderId="0" xfId="0" applyNumberFormat="1" applyFont="1" applyFill="1" applyBorder="1" applyAlignment="1"/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3" fontId="24" fillId="2" borderId="0" xfId="0" applyNumberFormat="1" applyFont="1" applyFill="1" applyAlignment="1">
      <alignment horizontal="right" indent="4"/>
    </xf>
    <xf numFmtId="0" fontId="23" fillId="2" borderId="0" xfId="0" applyFont="1" applyFill="1" applyBorder="1"/>
    <xf numFmtId="0" fontId="25" fillId="2" borderId="0" xfId="0" applyFont="1" applyFill="1" applyBorder="1"/>
    <xf numFmtId="3" fontId="24" fillId="2" borderId="0" xfId="0" applyNumberFormat="1" applyFont="1" applyFill="1"/>
    <xf numFmtId="0" fontId="2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5" fillId="2" borderId="2" xfId="0" applyFont="1" applyFill="1" applyBorder="1" applyAlignment="1">
      <alignment horizontal="center" vertic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/>
    <xf numFmtId="0" fontId="19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/>
    <xf numFmtId="0" fontId="19" fillId="2" borderId="0" xfId="0" applyFont="1" applyFill="1" applyBorder="1"/>
    <xf numFmtId="3" fontId="26" fillId="2" borderId="0" xfId="0" applyNumberFormat="1" applyFont="1" applyFill="1" applyBorder="1" applyAlignment="1">
      <alignment horizontal="right" vertical="center"/>
    </xf>
    <xf numFmtId="0" fontId="26" fillId="2" borderId="3" xfId="0" applyFont="1" applyFill="1" applyBorder="1" applyAlignment="1">
      <alignment horizontal="right" vertical="center"/>
    </xf>
    <xf numFmtId="3" fontId="18" fillId="2" borderId="0" xfId="0" applyNumberFormat="1" applyFont="1" applyFill="1" applyAlignment="1">
      <alignment horizontal="right" indent="4"/>
    </xf>
    <xf numFmtId="3" fontId="18" fillId="2" borderId="0" xfId="0" applyNumberFormat="1" applyFont="1" applyFill="1" applyBorder="1" applyAlignment="1">
      <alignment horizontal="right" indent="4"/>
    </xf>
    <xf numFmtId="0" fontId="18" fillId="2" borderId="0" xfId="0" applyFont="1" applyFill="1" applyBorder="1" applyAlignment="1">
      <alignment horizontal="right" indent="4"/>
    </xf>
    <xf numFmtId="3" fontId="18" fillId="2" borderId="4" xfId="0" applyNumberFormat="1" applyFont="1" applyFill="1" applyBorder="1" applyAlignment="1">
      <alignment horizontal="right" indent="4"/>
    </xf>
    <xf numFmtId="3" fontId="18" fillId="2" borderId="0" xfId="0" applyNumberFormat="1" applyFont="1" applyFill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center"/>
    </xf>
    <xf numFmtId="3" fontId="18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0" xfId="0" applyFont="1" applyFill="1" applyAlignment="1"/>
    <xf numFmtId="0" fontId="19" fillId="2" borderId="3" xfId="0" applyFont="1" applyFill="1" applyBorder="1" applyAlignment="1"/>
    <xf numFmtId="0" fontId="22" fillId="0" borderId="0" xfId="1" applyFont="1" applyFill="1" applyBorder="1" applyAlignment="1" applyProtection="1">
      <alignment horizontal="center" vertical="center" wrapText="1"/>
    </xf>
    <xf numFmtId="0" fontId="20" fillId="2" borderId="0" xfId="0" applyFont="1" applyFill="1"/>
    <xf numFmtId="0" fontId="25" fillId="2" borderId="0" xfId="0" applyFont="1" applyFill="1"/>
    <xf numFmtId="0" fontId="25" fillId="2" borderId="3" xfId="0" applyFont="1" applyFill="1" applyBorder="1"/>
    <xf numFmtId="0" fontId="18" fillId="2" borderId="3" xfId="0" applyFont="1" applyFill="1" applyBorder="1"/>
    <xf numFmtId="164" fontId="18" fillId="2" borderId="0" xfId="2" applyNumberFormat="1" applyFont="1" applyFill="1" applyBorder="1" applyAlignment="1">
      <alignment horizontal="right"/>
    </xf>
    <xf numFmtId="164" fontId="18" fillId="2" borderId="0" xfId="2" applyNumberFormat="1" applyFont="1" applyFill="1" applyAlignment="1"/>
    <xf numFmtId="3" fontId="18" fillId="2" borderId="0" xfId="0" applyNumberFormat="1" applyFont="1" applyFill="1" applyBorder="1"/>
    <xf numFmtId="3" fontId="18" fillId="2" borderId="0" xfId="0" applyNumberFormat="1" applyFont="1" applyFill="1" applyAlignment="1"/>
    <xf numFmtId="3" fontId="26" fillId="2" borderId="0" xfId="0" applyNumberFormat="1" applyFont="1" applyFill="1" applyAlignment="1"/>
    <xf numFmtId="3" fontId="26" fillId="2" borderId="3" xfId="0" applyNumberFormat="1" applyFont="1" applyFill="1" applyBorder="1" applyAlignment="1">
      <alignment horizontal="right" vertical="center"/>
    </xf>
    <xf numFmtId="0" fontId="21" fillId="2" borderId="0" xfId="0" applyFont="1" applyFill="1" applyBorder="1"/>
    <xf numFmtId="3" fontId="18" fillId="2" borderId="0" xfId="0" applyNumberFormat="1" applyFont="1" applyFill="1" applyBorder="1" applyAlignment="1">
      <alignment horizontal="right"/>
    </xf>
    <xf numFmtId="3" fontId="27" fillId="4" borderId="0" xfId="0" applyNumberFormat="1" applyFont="1" applyFill="1" applyBorder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2" fillId="2" borderId="0" xfId="1" applyFont="1" applyFill="1" applyBorder="1" applyAlignment="1" applyProtection="1">
      <alignment horizontal="center" vertical="center" wrapText="1"/>
    </xf>
    <xf numFmtId="0" fontId="29" fillId="2" borderId="0" xfId="1" applyFont="1" applyFill="1" applyAlignment="1" applyProtection="1">
      <alignment horizontal="left" vertical="center"/>
    </xf>
    <xf numFmtId="0" fontId="19" fillId="2" borderId="0" xfId="0" applyFont="1" applyFill="1" applyBorder="1" applyAlignment="1"/>
    <xf numFmtId="0" fontId="26" fillId="2" borderId="0" xfId="0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left" vertical="center" wrapText="1"/>
    </xf>
    <xf numFmtId="0" fontId="29" fillId="2" borderId="0" xfId="1" applyFont="1" applyFill="1" applyAlignment="1" applyProtection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 wrapText="1"/>
    </xf>
    <xf numFmtId="0" fontId="22" fillId="3" borderId="0" xfId="1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2" fillId="2" borderId="0" xfId="1" applyFont="1" applyFill="1" applyBorder="1" applyAlignment="1" applyProtection="1">
      <alignment horizontal="center" vertical="center" wrapText="1"/>
    </xf>
    <xf numFmtId="0" fontId="25" fillId="2" borderId="0" xfId="0" applyFont="1" applyFill="1" applyAlignment="1">
      <alignment vertical="center"/>
    </xf>
    <xf numFmtId="0" fontId="29" fillId="2" borderId="0" xfId="1" applyFont="1" applyFill="1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824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workbookViewId="0"/>
  </sheetViews>
  <sheetFormatPr baseColWidth="10" defaultRowHeight="15.75" x14ac:dyDescent="0.25"/>
  <cols>
    <col min="1" max="1" width="3.85546875" style="1" customWidth="1"/>
    <col min="2" max="2" width="6.140625" style="1" customWidth="1"/>
    <col min="3" max="3" width="4.7109375" style="9" customWidth="1"/>
    <col min="4" max="12" width="11.42578125" style="1"/>
    <col min="13" max="13" width="19.85546875" style="1" customWidth="1"/>
    <col min="14" max="16384" width="11.42578125" style="1"/>
  </cols>
  <sheetData>
    <row r="2" spans="1:13" ht="15" customHeight="1" x14ac:dyDescent="0.2">
      <c r="B2" s="83" t="s">
        <v>16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ht="15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3" ht="9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2.5" customHeight="1" x14ac:dyDescent="0.25">
      <c r="A5" s="3"/>
      <c r="B5" s="4"/>
      <c r="C5" s="5"/>
      <c r="D5" s="6"/>
      <c r="E5" s="7"/>
      <c r="F5" s="7"/>
      <c r="G5" s="7"/>
      <c r="H5" s="7"/>
      <c r="I5" s="7"/>
      <c r="J5" s="7"/>
      <c r="K5" s="7"/>
      <c r="L5" s="7"/>
    </row>
    <row r="6" spans="1:13" ht="15.95" customHeight="1" x14ac:dyDescent="0.2">
      <c r="A6" s="3"/>
      <c r="B6" s="5"/>
      <c r="C6" s="76" t="s">
        <v>34</v>
      </c>
      <c r="D6" s="85" t="s">
        <v>47</v>
      </c>
      <c r="E6" s="85"/>
      <c r="F6" s="85"/>
      <c r="G6" s="85"/>
      <c r="H6" s="85"/>
      <c r="I6" s="85"/>
      <c r="J6" s="85"/>
      <c r="K6" s="85"/>
      <c r="L6" s="85"/>
      <c r="M6" s="97"/>
    </row>
    <row r="7" spans="1:13" ht="15.95" customHeight="1" x14ac:dyDescent="0.2">
      <c r="A7" s="3"/>
      <c r="B7" s="5"/>
      <c r="C7" s="76" t="s">
        <v>33</v>
      </c>
      <c r="D7" s="79" t="s">
        <v>38</v>
      </c>
      <c r="E7" s="79"/>
      <c r="F7" s="79"/>
      <c r="G7" s="79"/>
      <c r="H7" s="79"/>
      <c r="I7" s="79"/>
      <c r="J7" s="79"/>
      <c r="K7" s="98"/>
      <c r="L7" s="97"/>
      <c r="M7" s="97"/>
    </row>
    <row r="8" spans="1:13" ht="15.95" customHeight="1" x14ac:dyDescent="0.2">
      <c r="A8" s="3"/>
      <c r="B8" s="5"/>
      <c r="C8" s="76" t="s">
        <v>32</v>
      </c>
      <c r="D8" s="85" t="s">
        <v>42</v>
      </c>
      <c r="E8" s="85"/>
      <c r="F8" s="85"/>
      <c r="G8" s="85"/>
      <c r="H8" s="85"/>
      <c r="I8" s="85"/>
      <c r="J8" s="85"/>
      <c r="K8" s="85"/>
      <c r="L8" s="85"/>
      <c r="M8" s="85"/>
    </row>
    <row r="9" spans="1:13" ht="15.95" customHeight="1" x14ac:dyDescent="0.2">
      <c r="A9" s="3"/>
      <c r="B9" s="5"/>
      <c r="C9" s="76" t="s">
        <v>31</v>
      </c>
      <c r="D9" s="85" t="s">
        <v>46</v>
      </c>
      <c r="E9" s="85"/>
      <c r="F9" s="85"/>
      <c r="G9" s="85"/>
      <c r="H9" s="85"/>
      <c r="I9" s="85"/>
      <c r="J9" s="85"/>
      <c r="K9" s="85"/>
      <c r="L9" s="85"/>
      <c r="M9" s="85"/>
    </row>
    <row r="10" spans="1:13" ht="15.95" customHeight="1" x14ac:dyDescent="0.2">
      <c r="A10" s="3"/>
      <c r="B10" s="5"/>
      <c r="C10" s="76" t="s">
        <v>45</v>
      </c>
      <c r="D10" s="85" t="s">
        <v>44</v>
      </c>
      <c r="E10" s="85"/>
      <c r="F10" s="85"/>
      <c r="G10" s="85"/>
      <c r="H10" s="85"/>
      <c r="I10" s="85"/>
      <c r="J10" s="85"/>
      <c r="K10" s="85"/>
      <c r="L10" s="85"/>
      <c r="M10" s="85"/>
    </row>
    <row r="11" spans="1:13" ht="15" x14ac:dyDescent="0.2">
      <c r="A11" s="3"/>
      <c r="B11" s="5"/>
      <c r="C11" s="5"/>
      <c r="D11" s="13"/>
      <c r="E11" s="13"/>
      <c r="F11" s="13"/>
      <c r="G11" s="13"/>
      <c r="H11" s="13"/>
      <c r="I11" s="13"/>
      <c r="J11" s="13"/>
      <c r="K11" s="13"/>
      <c r="L11" s="14"/>
      <c r="M11" s="14"/>
    </row>
    <row r="12" spans="1:13" x14ac:dyDescent="0.25">
      <c r="A12" s="3"/>
      <c r="B12" s="5"/>
      <c r="L12" s="8"/>
    </row>
    <row r="13" spans="1:13" s="18" customFormat="1" ht="14.25" customHeight="1" x14ac:dyDescent="0.2">
      <c r="A13" s="15"/>
      <c r="B13" s="84" t="s">
        <v>37</v>
      </c>
      <c r="C13" s="84"/>
      <c r="D13" s="84"/>
      <c r="E13" s="84"/>
      <c r="F13" s="84"/>
      <c r="G13" s="84"/>
      <c r="H13" s="84"/>
      <c r="I13" s="84"/>
      <c r="J13" s="12"/>
      <c r="K13" s="16"/>
      <c r="L13" s="17"/>
    </row>
    <row r="14" spans="1:13" s="18" customFormat="1" ht="14.25" customHeight="1" x14ac:dyDescent="0.2">
      <c r="A14" s="15"/>
      <c r="B14" s="84" t="s">
        <v>14</v>
      </c>
      <c r="C14" s="84"/>
      <c r="D14" s="84"/>
      <c r="E14" s="84"/>
      <c r="F14" s="84"/>
      <c r="G14" s="77"/>
      <c r="H14" s="77"/>
      <c r="I14" s="77"/>
      <c r="L14" s="16"/>
    </row>
    <row r="15" spans="1:13" x14ac:dyDescent="0.25">
      <c r="A15" s="3"/>
      <c r="L15" s="10"/>
    </row>
    <row r="16" spans="1:13" x14ac:dyDescent="0.25">
      <c r="A16" s="3"/>
      <c r="L16" s="11"/>
    </row>
    <row r="17" spans="1:12" x14ac:dyDescent="0.25">
      <c r="A17" s="3"/>
      <c r="L17" s="11"/>
    </row>
    <row r="18" spans="1:12" x14ac:dyDescent="0.25">
      <c r="A18" s="3"/>
      <c r="L18" s="11"/>
    </row>
    <row r="19" spans="1:12" ht="22.5" customHeight="1" x14ac:dyDescent="0.25">
      <c r="A19" s="3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ht="12" customHeight="1" x14ac:dyDescent="0.25">
      <c r="A23" s="3"/>
    </row>
    <row r="24" spans="1:12" ht="12" customHeight="1" x14ac:dyDescent="0.25">
      <c r="A24" s="3"/>
    </row>
  </sheetData>
  <mergeCells count="7">
    <mergeCell ref="B2:K3"/>
    <mergeCell ref="B13:I13"/>
    <mergeCell ref="B14:F14"/>
    <mergeCell ref="D8:M8"/>
    <mergeCell ref="D6:L6"/>
    <mergeCell ref="D9:M9"/>
    <mergeCell ref="D10:M10"/>
  </mergeCells>
  <phoneticPr fontId="2" type="noConversion"/>
  <hyperlinks>
    <hyperlink ref="D7" location="'Tabla 5.1'!A1" display="NÚMERO DE EXPEDIENTES DE REGULACIÓN DE EMPLEO AUTORIZADOS EN CANARIAS.2000-2004"/>
    <hyperlink ref="D6" location="'Tabla 5.1'!A1" display="TRABAJADORES AFECTADOS POR EXP REG DE EMPLEO. PROVINCIAS, 2000-2004"/>
    <hyperlink ref="D8" location="'Tabla 5.3'!A1" display="TRABAJADORES AFECTADOS POR EXP REG DE EMPLEO EN CANARIAS, POR MESES, 2000-2004 "/>
    <hyperlink ref="D6:K6" location="'Tabla 9.3'!A1" display="NÚMERO DE TURISTAS EXTRANJEROS ENTRADOS EN LA PROVINCIA DE LAS PALMAS "/>
    <hyperlink ref="D8:K8" location="'Tabla 5.3'!A1" display="TRABAJADORES AFECTADOS POR EXP REG DE EMPLEO EN CANARIAS, POR MESES, 2000-2004 "/>
    <hyperlink ref="L13" location="'Tabla 9.8'!A1" display="NÚMERO DE TURISTAS EXTRANJEROS ENTRADOS EN LA ISLA DE TENERIFE."/>
    <hyperlink ref="D6:J6" location="'Tabla 5.1'!A1" display="TRABAJADORES AFECTADOS POR EXP REG DE EMPLEO. PROVINCIAS, 2000-2004"/>
    <hyperlink ref="D7:J7" location="'Tabla 9.2'!A1" display="NÚMERO DE TURISTAS EXTRANJEROS ENTRADOS EN CANARIAS "/>
    <hyperlink ref="D7:K7" location="'Tabla 5.2'!A1" display="NÚMERO DE EXPEDIENTES DE REGULACIÓN DE EMPLEO AUTORIZADOS EN CANARIAS.2000-2004"/>
    <hyperlink ref="D10:M10" location="'Tabla 5.5'!A1" display="TRABAJADORES AFECTADOS EN CANARIAS POR EXPEDIENTES DE REGULACIÓN DE EMPLEO SEGÚN MEDIDA DE EXTINCIÓN. MENSUAL 2016"/>
    <hyperlink ref="D9:M9" location="'Tabla 5.4'!A1" display="TRABAJADORES AFECTADOS EN CANARIAS POR EXPEDIENTES DE REGULACIÓN DE EMPLEO SEGÚN MEDIDA DE EXTINCIÓN. 2006-2016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K562"/>
  <sheetViews>
    <sheetView zoomScaleNormal="80" workbookViewId="0">
      <selection activeCell="M3" sqref="M3:M4"/>
    </sheetView>
  </sheetViews>
  <sheetFormatPr baseColWidth="10" defaultRowHeight="12.75" x14ac:dyDescent="0.2"/>
  <cols>
    <col min="1" max="4" width="11.42578125" style="19"/>
    <col min="5" max="5" width="4.140625" style="19" customWidth="1"/>
    <col min="6" max="6" width="14.5703125" style="19" bestFit="1" customWidth="1"/>
    <col min="7" max="7" width="3.140625" style="19" customWidth="1"/>
    <col min="8" max="8" width="19.5703125" style="19" customWidth="1"/>
    <col min="9" max="9" width="3.140625" style="19" customWidth="1"/>
    <col min="10" max="10" width="19.28515625" style="19" bestFit="1" customWidth="1"/>
    <col min="11" max="17" width="11.42578125" style="19"/>
    <col min="18" max="18" width="2" style="19" customWidth="1"/>
    <col min="19" max="16384" width="11.42578125" style="19"/>
  </cols>
  <sheetData>
    <row r="1" spans="3:63" ht="15" x14ac:dyDescent="0.2">
      <c r="C1" s="2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3:63" x14ac:dyDescent="0.2">
      <c r="C2" s="28"/>
      <c r="D2" s="28"/>
      <c r="E2" s="28"/>
      <c r="F2" s="28"/>
    </row>
    <row r="3" spans="3:63" ht="17.25" customHeight="1" x14ac:dyDescent="0.2">
      <c r="C3" s="86" t="s">
        <v>41</v>
      </c>
      <c r="D3" s="86"/>
      <c r="E3" s="86"/>
      <c r="F3" s="86"/>
      <c r="G3" s="86"/>
      <c r="H3" s="86"/>
      <c r="I3" s="86"/>
      <c r="J3" s="86"/>
      <c r="M3" s="89" t="s">
        <v>15</v>
      </c>
    </row>
    <row r="4" spans="3:63" ht="18.75" customHeight="1" thickBot="1" x14ac:dyDescent="0.25">
      <c r="C4" s="87"/>
      <c r="D4" s="87"/>
      <c r="E4" s="87"/>
      <c r="F4" s="87"/>
      <c r="G4" s="87"/>
      <c r="H4" s="87"/>
      <c r="I4" s="87"/>
      <c r="J4" s="87"/>
      <c r="M4" s="89"/>
    </row>
    <row r="5" spans="3:63" s="22" customFormat="1" ht="31.5" customHeight="1" x14ac:dyDescent="0.2">
      <c r="C5" s="20"/>
      <c r="D5" s="21"/>
      <c r="E5" s="21"/>
      <c r="F5" s="29" t="s">
        <v>0</v>
      </c>
      <c r="G5" s="30"/>
      <c r="H5" s="29" t="s">
        <v>17</v>
      </c>
      <c r="I5" s="30"/>
      <c r="J5" s="29" t="s">
        <v>18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spans="3:63" ht="14.25" x14ac:dyDescent="0.2">
      <c r="C6" s="23"/>
      <c r="D6" s="23"/>
      <c r="E6" s="23"/>
      <c r="F6" s="23"/>
      <c r="G6" s="23"/>
      <c r="H6" s="23"/>
      <c r="I6" s="23"/>
      <c r="J6" s="23"/>
    </row>
    <row r="7" spans="3:63" x14ac:dyDescent="0.2">
      <c r="C7" s="31">
        <v>2007</v>
      </c>
      <c r="E7" s="52"/>
      <c r="F7" s="53">
        <v>730</v>
      </c>
      <c r="G7" s="52"/>
      <c r="H7" s="53">
        <v>474</v>
      </c>
      <c r="I7" s="51"/>
      <c r="J7" s="52">
        <v>1204</v>
      </c>
    </row>
    <row r="8" spans="3:63" x14ac:dyDescent="0.2">
      <c r="C8" s="31">
        <v>2008</v>
      </c>
      <c r="E8" s="53"/>
      <c r="F8" s="52">
        <v>819</v>
      </c>
      <c r="G8" s="53"/>
      <c r="H8" s="51">
        <v>810</v>
      </c>
      <c r="I8" s="52"/>
      <c r="J8" s="52">
        <v>1629</v>
      </c>
    </row>
    <row r="9" spans="3:63" ht="14.25" x14ac:dyDescent="0.2">
      <c r="C9" s="31">
        <v>2009</v>
      </c>
      <c r="E9" s="23"/>
      <c r="F9" s="52">
        <v>2897</v>
      </c>
      <c r="G9" s="52"/>
      <c r="H9" s="52">
        <v>834</v>
      </c>
      <c r="I9" s="52"/>
      <c r="J9" s="52">
        <v>3731</v>
      </c>
    </row>
    <row r="10" spans="3:63" ht="14.25" x14ac:dyDescent="0.2">
      <c r="C10" s="31">
        <v>2010</v>
      </c>
      <c r="E10" s="23"/>
      <c r="F10" s="52">
        <v>2393</v>
      </c>
      <c r="G10" s="52"/>
      <c r="H10" s="52">
        <v>2191</v>
      </c>
      <c r="I10" s="52"/>
      <c r="J10" s="52">
        <v>4584</v>
      </c>
    </row>
    <row r="11" spans="3:63" ht="14.25" x14ac:dyDescent="0.2">
      <c r="C11" s="31">
        <v>2011</v>
      </c>
      <c r="E11" s="23"/>
      <c r="F11" s="52">
        <v>3316</v>
      </c>
      <c r="G11" s="52"/>
      <c r="H11" s="52">
        <v>2398</v>
      </c>
      <c r="I11" s="52"/>
      <c r="J11" s="52">
        <v>5714</v>
      </c>
    </row>
    <row r="12" spans="3:63" ht="14.25" x14ac:dyDescent="0.2">
      <c r="C12" s="31">
        <v>2012</v>
      </c>
      <c r="E12" s="23"/>
      <c r="F12" s="52">
        <v>4171</v>
      </c>
      <c r="G12" s="52"/>
      <c r="H12" s="52">
        <v>3934</v>
      </c>
      <c r="I12" s="52"/>
      <c r="J12" s="52">
        <v>8105</v>
      </c>
    </row>
    <row r="13" spans="3:63" ht="14.25" x14ac:dyDescent="0.2">
      <c r="C13" s="31">
        <v>2013</v>
      </c>
      <c r="E13" s="23"/>
      <c r="F13" s="52">
        <v>4024</v>
      </c>
      <c r="G13" s="52"/>
      <c r="H13" s="52">
        <v>4559</v>
      </c>
      <c r="I13" s="52"/>
      <c r="J13" s="52">
        <v>8583</v>
      </c>
    </row>
    <row r="14" spans="3:63" ht="14.25" x14ac:dyDescent="0.2">
      <c r="C14" s="31">
        <v>2014</v>
      </c>
      <c r="E14" s="23"/>
      <c r="F14" s="52">
        <v>1402</v>
      </c>
      <c r="G14" s="52"/>
      <c r="H14" s="52">
        <v>1248</v>
      </c>
      <c r="I14" s="52"/>
      <c r="J14" s="52">
        <v>2650</v>
      </c>
    </row>
    <row r="15" spans="3:63" ht="14.25" x14ac:dyDescent="0.2">
      <c r="C15" s="31">
        <v>2015</v>
      </c>
      <c r="E15" s="23"/>
      <c r="F15" s="52">
        <v>1164</v>
      </c>
      <c r="G15" s="52"/>
      <c r="H15" s="52">
        <v>961</v>
      </c>
      <c r="I15" s="52"/>
      <c r="J15" s="52">
        <v>2125</v>
      </c>
    </row>
    <row r="16" spans="3:63" ht="14.25" x14ac:dyDescent="0.2">
      <c r="C16" s="31">
        <v>2016</v>
      </c>
      <c r="E16" s="23"/>
      <c r="F16" s="54">
        <v>622</v>
      </c>
      <c r="G16" s="54"/>
      <c r="H16" s="54">
        <v>757</v>
      </c>
      <c r="I16" s="54"/>
      <c r="J16" s="54">
        <v>1379</v>
      </c>
      <c r="K16" s="75"/>
    </row>
    <row r="17" spans="3:14" x14ac:dyDescent="0.2">
      <c r="C17" s="31"/>
      <c r="D17" s="33" t="s">
        <v>19</v>
      </c>
      <c r="E17" s="33"/>
      <c r="F17" s="51">
        <v>74</v>
      </c>
      <c r="G17" s="26"/>
      <c r="H17" s="51">
        <v>43</v>
      </c>
      <c r="I17" s="51"/>
      <c r="J17" s="51">
        <v>117</v>
      </c>
      <c r="L17" s="26"/>
      <c r="N17" s="26"/>
    </row>
    <row r="18" spans="3:14" x14ac:dyDescent="0.2">
      <c r="C18" s="31"/>
      <c r="D18" s="33" t="s">
        <v>20</v>
      </c>
      <c r="E18" s="33"/>
      <c r="F18" s="51">
        <v>26</v>
      </c>
      <c r="G18" s="26"/>
      <c r="H18" s="51">
        <v>22</v>
      </c>
      <c r="I18" s="51"/>
      <c r="J18" s="51">
        <v>48</v>
      </c>
      <c r="N18" s="26"/>
    </row>
    <row r="19" spans="3:14" x14ac:dyDescent="0.2">
      <c r="C19" s="34"/>
      <c r="D19" s="33" t="s">
        <v>21</v>
      </c>
      <c r="E19" s="33"/>
      <c r="F19" s="51">
        <v>104</v>
      </c>
      <c r="G19" s="26"/>
      <c r="H19" s="51">
        <v>34</v>
      </c>
      <c r="I19" s="51"/>
      <c r="J19" s="51">
        <v>138</v>
      </c>
      <c r="L19" s="41"/>
      <c r="N19" s="41"/>
    </row>
    <row r="20" spans="3:14" x14ac:dyDescent="0.2">
      <c r="C20" s="34"/>
      <c r="D20" s="33" t="s">
        <v>22</v>
      </c>
      <c r="E20" s="33"/>
      <c r="F20" s="51">
        <v>81</v>
      </c>
      <c r="G20" s="26"/>
      <c r="H20" s="51">
        <v>171</v>
      </c>
      <c r="I20" s="51"/>
      <c r="J20" s="51">
        <v>252</v>
      </c>
      <c r="L20" s="41"/>
      <c r="N20" s="41"/>
    </row>
    <row r="21" spans="3:14" x14ac:dyDescent="0.2">
      <c r="C21" s="34"/>
      <c r="D21" s="33" t="s">
        <v>23</v>
      </c>
      <c r="E21" s="33"/>
      <c r="F21" s="51">
        <v>69</v>
      </c>
      <c r="G21" s="26"/>
      <c r="H21" s="51">
        <v>57</v>
      </c>
      <c r="I21" s="51"/>
      <c r="J21" s="51">
        <v>126</v>
      </c>
      <c r="L21" s="41"/>
      <c r="N21" s="41"/>
    </row>
    <row r="22" spans="3:14" x14ac:dyDescent="0.2">
      <c r="C22" s="34"/>
      <c r="D22" s="33" t="s">
        <v>24</v>
      </c>
      <c r="E22" s="33"/>
      <c r="F22" s="51">
        <v>87</v>
      </c>
      <c r="G22" s="26"/>
      <c r="H22" s="51">
        <v>17</v>
      </c>
      <c r="I22" s="51"/>
      <c r="J22" s="51">
        <v>104</v>
      </c>
      <c r="L22" s="41"/>
      <c r="N22" s="41"/>
    </row>
    <row r="23" spans="3:14" x14ac:dyDescent="0.2">
      <c r="C23" s="34"/>
      <c r="D23" s="33" t="s">
        <v>25</v>
      </c>
      <c r="E23" s="33"/>
      <c r="F23" s="51">
        <v>17</v>
      </c>
      <c r="G23" s="26"/>
      <c r="H23" s="51">
        <v>94</v>
      </c>
      <c r="I23" s="51"/>
      <c r="J23" s="51">
        <v>111</v>
      </c>
      <c r="L23" s="41"/>
      <c r="N23" s="41"/>
    </row>
    <row r="24" spans="3:14" x14ac:dyDescent="0.2">
      <c r="C24" s="34"/>
      <c r="D24" s="33" t="s">
        <v>26</v>
      </c>
      <c r="E24" s="33"/>
      <c r="F24" s="51">
        <v>18</v>
      </c>
      <c r="G24" s="26"/>
      <c r="H24" s="51">
        <v>104</v>
      </c>
      <c r="I24" s="51"/>
      <c r="J24" s="51">
        <v>122</v>
      </c>
      <c r="L24" s="41"/>
      <c r="N24" s="41"/>
    </row>
    <row r="25" spans="3:14" x14ac:dyDescent="0.2">
      <c r="C25" s="34"/>
      <c r="D25" s="33" t="s">
        <v>27</v>
      </c>
      <c r="E25" s="33"/>
      <c r="F25" s="51">
        <v>1</v>
      </c>
      <c r="G25" s="26"/>
      <c r="H25" s="51">
        <v>110</v>
      </c>
      <c r="I25" s="51"/>
      <c r="J25" s="51">
        <v>111</v>
      </c>
      <c r="L25" s="41"/>
      <c r="N25" s="41"/>
    </row>
    <row r="26" spans="3:14" x14ac:dyDescent="0.2">
      <c r="C26" s="34"/>
      <c r="D26" s="33" t="s">
        <v>28</v>
      </c>
      <c r="E26" s="33"/>
      <c r="F26" s="51">
        <v>77</v>
      </c>
      <c r="G26" s="26"/>
      <c r="H26" s="51">
        <v>78</v>
      </c>
      <c r="I26" s="51"/>
      <c r="J26" s="51">
        <v>155</v>
      </c>
      <c r="K26" s="26"/>
      <c r="L26" s="41"/>
      <c r="N26" s="41"/>
    </row>
    <row r="27" spans="3:14" x14ac:dyDescent="0.2">
      <c r="C27" s="34"/>
      <c r="D27" s="33" t="s">
        <v>29</v>
      </c>
      <c r="E27" s="33"/>
      <c r="F27" s="51">
        <v>27</v>
      </c>
      <c r="G27" s="26"/>
      <c r="H27" s="51">
        <v>15</v>
      </c>
      <c r="I27" s="51"/>
      <c r="J27" s="51">
        <v>42</v>
      </c>
      <c r="L27" s="41"/>
      <c r="N27" s="41"/>
    </row>
    <row r="28" spans="3:14" ht="13.5" thickBot="1" x14ac:dyDescent="0.25">
      <c r="C28" s="34"/>
      <c r="D28" s="33" t="s">
        <v>30</v>
      </c>
      <c r="E28" s="33"/>
      <c r="F28" s="51">
        <v>41</v>
      </c>
      <c r="G28" s="26"/>
      <c r="H28" s="51">
        <v>12</v>
      </c>
      <c r="I28" s="51"/>
      <c r="J28" s="51">
        <v>53</v>
      </c>
      <c r="L28" s="41"/>
      <c r="N28" s="41"/>
    </row>
    <row r="29" spans="3:14" x14ac:dyDescent="0.2">
      <c r="C29" s="24" t="s">
        <v>37</v>
      </c>
      <c r="D29" s="24"/>
      <c r="E29" s="24"/>
      <c r="F29" s="24"/>
      <c r="G29" s="24"/>
      <c r="H29" s="24"/>
      <c r="I29" s="24"/>
      <c r="J29" s="24"/>
      <c r="L29" s="41"/>
      <c r="N29" s="41"/>
    </row>
    <row r="30" spans="3:14" x14ac:dyDescent="0.2">
      <c r="C30" s="25" t="s">
        <v>14</v>
      </c>
      <c r="D30" s="25"/>
      <c r="E30" s="25"/>
      <c r="F30" s="25"/>
      <c r="G30" s="25"/>
      <c r="H30" s="25"/>
      <c r="I30" s="25"/>
      <c r="J30" s="25"/>
      <c r="L30" s="41"/>
      <c r="N30" s="41"/>
    </row>
    <row r="31" spans="3:14" x14ac:dyDescent="0.2">
      <c r="F31" s="26"/>
      <c r="G31" s="26"/>
      <c r="H31" s="26"/>
    </row>
    <row r="33" spans="6:8" x14ac:dyDescent="0.2">
      <c r="F33" s="26"/>
      <c r="G33" s="26"/>
      <c r="H33" s="26"/>
    </row>
    <row r="70" spans="6:14" x14ac:dyDescent="0.2">
      <c r="K70" s="35"/>
      <c r="L70" s="35"/>
      <c r="M70" s="35"/>
      <c r="N70" s="35"/>
    </row>
    <row r="71" spans="6:14" x14ac:dyDescent="0.2">
      <c r="K71" s="35"/>
      <c r="L71" s="35"/>
      <c r="M71" s="35"/>
      <c r="N71" s="35"/>
    </row>
    <row r="72" spans="6:14" x14ac:dyDescent="0.2">
      <c r="K72" s="35"/>
      <c r="L72" s="35"/>
      <c r="M72" s="35"/>
      <c r="N72" s="35"/>
    </row>
    <row r="73" spans="6:14" x14ac:dyDescent="0.2">
      <c r="K73" s="35"/>
      <c r="L73" s="35"/>
      <c r="M73" s="35"/>
      <c r="N73" s="35"/>
    </row>
    <row r="74" spans="6:14" x14ac:dyDescent="0.2">
      <c r="K74" s="35"/>
      <c r="L74" s="35"/>
      <c r="M74" s="35"/>
      <c r="N74" s="35"/>
    </row>
    <row r="75" spans="6:14" x14ac:dyDescent="0.2">
      <c r="K75" s="35"/>
      <c r="L75" s="35"/>
      <c r="M75" s="35"/>
      <c r="N75" s="35"/>
    </row>
    <row r="76" spans="6:14" x14ac:dyDescent="0.2">
      <c r="F76" s="35"/>
      <c r="G76" s="35"/>
      <c r="H76" s="35"/>
      <c r="I76" s="35"/>
      <c r="J76" s="35"/>
      <c r="K76" s="35"/>
      <c r="L76" s="35"/>
      <c r="M76" s="35"/>
      <c r="N76" s="35"/>
    </row>
    <row r="77" spans="6:14" x14ac:dyDescent="0.2">
      <c r="F77" s="35"/>
      <c r="G77" s="35"/>
      <c r="H77" s="35"/>
      <c r="I77" s="35"/>
      <c r="J77" s="35"/>
      <c r="K77" s="35"/>
      <c r="L77" s="35"/>
      <c r="M77" s="35"/>
      <c r="N77" s="35"/>
    </row>
    <row r="78" spans="6:14" x14ac:dyDescent="0.2">
      <c r="F78" s="35"/>
      <c r="G78" s="35"/>
      <c r="H78" s="35"/>
      <c r="I78" s="35"/>
      <c r="J78" s="35"/>
      <c r="K78" s="35"/>
      <c r="L78" s="35"/>
      <c r="M78" s="35"/>
      <c r="N78" s="35"/>
    </row>
    <row r="79" spans="6:14" x14ac:dyDescent="0.2">
      <c r="F79" s="35"/>
      <c r="G79" s="35"/>
      <c r="H79" s="35"/>
      <c r="I79" s="35"/>
      <c r="J79" s="35"/>
      <c r="K79" s="35"/>
      <c r="L79" s="35"/>
      <c r="M79" s="35"/>
      <c r="N79" s="35"/>
    </row>
    <row r="80" spans="6:14" x14ac:dyDescent="0.2">
      <c r="F80" s="35"/>
      <c r="G80" s="35"/>
      <c r="H80" s="35"/>
      <c r="I80" s="35"/>
      <c r="J80" s="35"/>
      <c r="K80" s="35"/>
      <c r="L80" s="35"/>
      <c r="M80" s="35"/>
      <c r="N80" s="35"/>
    </row>
    <row r="81" spans="3:14" x14ac:dyDescent="0.2">
      <c r="F81" s="35"/>
      <c r="G81" s="35"/>
      <c r="H81" s="35"/>
      <c r="I81" s="35"/>
      <c r="J81" s="35"/>
      <c r="K81" s="35"/>
      <c r="L81" s="35"/>
      <c r="M81" s="35"/>
      <c r="N81" s="35"/>
    </row>
    <row r="82" spans="3:14" x14ac:dyDescent="0.2">
      <c r="F82" s="35"/>
      <c r="G82" s="35"/>
      <c r="H82" s="35"/>
      <c r="I82" s="35"/>
      <c r="J82" s="35"/>
      <c r="K82" s="35"/>
      <c r="L82" s="35"/>
      <c r="M82" s="35"/>
      <c r="N82" s="35"/>
    </row>
    <row r="83" spans="3:14" x14ac:dyDescent="0.2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3:14" x14ac:dyDescent="0.2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3:14" x14ac:dyDescent="0.2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3:14" x14ac:dyDescent="0.2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3:14" x14ac:dyDescent="0.2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3:14" x14ac:dyDescent="0.2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3:14" x14ac:dyDescent="0.2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3:14" x14ac:dyDescent="0.2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3:14" x14ac:dyDescent="0.2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3:14" x14ac:dyDescent="0.2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3:14" x14ac:dyDescent="0.2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3:14" x14ac:dyDescent="0.2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3:14" x14ac:dyDescent="0.2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3:14" x14ac:dyDescent="0.2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3:14" x14ac:dyDescent="0.2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3:14" x14ac:dyDescent="0.2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3:14" x14ac:dyDescent="0.2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3:14" x14ac:dyDescent="0.2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3:14" x14ac:dyDescent="0.2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3:14" x14ac:dyDescent="0.2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3:14" x14ac:dyDescent="0.2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3:14" x14ac:dyDescent="0.2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3:14" x14ac:dyDescent="0.2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3:14" x14ac:dyDescent="0.2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3:14" x14ac:dyDescent="0.2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3:14" x14ac:dyDescent="0.2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3:14" x14ac:dyDescent="0.2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3:14" x14ac:dyDescent="0.2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3:14" x14ac:dyDescent="0.2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3:14" x14ac:dyDescent="0.2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3:14" x14ac:dyDescent="0.2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3:14" x14ac:dyDescent="0.2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3:14" x14ac:dyDescent="0.2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3:14" x14ac:dyDescent="0.2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3:14" x14ac:dyDescent="0.2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3:14" x14ac:dyDescent="0.2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3:14" x14ac:dyDescent="0.2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3:14" x14ac:dyDescent="0.2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3:14" x14ac:dyDescent="0.2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3:14" x14ac:dyDescent="0.2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3:14" x14ac:dyDescent="0.2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3:14" x14ac:dyDescent="0.2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3:14" x14ac:dyDescent="0.2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3:14" x14ac:dyDescent="0.2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3:14" x14ac:dyDescent="0.2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3:14" x14ac:dyDescent="0.2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3:14" x14ac:dyDescent="0.2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3:14" x14ac:dyDescent="0.2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3:14" x14ac:dyDescent="0.2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3:14" x14ac:dyDescent="0.2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3:14" x14ac:dyDescent="0.2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3:14" x14ac:dyDescent="0.2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3:14" x14ac:dyDescent="0.2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3:14" x14ac:dyDescent="0.2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3:14" x14ac:dyDescent="0.2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3:14" x14ac:dyDescent="0.2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3:14" x14ac:dyDescent="0.2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3:14" x14ac:dyDescent="0.2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3:14" x14ac:dyDescent="0.2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3:14" x14ac:dyDescent="0.2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x14ac:dyDescent="0.2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3:14" x14ac:dyDescent="0.2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3:14" x14ac:dyDescent="0.2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3:14" x14ac:dyDescent="0.2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3:14" x14ac:dyDescent="0.2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3:14" x14ac:dyDescent="0.2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3:14" x14ac:dyDescent="0.2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3:14" x14ac:dyDescent="0.2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3:14" x14ac:dyDescent="0.2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3:14" x14ac:dyDescent="0.2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3:14" x14ac:dyDescent="0.2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3:14" x14ac:dyDescent="0.2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3:14" x14ac:dyDescent="0.2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3:14" x14ac:dyDescent="0.2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3:14" x14ac:dyDescent="0.2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x14ac:dyDescent="0.2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x14ac:dyDescent="0.2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x14ac:dyDescent="0.2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x14ac:dyDescent="0.2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x14ac:dyDescent="0.2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x14ac:dyDescent="0.2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x14ac:dyDescent="0.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x14ac:dyDescent="0.2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x14ac:dyDescent="0.2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x14ac:dyDescent="0.2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x14ac:dyDescent="0.2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x14ac:dyDescent="0.2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x14ac:dyDescent="0.2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x14ac:dyDescent="0.2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x14ac:dyDescent="0.2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x14ac:dyDescent="0.2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x14ac:dyDescent="0.2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x14ac:dyDescent="0.2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x14ac:dyDescent="0.2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x14ac:dyDescent="0.2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x14ac:dyDescent="0.2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x14ac:dyDescent="0.2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x14ac:dyDescent="0.2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x14ac:dyDescent="0.2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x14ac:dyDescent="0.2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x14ac:dyDescent="0.2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x14ac:dyDescent="0.2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x14ac:dyDescent="0.2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x14ac:dyDescent="0.2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x14ac:dyDescent="0.2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x14ac:dyDescent="0.2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x14ac:dyDescent="0.2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x14ac:dyDescent="0.2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x14ac:dyDescent="0.2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x14ac:dyDescent="0.2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x14ac:dyDescent="0.2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x14ac:dyDescent="0.2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x14ac:dyDescent="0.2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x14ac:dyDescent="0.2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x14ac:dyDescent="0.2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x14ac:dyDescent="0.2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x14ac:dyDescent="0.2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x14ac:dyDescent="0.2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x14ac:dyDescent="0.2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x14ac:dyDescent="0.2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x14ac:dyDescent="0.2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x14ac:dyDescent="0.2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x14ac:dyDescent="0.2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x14ac:dyDescent="0.2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x14ac:dyDescent="0.2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x14ac:dyDescent="0.2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x14ac:dyDescent="0.2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x14ac:dyDescent="0.2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x14ac:dyDescent="0.2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x14ac:dyDescent="0.2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x14ac:dyDescent="0.2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x14ac:dyDescent="0.2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x14ac:dyDescent="0.2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3:14" x14ac:dyDescent="0.2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3:14" x14ac:dyDescent="0.2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</row>
    <row r="218" spans="3:14" x14ac:dyDescent="0.2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3:14" x14ac:dyDescent="0.2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3:14" x14ac:dyDescent="0.2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3:14" x14ac:dyDescent="0.2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</row>
    <row r="222" spans="3:14" x14ac:dyDescent="0.2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3:14" x14ac:dyDescent="0.2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224" spans="3:14" x14ac:dyDescent="0.2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</row>
    <row r="225" spans="3:14" x14ac:dyDescent="0.2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</row>
    <row r="226" spans="3:14" x14ac:dyDescent="0.2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</row>
    <row r="227" spans="3:14" x14ac:dyDescent="0.2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</row>
    <row r="228" spans="3:14" x14ac:dyDescent="0.2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</row>
    <row r="229" spans="3:14" x14ac:dyDescent="0.2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</row>
    <row r="230" spans="3:14" x14ac:dyDescent="0.2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3:14" x14ac:dyDescent="0.2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3:14" x14ac:dyDescent="0.2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</row>
    <row r="233" spans="3:14" x14ac:dyDescent="0.2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</row>
    <row r="234" spans="3:14" x14ac:dyDescent="0.2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</row>
    <row r="235" spans="3:14" x14ac:dyDescent="0.2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</row>
    <row r="236" spans="3:14" x14ac:dyDescent="0.2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</row>
    <row r="237" spans="3:14" x14ac:dyDescent="0.2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</row>
    <row r="238" spans="3:14" x14ac:dyDescent="0.2"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</row>
    <row r="239" spans="3:14" x14ac:dyDescent="0.2"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</row>
    <row r="240" spans="3:14" x14ac:dyDescent="0.2"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</row>
    <row r="241" spans="3:14" x14ac:dyDescent="0.2"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</row>
    <row r="242" spans="3:14" x14ac:dyDescent="0.2"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</row>
    <row r="243" spans="3:14" x14ac:dyDescent="0.2"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</row>
    <row r="244" spans="3:14" x14ac:dyDescent="0.2"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</row>
    <row r="245" spans="3:14" x14ac:dyDescent="0.2"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</row>
    <row r="246" spans="3:14" x14ac:dyDescent="0.2"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</row>
    <row r="247" spans="3:14" x14ac:dyDescent="0.2"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</row>
    <row r="248" spans="3:14" x14ac:dyDescent="0.2"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</row>
    <row r="249" spans="3:14" x14ac:dyDescent="0.2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</row>
    <row r="250" spans="3:14" x14ac:dyDescent="0.2"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</row>
    <row r="251" spans="3:14" x14ac:dyDescent="0.2"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</row>
    <row r="252" spans="3:14" x14ac:dyDescent="0.2"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</row>
    <row r="253" spans="3:14" x14ac:dyDescent="0.2"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</row>
    <row r="254" spans="3:14" x14ac:dyDescent="0.2"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</row>
    <row r="255" spans="3:14" x14ac:dyDescent="0.2"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</row>
    <row r="256" spans="3:14" x14ac:dyDescent="0.2"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</row>
    <row r="257" spans="3:14" x14ac:dyDescent="0.2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</row>
    <row r="258" spans="3:14" x14ac:dyDescent="0.2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</row>
    <row r="259" spans="3:14" x14ac:dyDescent="0.2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</row>
    <row r="260" spans="3:14" x14ac:dyDescent="0.2"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</row>
    <row r="261" spans="3:14" x14ac:dyDescent="0.2"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</row>
    <row r="262" spans="3:14" x14ac:dyDescent="0.2"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</row>
    <row r="263" spans="3:14" x14ac:dyDescent="0.2"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</row>
    <row r="264" spans="3:14" x14ac:dyDescent="0.2"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</row>
    <row r="265" spans="3:14" x14ac:dyDescent="0.2"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</row>
    <row r="266" spans="3:14" x14ac:dyDescent="0.2"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</row>
    <row r="267" spans="3:14" x14ac:dyDescent="0.2"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</row>
    <row r="268" spans="3:14" x14ac:dyDescent="0.2"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</row>
    <row r="269" spans="3:14" x14ac:dyDescent="0.2"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</row>
    <row r="270" spans="3:14" x14ac:dyDescent="0.2"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</row>
    <row r="271" spans="3:14" x14ac:dyDescent="0.2"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</row>
    <row r="272" spans="3:14" x14ac:dyDescent="0.2"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</row>
    <row r="273" spans="3:14" x14ac:dyDescent="0.2"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</row>
    <row r="274" spans="3:14" x14ac:dyDescent="0.2"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</row>
    <row r="275" spans="3:14" x14ac:dyDescent="0.2"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</row>
    <row r="276" spans="3:14" x14ac:dyDescent="0.2"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</row>
    <row r="277" spans="3:14" x14ac:dyDescent="0.2"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</row>
    <row r="278" spans="3:14" x14ac:dyDescent="0.2"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</row>
    <row r="279" spans="3:14" x14ac:dyDescent="0.2"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</row>
    <row r="280" spans="3:14" x14ac:dyDescent="0.2"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</row>
    <row r="281" spans="3:14" x14ac:dyDescent="0.2"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</row>
    <row r="282" spans="3:14" x14ac:dyDescent="0.2"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</row>
    <row r="283" spans="3:14" x14ac:dyDescent="0.2"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</row>
    <row r="284" spans="3:14" x14ac:dyDescent="0.2"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</row>
    <row r="285" spans="3:14" x14ac:dyDescent="0.2"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</row>
    <row r="286" spans="3:14" x14ac:dyDescent="0.2"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</row>
    <row r="287" spans="3:14" x14ac:dyDescent="0.2"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</row>
    <row r="288" spans="3:14" x14ac:dyDescent="0.2"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</row>
    <row r="289" spans="3:14" x14ac:dyDescent="0.2"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</row>
    <row r="290" spans="3:14" x14ac:dyDescent="0.2"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</row>
    <row r="291" spans="3:14" x14ac:dyDescent="0.2"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</row>
    <row r="292" spans="3:14" x14ac:dyDescent="0.2"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</row>
    <row r="293" spans="3:14" x14ac:dyDescent="0.2"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</row>
    <row r="294" spans="3:14" x14ac:dyDescent="0.2"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</row>
    <row r="295" spans="3:14" x14ac:dyDescent="0.2"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</row>
    <row r="296" spans="3:14" x14ac:dyDescent="0.2"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</row>
    <row r="297" spans="3:14" x14ac:dyDescent="0.2"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</row>
    <row r="298" spans="3:14" x14ac:dyDescent="0.2"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</row>
    <row r="299" spans="3:14" x14ac:dyDescent="0.2"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</row>
    <row r="300" spans="3:14" x14ac:dyDescent="0.2"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</row>
    <row r="301" spans="3:14" x14ac:dyDescent="0.2"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</row>
    <row r="302" spans="3:14" x14ac:dyDescent="0.2"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</row>
    <row r="303" spans="3:14" x14ac:dyDescent="0.2"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</row>
    <row r="304" spans="3:14" x14ac:dyDescent="0.2"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</row>
    <row r="305" spans="3:14" x14ac:dyDescent="0.2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</row>
    <row r="306" spans="3:14" x14ac:dyDescent="0.2"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</row>
    <row r="307" spans="3:14" x14ac:dyDescent="0.2"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</row>
    <row r="308" spans="3:14" x14ac:dyDescent="0.2"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</row>
    <row r="309" spans="3:14" x14ac:dyDescent="0.2"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</row>
    <row r="310" spans="3:14" x14ac:dyDescent="0.2"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</row>
    <row r="311" spans="3:14" x14ac:dyDescent="0.2"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</row>
    <row r="312" spans="3:14" x14ac:dyDescent="0.2"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</row>
    <row r="313" spans="3:14" x14ac:dyDescent="0.2"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</row>
    <row r="314" spans="3:14" x14ac:dyDescent="0.2"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</row>
    <row r="315" spans="3:14" x14ac:dyDescent="0.2"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</row>
    <row r="316" spans="3:14" x14ac:dyDescent="0.2"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</row>
    <row r="317" spans="3:14" x14ac:dyDescent="0.2"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</row>
    <row r="318" spans="3:14" x14ac:dyDescent="0.2"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</row>
    <row r="319" spans="3:14" x14ac:dyDescent="0.2"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</row>
    <row r="320" spans="3:14" x14ac:dyDescent="0.2"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</row>
    <row r="321" spans="3:14" x14ac:dyDescent="0.2"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</row>
    <row r="322" spans="3:14" x14ac:dyDescent="0.2"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</row>
    <row r="323" spans="3:14" x14ac:dyDescent="0.2"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</row>
    <row r="324" spans="3:14" x14ac:dyDescent="0.2"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</row>
    <row r="325" spans="3:14" x14ac:dyDescent="0.2"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</row>
    <row r="326" spans="3:14" x14ac:dyDescent="0.2"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</row>
    <row r="327" spans="3:14" x14ac:dyDescent="0.2"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</row>
    <row r="328" spans="3:14" x14ac:dyDescent="0.2"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</row>
    <row r="329" spans="3:14" x14ac:dyDescent="0.2"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</row>
    <row r="330" spans="3:14" x14ac:dyDescent="0.2"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</row>
    <row r="331" spans="3:14" x14ac:dyDescent="0.2"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</row>
    <row r="332" spans="3:14" x14ac:dyDescent="0.2"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</row>
    <row r="333" spans="3:14" x14ac:dyDescent="0.2"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</row>
    <row r="334" spans="3:14" x14ac:dyDescent="0.2"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</row>
    <row r="335" spans="3:14" x14ac:dyDescent="0.2"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</row>
    <row r="336" spans="3:14" x14ac:dyDescent="0.2"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</row>
    <row r="337" spans="3:14" x14ac:dyDescent="0.2"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</row>
    <row r="338" spans="3:14" x14ac:dyDescent="0.2"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</row>
    <row r="339" spans="3:14" x14ac:dyDescent="0.2"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</row>
    <row r="340" spans="3:14" x14ac:dyDescent="0.2"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</row>
    <row r="341" spans="3:14" x14ac:dyDescent="0.2"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</row>
    <row r="342" spans="3:14" x14ac:dyDescent="0.2"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</row>
    <row r="343" spans="3:14" x14ac:dyDescent="0.2"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</row>
    <row r="344" spans="3:14" x14ac:dyDescent="0.2"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</row>
    <row r="345" spans="3:14" x14ac:dyDescent="0.2"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</row>
    <row r="346" spans="3:14" x14ac:dyDescent="0.2"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</row>
    <row r="347" spans="3:14" x14ac:dyDescent="0.2"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</row>
    <row r="348" spans="3:14" x14ac:dyDescent="0.2"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</row>
    <row r="349" spans="3:14" x14ac:dyDescent="0.2"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</row>
    <row r="350" spans="3:14" x14ac:dyDescent="0.2"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</row>
    <row r="351" spans="3:14" x14ac:dyDescent="0.2"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</row>
    <row r="352" spans="3:14" x14ac:dyDescent="0.2"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</row>
    <row r="353" spans="3:14" x14ac:dyDescent="0.2"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</row>
    <row r="354" spans="3:14" x14ac:dyDescent="0.2"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</row>
    <row r="355" spans="3:14" x14ac:dyDescent="0.2"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</row>
    <row r="356" spans="3:14" x14ac:dyDescent="0.2"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</row>
    <row r="357" spans="3:14" x14ac:dyDescent="0.2"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</row>
    <row r="358" spans="3:14" x14ac:dyDescent="0.2"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</row>
    <row r="359" spans="3:14" x14ac:dyDescent="0.2"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</row>
    <row r="360" spans="3:14" x14ac:dyDescent="0.2"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</row>
    <row r="361" spans="3:14" x14ac:dyDescent="0.2"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</row>
    <row r="362" spans="3:14" x14ac:dyDescent="0.2"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</row>
    <row r="363" spans="3:14" x14ac:dyDescent="0.2"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</row>
    <row r="364" spans="3:14" x14ac:dyDescent="0.2"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</row>
    <row r="365" spans="3:14" x14ac:dyDescent="0.2"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</row>
    <row r="366" spans="3:14" x14ac:dyDescent="0.2"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</row>
    <row r="367" spans="3:14" x14ac:dyDescent="0.2"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</row>
    <row r="368" spans="3:14" x14ac:dyDescent="0.2"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</row>
    <row r="369" spans="3:14" x14ac:dyDescent="0.2"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</row>
    <row r="370" spans="3:14" x14ac:dyDescent="0.2"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</row>
    <row r="371" spans="3:14" x14ac:dyDescent="0.2"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</row>
    <row r="372" spans="3:14" x14ac:dyDescent="0.2"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</row>
    <row r="373" spans="3:14" x14ac:dyDescent="0.2"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</row>
    <row r="374" spans="3:14" x14ac:dyDescent="0.2"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</row>
    <row r="375" spans="3:14" x14ac:dyDescent="0.2"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</row>
    <row r="376" spans="3:14" x14ac:dyDescent="0.2"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</row>
    <row r="377" spans="3:14" x14ac:dyDescent="0.2"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</row>
    <row r="378" spans="3:14" x14ac:dyDescent="0.2"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</row>
    <row r="379" spans="3:14" x14ac:dyDescent="0.2"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</row>
    <row r="380" spans="3:14" x14ac:dyDescent="0.2"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</row>
    <row r="381" spans="3:14" x14ac:dyDescent="0.2"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</row>
    <row r="382" spans="3:14" x14ac:dyDescent="0.2"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</row>
    <row r="383" spans="3:14" x14ac:dyDescent="0.2"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</row>
    <row r="384" spans="3:14" x14ac:dyDescent="0.2"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</row>
    <row r="385" spans="3:14" x14ac:dyDescent="0.2"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</row>
    <row r="386" spans="3:14" x14ac:dyDescent="0.2"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</row>
    <row r="387" spans="3:14" x14ac:dyDescent="0.2"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</row>
    <row r="388" spans="3:14" x14ac:dyDescent="0.2"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</row>
    <row r="389" spans="3:14" x14ac:dyDescent="0.2"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</row>
    <row r="390" spans="3:14" x14ac:dyDescent="0.2"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</row>
    <row r="391" spans="3:14" x14ac:dyDescent="0.2"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</row>
    <row r="392" spans="3:14" x14ac:dyDescent="0.2"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</row>
    <row r="393" spans="3:14" x14ac:dyDescent="0.2"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</row>
    <row r="394" spans="3:14" x14ac:dyDescent="0.2"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</row>
    <row r="395" spans="3:14" x14ac:dyDescent="0.2"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</row>
    <row r="396" spans="3:14" x14ac:dyDescent="0.2"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</row>
    <row r="397" spans="3:14" x14ac:dyDescent="0.2"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</row>
    <row r="398" spans="3:14" x14ac:dyDescent="0.2"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</row>
    <row r="399" spans="3:14" x14ac:dyDescent="0.2"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</row>
    <row r="400" spans="3:14" x14ac:dyDescent="0.2"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</row>
    <row r="401" spans="3:14" x14ac:dyDescent="0.2"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</row>
    <row r="402" spans="3:14" x14ac:dyDescent="0.2"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</row>
    <row r="403" spans="3:14" x14ac:dyDescent="0.2"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</row>
    <row r="404" spans="3:14" x14ac:dyDescent="0.2"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</row>
    <row r="405" spans="3:14" x14ac:dyDescent="0.2"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</row>
    <row r="406" spans="3:14" x14ac:dyDescent="0.2"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</row>
    <row r="407" spans="3:14" x14ac:dyDescent="0.2"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</row>
    <row r="408" spans="3:14" x14ac:dyDescent="0.2"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</row>
    <row r="409" spans="3:14" x14ac:dyDescent="0.2"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</row>
    <row r="410" spans="3:14" x14ac:dyDescent="0.2"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</row>
    <row r="411" spans="3:14" x14ac:dyDescent="0.2"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</row>
    <row r="412" spans="3:14" x14ac:dyDescent="0.2"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</row>
    <row r="413" spans="3:14" x14ac:dyDescent="0.2"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</row>
    <row r="414" spans="3:14" x14ac:dyDescent="0.2"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</row>
    <row r="415" spans="3:14" x14ac:dyDescent="0.2"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</row>
    <row r="416" spans="3:14" x14ac:dyDescent="0.2"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</row>
    <row r="417" spans="3:14" x14ac:dyDescent="0.2"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</row>
    <row r="418" spans="3:14" x14ac:dyDescent="0.2"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</row>
    <row r="419" spans="3:14" x14ac:dyDescent="0.2"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</row>
    <row r="420" spans="3:14" x14ac:dyDescent="0.2"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</row>
    <row r="421" spans="3:14" x14ac:dyDescent="0.2"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</row>
    <row r="422" spans="3:14" x14ac:dyDescent="0.2"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</row>
    <row r="423" spans="3:14" x14ac:dyDescent="0.2"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</row>
    <row r="424" spans="3:14" x14ac:dyDescent="0.2"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</row>
    <row r="425" spans="3:14" x14ac:dyDescent="0.2"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</row>
    <row r="426" spans="3:14" x14ac:dyDescent="0.2"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</row>
    <row r="427" spans="3:14" x14ac:dyDescent="0.2"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</row>
    <row r="428" spans="3:14" x14ac:dyDescent="0.2"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</row>
    <row r="429" spans="3:14" x14ac:dyDescent="0.2"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</row>
    <row r="430" spans="3:14" x14ac:dyDescent="0.2"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</row>
    <row r="431" spans="3:14" x14ac:dyDescent="0.2"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</row>
    <row r="432" spans="3:14" x14ac:dyDescent="0.2"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</row>
    <row r="433" spans="3:14" x14ac:dyDescent="0.2"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</row>
    <row r="434" spans="3:14" x14ac:dyDescent="0.2"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</row>
    <row r="435" spans="3:14" x14ac:dyDescent="0.2"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</row>
    <row r="436" spans="3:14" x14ac:dyDescent="0.2"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</row>
    <row r="437" spans="3:14" x14ac:dyDescent="0.2"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</row>
    <row r="438" spans="3:14" x14ac:dyDescent="0.2"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</row>
    <row r="439" spans="3:14" x14ac:dyDescent="0.2"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</row>
    <row r="440" spans="3:14" x14ac:dyDescent="0.2"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</row>
    <row r="441" spans="3:14" x14ac:dyDescent="0.2"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</row>
    <row r="442" spans="3:14" x14ac:dyDescent="0.2"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</row>
    <row r="443" spans="3:14" x14ac:dyDescent="0.2"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</row>
    <row r="444" spans="3:14" x14ac:dyDescent="0.2"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</row>
    <row r="445" spans="3:14" x14ac:dyDescent="0.2"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</row>
    <row r="446" spans="3:14" x14ac:dyDescent="0.2"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</row>
    <row r="447" spans="3:14" x14ac:dyDescent="0.2"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</row>
    <row r="448" spans="3:14" x14ac:dyDescent="0.2"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</row>
    <row r="449" spans="3:14" x14ac:dyDescent="0.2"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</row>
    <row r="450" spans="3:14" x14ac:dyDescent="0.2"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</row>
    <row r="451" spans="3:14" x14ac:dyDescent="0.2"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</row>
    <row r="452" spans="3:14" x14ac:dyDescent="0.2"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</row>
    <row r="453" spans="3:14" x14ac:dyDescent="0.2"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</row>
    <row r="454" spans="3:14" x14ac:dyDescent="0.2"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</row>
    <row r="455" spans="3:14" x14ac:dyDescent="0.2"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</row>
    <row r="456" spans="3:14" x14ac:dyDescent="0.2"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</row>
    <row r="457" spans="3:14" x14ac:dyDescent="0.2"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</row>
    <row r="458" spans="3:14" x14ac:dyDescent="0.2"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</row>
    <row r="459" spans="3:14" x14ac:dyDescent="0.2"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</row>
    <row r="460" spans="3:14" x14ac:dyDescent="0.2"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</row>
    <row r="461" spans="3:14" x14ac:dyDescent="0.2"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</row>
    <row r="462" spans="3:14" x14ac:dyDescent="0.2"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</row>
    <row r="463" spans="3:14" x14ac:dyDescent="0.2"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</row>
    <row r="464" spans="3:14" x14ac:dyDescent="0.2"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</row>
    <row r="465" spans="3:14" x14ac:dyDescent="0.2"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</row>
    <row r="466" spans="3:14" x14ac:dyDescent="0.2"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</row>
    <row r="467" spans="3:14" x14ac:dyDescent="0.2"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</row>
    <row r="468" spans="3:14" x14ac:dyDescent="0.2"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</row>
    <row r="469" spans="3:14" x14ac:dyDescent="0.2"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</row>
    <row r="470" spans="3:14" x14ac:dyDescent="0.2"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</row>
    <row r="471" spans="3:14" x14ac:dyDescent="0.2"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</row>
    <row r="472" spans="3:14" x14ac:dyDescent="0.2"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</row>
    <row r="473" spans="3:14" x14ac:dyDescent="0.2"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</row>
    <row r="474" spans="3:14" x14ac:dyDescent="0.2"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</row>
    <row r="475" spans="3:14" x14ac:dyDescent="0.2"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</row>
    <row r="476" spans="3:14" x14ac:dyDescent="0.2"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</row>
    <row r="477" spans="3:14" x14ac:dyDescent="0.2"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</row>
    <row r="478" spans="3:14" x14ac:dyDescent="0.2"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</row>
    <row r="479" spans="3:14" x14ac:dyDescent="0.2"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</row>
    <row r="480" spans="3:14" x14ac:dyDescent="0.2"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</row>
    <row r="481" spans="3:14" x14ac:dyDescent="0.2"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</row>
    <row r="482" spans="3:14" x14ac:dyDescent="0.2"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</row>
    <row r="483" spans="3:14" x14ac:dyDescent="0.2"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</row>
    <row r="484" spans="3:14" x14ac:dyDescent="0.2"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</row>
    <row r="485" spans="3:14" x14ac:dyDescent="0.2"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</row>
    <row r="486" spans="3:14" x14ac:dyDescent="0.2"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</row>
    <row r="487" spans="3:14" x14ac:dyDescent="0.2"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</row>
    <row r="488" spans="3:14" x14ac:dyDescent="0.2"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</row>
    <row r="489" spans="3:14" x14ac:dyDescent="0.2"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</row>
    <row r="490" spans="3:14" x14ac:dyDescent="0.2"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</row>
    <row r="491" spans="3:14" x14ac:dyDescent="0.2"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</row>
    <row r="492" spans="3:14" x14ac:dyDescent="0.2"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</row>
    <row r="493" spans="3:14" x14ac:dyDescent="0.2"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</row>
    <row r="494" spans="3:14" x14ac:dyDescent="0.2"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</row>
    <row r="495" spans="3:14" x14ac:dyDescent="0.2"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</row>
    <row r="496" spans="3:14" x14ac:dyDescent="0.2"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</row>
    <row r="497" spans="3:14" x14ac:dyDescent="0.2"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</row>
    <row r="498" spans="3:14" x14ac:dyDescent="0.2"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</row>
    <row r="499" spans="3:14" x14ac:dyDescent="0.2"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</row>
    <row r="500" spans="3:14" x14ac:dyDescent="0.2"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</row>
    <row r="501" spans="3:14" x14ac:dyDescent="0.2"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</row>
    <row r="502" spans="3:14" x14ac:dyDescent="0.2"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</row>
    <row r="503" spans="3:14" x14ac:dyDescent="0.2"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</row>
    <row r="504" spans="3:14" x14ac:dyDescent="0.2"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</row>
    <row r="505" spans="3:14" x14ac:dyDescent="0.2"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</row>
    <row r="506" spans="3:14" x14ac:dyDescent="0.2"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</row>
    <row r="507" spans="3:14" x14ac:dyDescent="0.2"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</row>
    <row r="508" spans="3:14" x14ac:dyDescent="0.2"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</row>
    <row r="509" spans="3:14" x14ac:dyDescent="0.2"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</row>
    <row r="510" spans="3:14" x14ac:dyDescent="0.2"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</row>
    <row r="511" spans="3:14" x14ac:dyDescent="0.2"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</row>
    <row r="512" spans="3:14" x14ac:dyDescent="0.2"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</row>
    <row r="513" spans="3:14" x14ac:dyDescent="0.2"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</row>
    <row r="514" spans="3:14" x14ac:dyDescent="0.2"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</row>
    <row r="515" spans="3:14" x14ac:dyDescent="0.2"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</row>
    <row r="516" spans="3:14" x14ac:dyDescent="0.2"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</row>
    <row r="517" spans="3:14" x14ac:dyDescent="0.2"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</row>
    <row r="518" spans="3:14" x14ac:dyDescent="0.2"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</row>
    <row r="519" spans="3:14" x14ac:dyDescent="0.2"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</row>
    <row r="520" spans="3:14" x14ac:dyDescent="0.2"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</row>
    <row r="521" spans="3:14" x14ac:dyDescent="0.2"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</row>
    <row r="522" spans="3:14" x14ac:dyDescent="0.2"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</row>
    <row r="523" spans="3:14" x14ac:dyDescent="0.2"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</row>
    <row r="524" spans="3:14" x14ac:dyDescent="0.2"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</row>
    <row r="525" spans="3:14" x14ac:dyDescent="0.2"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</row>
    <row r="526" spans="3:14" x14ac:dyDescent="0.2"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</row>
    <row r="527" spans="3:14" x14ac:dyDescent="0.2"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</row>
    <row r="528" spans="3:14" x14ac:dyDescent="0.2"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</row>
    <row r="529" spans="3:14" x14ac:dyDescent="0.2"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</row>
    <row r="530" spans="3:14" x14ac:dyDescent="0.2"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</row>
    <row r="531" spans="3:14" x14ac:dyDescent="0.2"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</row>
    <row r="532" spans="3:14" x14ac:dyDescent="0.2"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</row>
    <row r="533" spans="3:14" x14ac:dyDescent="0.2"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</row>
    <row r="534" spans="3:14" x14ac:dyDescent="0.2"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</row>
    <row r="535" spans="3:14" x14ac:dyDescent="0.2"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</row>
    <row r="536" spans="3:14" x14ac:dyDescent="0.2"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</row>
    <row r="537" spans="3:14" x14ac:dyDescent="0.2"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</row>
    <row r="538" spans="3:14" x14ac:dyDescent="0.2"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</row>
    <row r="539" spans="3:14" x14ac:dyDescent="0.2"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</row>
    <row r="540" spans="3:14" x14ac:dyDescent="0.2"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</row>
    <row r="541" spans="3:14" x14ac:dyDescent="0.2"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</row>
    <row r="542" spans="3:14" x14ac:dyDescent="0.2"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</row>
    <row r="543" spans="3:14" x14ac:dyDescent="0.2"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</row>
    <row r="544" spans="3:14" x14ac:dyDescent="0.2"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</row>
    <row r="545" spans="3:14" x14ac:dyDescent="0.2"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</row>
    <row r="546" spans="3:14" x14ac:dyDescent="0.2"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</row>
    <row r="547" spans="3:14" x14ac:dyDescent="0.2"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</row>
    <row r="548" spans="3:14" x14ac:dyDescent="0.2"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</row>
    <row r="549" spans="3:14" x14ac:dyDescent="0.2"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</row>
    <row r="550" spans="3:14" x14ac:dyDescent="0.2">
      <c r="C550" s="35"/>
      <c r="D550" s="35"/>
      <c r="E550" s="35"/>
      <c r="F550" s="35"/>
      <c r="G550" s="35"/>
      <c r="H550" s="35"/>
      <c r="I550" s="35"/>
      <c r="J550" s="35"/>
    </row>
    <row r="551" spans="3:14" x14ac:dyDescent="0.2">
      <c r="C551" s="35"/>
      <c r="D551" s="35"/>
      <c r="E551" s="35"/>
      <c r="F551" s="35"/>
      <c r="G551" s="35"/>
      <c r="H551" s="35"/>
      <c r="I551" s="35"/>
      <c r="J551" s="35"/>
    </row>
    <row r="552" spans="3:14" x14ac:dyDescent="0.2">
      <c r="C552" s="35"/>
      <c r="D552" s="35"/>
      <c r="E552" s="35"/>
      <c r="F552" s="35"/>
      <c r="G552" s="35"/>
      <c r="H552" s="35"/>
      <c r="I552" s="35"/>
      <c r="J552" s="35"/>
    </row>
    <row r="553" spans="3:14" x14ac:dyDescent="0.2">
      <c r="C553" s="35"/>
      <c r="D553" s="35"/>
      <c r="E553" s="35"/>
      <c r="F553" s="35"/>
      <c r="G553" s="35"/>
      <c r="H553" s="35"/>
      <c r="I553" s="35"/>
      <c r="J553" s="35"/>
    </row>
    <row r="554" spans="3:14" x14ac:dyDescent="0.2">
      <c r="C554" s="35"/>
      <c r="D554" s="35"/>
      <c r="E554" s="35"/>
      <c r="F554" s="35"/>
      <c r="G554" s="35"/>
      <c r="H554" s="35"/>
      <c r="I554" s="35"/>
      <c r="J554" s="35"/>
    </row>
    <row r="555" spans="3:14" x14ac:dyDescent="0.2">
      <c r="C555" s="35"/>
      <c r="D555" s="35"/>
      <c r="E555" s="35"/>
      <c r="F555" s="35"/>
      <c r="G555" s="35"/>
      <c r="H555" s="35"/>
      <c r="I555" s="35"/>
      <c r="J555" s="35"/>
    </row>
    <row r="556" spans="3:14" x14ac:dyDescent="0.2">
      <c r="C556" s="35"/>
      <c r="D556" s="35"/>
      <c r="E556" s="35"/>
    </row>
    <row r="557" spans="3:14" x14ac:dyDescent="0.2">
      <c r="C557" s="35"/>
      <c r="D557" s="35"/>
      <c r="E557" s="35"/>
    </row>
    <row r="558" spans="3:14" x14ac:dyDescent="0.2">
      <c r="C558" s="35"/>
      <c r="D558" s="35"/>
      <c r="E558" s="35"/>
    </row>
    <row r="559" spans="3:14" x14ac:dyDescent="0.2">
      <c r="C559" s="35"/>
      <c r="D559" s="35"/>
      <c r="E559" s="35"/>
    </row>
    <row r="560" spans="3:14" x14ac:dyDescent="0.2">
      <c r="C560" s="35"/>
      <c r="D560" s="35"/>
      <c r="E560" s="35"/>
    </row>
    <row r="561" spans="3:5" x14ac:dyDescent="0.2">
      <c r="C561" s="35"/>
      <c r="D561" s="35"/>
      <c r="E561" s="35"/>
    </row>
    <row r="562" spans="3:5" x14ac:dyDescent="0.2">
      <c r="C562" s="35"/>
      <c r="D562" s="35"/>
      <c r="E562" s="35"/>
    </row>
  </sheetData>
  <mergeCells count="3">
    <mergeCell ref="C3:J4"/>
    <mergeCell ref="D1:S1"/>
    <mergeCell ref="M3:M4"/>
  </mergeCells>
  <phoneticPr fontId="2" type="noConversion"/>
  <hyperlinks>
    <hyperlink ref="M3" location="EPA!A1" display="Índice"/>
    <hyperlink ref="M3:M4" location="'EXPEDIENTES REGULACIÓN EMPLEO'!A1" display="Índice"/>
  </hyperlinks>
  <pageMargins left="0.75" right="0.75" top="1" bottom="1" header="0" footer="0"/>
  <pageSetup paperSize="9"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9"/>
  <sheetViews>
    <sheetView workbookViewId="0">
      <selection activeCell="Q15" sqref="Q15:Q16"/>
    </sheetView>
  </sheetViews>
  <sheetFormatPr baseColWidth="10" defaultRowHeight="12.75" x14ac:dyDescent="0.2"/>
  <cols>
    <col min="1" max="1" width="8.42578125" style="19" customWidth="1"/>
    <col min="2" max="2" width="20.28515625" style="19" customWidth="1"/>
    <col min="3" max="3" width="1.5703125" style="19" customWidth="1"/>
    <col min="4" max="15" width="9.42578125" style="19" customWidth="1"/>
    <col min="16" max="16" width="0.85546875" style="19" customWidth="1"/>
    <col min="17" max="17" width="10.28515625" style="19" customWidth="1"/>
    <col min="18" max="18" width="1.5703125" style="19" customWidth="1"/>
    <col min="19" max="16384" width="11.42578125" style="19"/>
  </cols>
  <sheetData>
    <row r="1" spans="2:19" ht="17.25" customHeight="1" x14ac:dyDescent="0.2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2:19" ht="18.75" customHeight="1" thickBot="1" x14ac:dyDescent="0.25">
      <c r="B2" s="91" t="s">
        <v>38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2:19" s="22" customFormat="1" ht="17.25" customHeight="1" x14ac:dyDescent="0.2">
      <c r="B3" s="36"/>
      <c r="C3" s="37"/>
      <c r="D3" s="38" t="s">
        <v>2</v>
      </c>
      <c r="E3" s="38" t="s">
        <v>3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8" t="s">
        <v>11</v>
      </c>
      <c r="N3" s="38" t="s">
        <v>12</v>
      </c>
      <c r="O3" s="38" t="s">
        <v>13</v>
      </c>
      <c r="P3" s="37"/>
      <c r="Q3" s="38" t="s">
        <v>1</v>
      </c>
      <c r="S3" s="19"/>
    </row>
    <row r="4" spans="2:19" x14ac:dyDescent="0.2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P4" s="39"/>
      <c r="Q4" s="39"/>
    </row>
    <row r="5" spans="2:19" x14ac:dyDescent="0.2">
      <c r="B5" s="34">
        <v>2007</v>
      </c>
      <c r="C5" s="39"/>
      <c r="D5" s="57">
        <v>8</v>
      </c>
      <c r="E5" s="57">
        <v>8</v>
      </c>
      <c r="F5" s="57">
        <v>9</v>
      </c>
      <c r="G5" s="57">
        <v>19</v>
      </c>
      <c r="H5" s="57">
        <v>14</v>
      </c>
      <c r="I5" s="57">
        <v>8</v>
      </c>
      <c r="J5" s="57">
        <v>8</v>
      </c>
      <c r="K5" s="57">
        <v>7</v>
      </c>
      <c r="L5" s="57">
        <v>9</v>
      </c>
      <c r="M5" s="57">
        <v>11</v>
      </c>
      <c r="N5" s="57">
        <v>9</v>
      </c>
      <c r="O5" s="57">
        <v>12</v>
      </c>
      <c r="P5" s="56"/>
      <c r="Q5" s="57">
        <v>122</v>
      </c>
    </row>
    <row r="6" spans="2:19" x14ac:dyDescent="0.2">
      <c r="B6" s="34">
        <v>2008</v>
      </c>
      <c r="C6" s="39"/>
      <c r="D6" s="55">
        <v>5</v>
      </c>
      <c r="E6" s="55">
        <v>17</v>
      </c>
      <c r="F6" s="55">
        <v>8</v>
      </c>
      <c r="G6" s="55">
        <v>11</v>
      </c>
      <c r="H6" s="55">
        <v>8</v>
      </c>
      <c r="I6" s="55">
        <v>3</v>
      </c>
      <c r="J6" s="55">
        <v>17</v>
      </c>
      <c r="K6" s="55">
        <v>13</v>
      </c>
      <c r="L6" s="55">
        <v>11</v>
      </c>
      <c r="M6" s="55">
        <v>15</v>
      </c>
      <c r="N6" s="55">
        <v>15</v>
      </c>
      <c r="O6" s="57">
        <v>22</v>
      </c>
      <c r="P6" s="56"/>
      <c r="Q6" s="57">
        <f>SUM(D6:P6)</f>
        <v>145</v>
      </c>
    </row>
    <row r="7" spans="2:19" x14ac:dyDescent="0.2">
      <c r="B7" s="34">
        <v>2009</v>
      </c>
      <c r="C7" s="39"/>
      <c r="D7" s="55">
        <v>9</v>
      </c>
      <c r="E7" s="55">
        <v>25</v>
      </c>
      <c r="F7" s="55">
        <v>14</v>
      </c>
      <c r="G7" s="55">
        <v>22</v>
      </c>
      <c r="H7" s="55">
        <v>19</v>
      </c>
      <c r="I7" s="55">
        <v>18</v>
      </c>
      <c r="J7" s="55">
        <v>28</v>
      </c>
      <c r="K7" s="55">
        <v>25</v>
      </c>
      <c r="L7" s="55">
        <v>10</v>
      </c>
      <c r="M7" s="55">
        <v>30</v>
      </c>
      <c r="N7" s="55">
        <v>24</v>
      </c>
      <c r="O7" s="57">
        <v>23</v>
      </c>
      <c r="P7" s="56"/>
      <c r="Q7" s="57">
        <f>SUM(D7:P7)</f>
        <v>247</v>
      </c>
    </row>
    <row r="8" spans="2:19" x14ac:dyDescent="0.2">
      <c r="B8" s="34">
        <v>2010</v>
      </c>
      <c r="C8" s="39"/>
      <c r="D8" s="55">
        <v>19</v>
      </c>
      <c r="E8" s="55">
        <v>19</v>
      </c>
      <c r="F8" s="55">
        <v>35</v>
      </c>
      <c r="G8" s="55">
        <v>42</v>
      </c>
      <c r="H8" s="55">
        <v>30</v>
      </c>
      <c r="I8" s="55">
        <v>30</v>
      </c>
      <c r="J8" s="55">
        <v>38</v>
      </c>
      <c r="K8" s="55">
        <v>27</v>
      </c>
      <c r="L8" s="55">
        <v>17</v>
      </c>
      <c r="M8" s="55">
        <v>19</v>
      </c>
      <c r="N8" s="55">
        <v>39</v>
      </c>
      <c r="O8" s="57">
        <v>39</v>
      </c>
      <c r="P8" s="56"/>
      <c r="Q8" s="57">
        <f>SUM(D8:P8)</f>
        <v>354</v>
      </c>
    </row>
    <row r="9" spans="2:19" x14ac:dyDescent="0.2">
      <c r="B9" s="34">
        <v>2011</v>
      </c>
      <c r="C9" s="39"/>
      <c r="D9" s="55">
        <v>35</v>
      </c>
      <c r="E9" s="55">
        <v>29</v>
      </c>
      <c r="F9" s="55">
        <v>31</v>
      </c>
      <c r="G9" s="55">
        <v>43</v>
      </c>
      <c r="H9" s="55">
        <v>49</v>
      </c>
      <c r="I9" s="55">
        <v>31</v>
      </c>
      <c r="J9" s="55">
        <v>44</v>
      </c>
      <c r="K9" s="55">
        <v>36</v>
      </c>
      <c r="L9" s="55">
        <v>29</v>
      </c>
      <c r="M9" s="55">
        <v>26</v>
      </c>
      <c r="N9" s="55">
        <v>27</v>
      </c>
      <c r="O9" s="57">
        <v>62</v>
      </c>
      <c r="P9" s="56"/>
      <c r="Q9" s="57">
        <f>SUM(D9:P9)</f>
        <v>442</v>
      </c>
    </row>
    <row r="10" spans="2:19" ht="13.5" thickBot="1" x14ac:dyDescent="0.25">
      <c r="B10" s="65">
        <v>2012</v>
      </c>
      <c r="C10" s="66"/>
      <c r="D10" s="58">
        <v>45</v>
      </c>
      <c r="E10" s="58">
        <v>39</v>
      </c>
      <c r="F10" s="58">
        <v>53</v>
      </c>
      <c r="G10" s="58">
        <v>49</v>
      </c>
      <c r="H10" s="58">
        <v>45</v>
      </c>
      <c r="I10" s="58">
        <v>77</v>
      </c>
      <c r="J10" s="58">
        <v>71</v>
      </c>
      <c r="K10" s="58">
        <v>62</v>
      </c>
      <c r="L10" s="58">
        <v>60</v>
      </c>
      <c r="M10" s="58">
        <v>67</v>
      </c>
      <c r="N10" s="58">
        <v>46</v>
      </c>
      <c r="O10" s="58">
        <v>89</v>
      </c>
      <c r="P10" s="59"/>
      <c r="Q10" s="58">
        <v>703</v>
      </c>
    </row>
    <row r="11" spans="2:19" x14ac:dyDescent="0.2">
      <c r="B11" s="25" t="s">
        <v>40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9" ht="14.25" x14ac:dyDescent="0.2">
      <c r="B12" s="25" t="s">
        <v>37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3"/>
      <c r="Q12" s="23"/>
    </row>
    <row r="13" spans="2:19" x14ac:dyDescent="0.2">
      <c r="B13" s="25" t="s">
        <v>14</v>
      </c>
    </row>
    <row r="14" spans="2:19" x14ac:dyDescent="0.2">
      <c r="B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9" x14ac:dyDescent="0.2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89" t="s">
        <v>15</v>
      </c>
    </row>
    <row r="16" spans="2:19" x14ac:dyDescent="0.2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89"/>
    </row>
    <row r="17" spans="4:15" x14ac:dyDescent="0.2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4:15" x14ac:dyDescent="0.2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4:15" x14ac:dyDescent="0.2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4:15" x14ac:dyDescent="0.2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4:15" x14ac:dyDescent="0.2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4:15" x14ac:dyDescent="0.2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4:15" x14ac:dyDescent="0.2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4:15" x14ac:dyDescent="0.2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4:15" x14ac:dyDescent="0.2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4:15" x14ac:dyDescent="0.2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4:15" x14ac:dyDescent="0.2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4:15" x14ac:dyDescent="0.2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4:15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4:15" x14ac:dyDescent="0.2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4:15" x14ac:dyDescent="0.2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4:15" x14ac:dyDescent="0.2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4:15" x14ac:dyDescent="0.2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5" spans="4:15" x14ac:dyDescent="0.2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4:15" x14ac:dyDescent="0.2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4:15" x14ac:dyDescent="0.2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4:15" x14ac:dyDescent="0.2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4:15" x14ac:dyDescent="0.2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4:15" x14ac:dyDescent="0.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4:15" x14ac:dyDescent="0.2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4:15" x14ac:dyDescent="0.2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4:15" x14ac:dyDescent="0.2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4:15" x14ac:dyDescent="0.2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4:15" x14ac:dyDescent="0.2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4:15" x14ac:dyDescent="0.2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4:15" x14ac:dyDescent="0.2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4:15" x14ac:dyDescent="0.2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4:15" x14ac:dyDescent="0.2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4:15" x14ac:dyDescent="0.2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4:15" x14ac:dyDescent="0.2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4:15" x14ac:dyDescent="0.2"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4:15" x14ac:dyDescent="0.2"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4:15" x14ac:dyDescent="0.2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4:15" x14ac:dyDescent="0.2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4:15" x14ac:dyDescent="0.2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4:15" x14ac:dyDescent="0.2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4:15" x14ac:dyDescent="0.2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4:15" x14ac:dyDescent="0.2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</sheetData>
  <mergeCells count="3">
    <mergeCell ref="Q15:Q16"/>
    <mergeCell ref="B1:Q1"/>
    <mergeCell ref="B2:Q2"/>
  </mergeCells>
  <phoneticPr fontId="2" type="noConversion"/>
  <hyperlinks>
    <hyperlink ref="Q15" location="EPA!A1" display="Índice"/>
    <hyperlink ref="Q15:Q16" location="'EXPEDIENTES REGULACIÓN EMPLEO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4"/>
  <sheetViews>
    <sheetView workbookViewId="0">
      <selection activeCell="Q19" sqref="Q19:Q20"/>
    </sheetView>
  </sheetViews>
  <sheetFormatPr baseColWidth="10" defaultRowHeight="12.75" x14ac:dyDescent="0.2"/>
  <cols>
    <col min="1" max="1" width="11.42578125" style="19"/>
    <col min="2" max="2" width="19.28515625" style="19" customWidth="1"/>
    <col min="3" max="3" width="1.28515625" style="19" customWidth="1"/>
    <col min="4" max="15" width="9.85546875" style="19" customWidth="1"/>
    <col min="16" max="16" width="1.28515625" style="19" customWidth="1"/>
    <col min="17" max="17" width="10" style="19" customWidth="1"/>
    <col min="18" max="18" width="1.42578125" style="19" customWidth="1"/>
    <col min="19" max="16384" width="11.42578125" style="19"/>
  </cols>
  <sheetData>
    <row r="2" spans="2:19" ht="17.25" customHeight="1" x14ac:dyDescent="0.2">
      <c r="B2" s="86" t="s">
        <v>43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9" ht="18.75" customHeight="1" thickBo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2:19" s="22" customFormat="1" ht="17.25" customHeight="1" x14ac:dyDescent="0.2">
      <c r="B4" s="36"/>
      <c r="C4" s="37"/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8" t="s">
        <v>13</v>
      </c>
      <c r="P4" s="37"/>
      <c r="Q4" s="38" t="s">
        <v>1</v>
      </c>
      <c r="S4" s="19"/>
    </row>
    <row r="5" spans="2:19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2:19" x14ac:dyDescent="0.2">
      <c r="B6" s="34">
        <v>2007</v>
      </c>
      <c r="C6" s="39"/>
      <c r="D6" s="26">
        <v>57</v>
      </c>
      <c r="E6" s="26">
        <v>19</v>
      </c>
      <c r="F6" s="26">
        <v>58</v>
      </c>
      <c r="G6" s="26">
        <v>295</v>
      </c>
      <c r="H6" s="26">
        <v>337</v>
      </c>
      <c r="I6" s="26">
        <v>31</v>
      </c>
      <c r="J6" s="26">
        <v>46</v>
      </c>
      <c r="K6" s="26">
        <v>53</v>
      </c>
      <c r="L6" s="26">
        <v>37</v>
      </c>
      <c r="M6" s="26">
        <v>135</v>
      </c>
      <c r="N6" s="26">
        <v>52</v>
      </c>
      <c r="O6" s="26">
        <v>84</v>
      </c>
      <c r="P6" s="40"/>
      <c r="Q6" s="67">
        <f>SUM(D6:P6)</f>
        <v>1204</v>
      </c>
    </row>
    <row r="7" spans="2:19" x14ac:dyDescent="0.2">
      <c r="B7" s="34">
        <v>2008</v>
      </c>
      <c r="C7" s="39"/>
      <c r="D7" s="26">
        <v>71</v>
      </c>
      <c r="E7" s="26">
        <v>119</v>
      </c>
      <c r="F7" s="26">
        <v>112</v>
      </c>
      <c r="G7" s="26">
        <v>142</v>
      </c>
      <c r="H7" s="26">
        <v>154</v>
      </c>
      <c r="I7" s="26">
        <v>48</v>
      </c>
      <c r="J7" s="26">
        <v>209</v>
      </c>
      <c r="K7" s="26">
        <v>76</v>
      </c>
      <c r="L7" s="26">
        <v>154</v>
      </c>
      <c r="M7" s="26">
        <v>145</v>
      </c>
      <c r="N7" s="26">
        <v>241</v>
      </c>
      <c r="O7" s="69">
        <v>158</v>
      </c>
      <c r="P7" s="40"/>
      <c r="Q7" s="67">
        <f>SUM(D7:P7)</f>
        <v>1629</v>
      </c>
    </row>
    <row r="8" spans="2:19" x14ac:dyDescent="0.2">
      <c r="B8" s="34">
        <v>2009</v>
      </c>
      <c r="C8" s="39"/>
      <c r="D8" s="26">
        <v>75</v>
      </c>
      <c r="E8" s="26">
        <v>509</v>
      </c>
      <c r="F8" s="26">
        <v>105</v>
      </c>
      <c r="G8" s="26">
        <v>306</v>
      </c>
      <c r="H8" s="26">
        <v>136</v>
      </c>
      <c r="I8" s="26">
        <v>575</v>
      </c>
      <c r="J8" s="26">
        <v>842</v>
      </c>
      <c r="K8" s="26">
        <v>178</v>
      </c>
      <c r="L8" s="26">
        <v>176</v>
      </c>
      <c r="M8" s="26">
        <v>197</v>
      </c>
      <c r="N8" s="26">
        <v>339</v>
      </c>
      <c r="O8" s="69">
        <v>293</v>
      </c>
      <c r="P8" s="40"/>
      <c r="Q8" s="67">
        <f>SUM(D8:P8)</f>
        <v>3731</v>
      </c>
    </row>
    <row r="9" spans="2:19" x14ac:dyDescent="0.2">
      <c r="B9" s="34">
        <v>2010</v>
      </c>
      <c r="C9" s="39"/>
      <c r="D9" s="26">
        <v>232</v>
      </c>
      <c r="E9" s="26">
        <v>314</v>
      </c>
      <c r="F9" s="26">
        <v>389</v>
      </c>
      <c r="G9" s="26">
        <v>523</v>
      </c>
      <c r="H9" s="26">
        <v>636</v>
      </c>
      <c r="I9" s="26">
        <v>388</v>
      </c>
      <c r="J9" s="26">
        <v>654</v>
      </c>
      <c r="K9" s="26">
        <v>195</v>
      </c>
      <c r="L9" s="26">
        <v>298</v>
      </c>
      <c r="M9" s="26">
        <v>221</v>
      </c>
      <c r="N9" s="26">
        <v>400</v>
      </c>
      <c r="O9" s="69">
        <v>334</v>
      </c>
      <c r="P9" s="40"/>
      <c r="Q9" s="67">
        <f>SUM(D9:P9)</f>
        <v>4584</v>
      </c>
    </row>
    <row r="10" spans="2:19" x14ac:dyDescent="0.2">
      <c r="B10" s="34">
        <v>2011</v>
      </c>
      <c r="C10" s="39"/>
      <c r="D10" s="70">
        <v>402</v>
      </c>
      <c r="E10" s="70">
        <v>207</v>
      </c>
      <c r="F10" s="70">
        <v>353</v>
      </c>
      <c r="G10" s="70">
        <v>706</v>
      </c>
      <c r="H10" s="70">
        <v>1142</v>
      </c>
      <c r="I10" s="70">
        <v>519</v>
      </c>
      <c r="J10" s="70">
        <v>403</v>
      </c>
      <c r="K10" s="70">
        <v>423</v>
      </c>
      <c r="L10" s="70">
        <v>279</v>
      </c>
      <c r="M10" s="70">
        <v>322</v>
      </c>
      <c r="N10" s="70">
        <v>274</v>
      </c>
      <c r="O10" s="70">
        <v>684</v>
      </c>
      <c r="P10" s="60"/>
      <c r="Q10" s="68">
        <f>SUM(D10:P10)</f>
        <v>5714</v>
      </c>
    </row>
    <row r="11" spans="2:19" x14ac:dyDescent="0.2">
      <c r="B11" s="34">
        <v>2012</v>
      </c>
      <c r="C11" s="39"/>
      <c r="D11" s="70">
        <v>468</v>
      </c>
      <c r="E11" s="70">
        <v>352</v>
      </c>
      <c r="F11" s="70">
        <v>411</v>
      </c>
      <c r="G11" s="70">
        <v>400</v>
      </c>
      <c r="H11" s="70">
        <v>432</v>
      </c>
      <c r="I11" s="70">
        <v>1185</v>
      </c>
      <c r="J11" s="70">
        <v>658</v>
      </c>
      <c r="K11" s="70">
        <v>647</v>
      </c>
      <c r="L11" s="70">
        <v>968</v>
      </c>
      <c r="M11" s="70">
        <v>749</v>
      </c>
      <c r="N11" s="70">
        <v>497</v>
      </c>
      <c r="O11" s="70">
        <v>1338</v>
      </c>
      <c r="P11" s="60"/>
      <c r="Q11" s="68">
        <v>8105</v>
      </c>
    </row>
    <row r="12" spans="2:19" x14ac:dyDescent="0.2">
      <c r="B12" s="64">
        <v>2013</v>
      </c>
      <c r="D12" s="26">
        <v>522</v>
      </c>
      <c r="E12" s="26">
        <v>1020</v>
      </c>
      <c r="F12" s="26">
        <v>836</v>
      </c>
      <c r="G12" s="26">
        <v>1074</v>
      </c>
      <c r="H12" s="26">
        <v>1019</v>
      </c>
      <c r="I12" s="26">
        <v>1538</v>
      </c>
      <c r="J12" s="26">
        <v>265</v>
      </c>
      <c r="K12" s="26">
        <v>461</v>
      </c>
      <c r="L12" s="26">
        <v>322</v>
      </c>
      <c r="M12" s="26">
        <v>559</v>
      </c>
      <c r="N12" s="26">
        <v>234</v>
      </c>
      <c r="O12" s="26">
        <v>733</v>
      </c>
      <c r="P12" s="40"/>
      <c r="Q12" s="68">
        <v>8583</v>
      </c>
      <c r="R12" s="74"/>
    </row>
    <row r="13" spans="2:19" x14ac:dyDescent="0.2">
      <c r="B13" s="64">
        <v>2014</v>
      </c>
      <c r="D13" s="26">
        <v>262</v>
      </c>
      <c r="E13" s="26">
        <v>315</v>
      </c>
      <c r="F13" s="26">
        <v>281</v>
      </c>
      <c r="G13" s="26">
        <v>268</v>
      </c>
      <c r="H13" s="26">
        <v>136</v>
      </c>
      <c r="I13" s="26">
        <v>257</v>
      </c>
      <c r="J13" s="26">
        <v>188</v>
      </c>
      <c r="K13" s="26">
        <v>330</v>
      </c>
      <c r="L13" s="26">
        <v>49</v>
      </c>
      <c r="M13" s="26">
        <v>329</v>
      </c>
      <c r="N13" s="26">
        <v>176</v>
      </c>
      <c r="O13" s="26">
        <v>59</v>
      </c>
      <c r="P13" s="40"/>
      <c r="Q13" s="67">
        <f>+SUM(D13:O13)</f>
        <v>2650</v>
      </c>
      <c r="R13" s="74"/>
    </row>
    <row r="14" spans="2:19" x14ac:dyDescent="0.2">
      <c r="B14" s="64">
        <v>2015</v>
      </c>
      <c r="D14" s="19">
        <v>141</v>
      </c>
      <c r="E14" s="19">
        <v>102</v>
      </c>
      <c r="F14" s="19">
        <v>304</v>
      </c>
      <c r="G14" s="19">
        <v>261</v>
      </c>
      <c r="H14" s="19">
        <v>360</v>
      </c>
      <c r="I14" s="19">
        <v>75</v>
      </c>
      <c r="J14" s="19">
        <v>83</v>
      </c>
      <c r="K14" s="19">
        <v>210</v>
      </c>
      <c r="L14" s="19">
        <v>165</v>
      </c>
      <c r="M14" s="19">
        <v>83</v>
      </c>
      <c r="N14" s="19">
        <v>107</v>
      </c>
      <c r="O14" s="19">
        <v>234</v>
      </c>
      <c r="Q14" s="67">
        <f>+SUM(D14:O14)</f>
        <v>2125</v>
      </c>
      <c r="R14" s="74"/>
    </row>
    <row r="15" spans="2:19" ht="13.5" thickBot="1" x14ac:dyDescent="0.25">
      <c r="B15" s="64">
        <v>2016</v>
      </c>
      <c r="D15" s="19">
        <v>117</v>
      </c>
      <c r="E15" s="19">
        <v>48</v>
      </c>
      <c r="F15" s="19">
        <v>138</v>
      </c>
      <c r="G15" s="19">
        <v>252</v>
      </c>
      <c r="H15" s="19">
        <v>126</v>
      </c>
      <c r="I15" s="19">
        <v>104</v>
      </c>
      <c r="J15" s="19">
        <v>111</v>
      </c>
      <c r="K15" s="19">
        <v>122</v>
      </c>
      <c r="L15" s="19">
        <v>111</v>
      </c>
      <c r="M15" s="19">
        <v>155</v>
      </c>
      <c r="N15" s="19">
        <v>42</v>
      </c>
      <c r="O15" s="19">
        <v>53</v>
      </c>
      <c r="Q15" s="67">
        <f>+SUM(D15:O15)</f>
        <v>1379</v>
      </c>
      <c r="R15" s="74"/>
    </row>
    <row r="16" spans="2:19" x14ac:dyDescent="0.2">
      <c r="B16" s="24" t="s">
        <v>37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8" ht="14.25" x14ac:dyDescent="0.2">
      <c r="B17" s="25" t="s">
        <v>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3"/>
      <c r="Q17" s="23"/>
    </row>
    <row r="18" spans="2:18" ht="12.75" customHeight="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92"/>
    </row>
    <row r="19" spans="2:18" ht="12.75" customHeight="1" x14ac:dyDescent="0.2">
      <c r="Q19" s="89" t="s">
        <v>15</v>
      </c>
      <c r="R19" s="92"/>
    </row>
    <row r="20" spans="2:18" ht="12.75" customHeight="1" x14ac:dyDescent="0.2">
      <c r="Q20" s="89"/>
    </row>
    <row r="21" spans="2:18" ht="18" x14ac:dyDescent="0.2">
      <c r="O21" s="62"/>
    </row>
    <row r="24" spans="2:18" x14ac:dyDescent="0.2"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</sheetData>
  <mergeCells count="3">
    <mergeCell ref="B2:Q3"/>
    <mergeCell ref="R18:R19"/>
    <mergeCell ref="Q19:Q20"/>
  </mergeCells>
  <phoneticPr fontId="2" type="noConversion"/>
  <hyperlinks>
    <hyperlink ref="Q19" location="EPA!A1" display="Índice"/>
    <hyperlink ref="Q19:Q20" location="'EXPEDIENTES REGULACIÓN EMPLEO'!A1" display="Índice"/>
  </hyperlinks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zoomScale="75" workbookViewId="0">
      <selection activeCell="N14" sqref="N14:N15"/>
    </sheetView>
  </sheetViews>
  <sheetFormatPr baseColWidth="10" defaultRowHeight="12.75" x14ac:dyDescent="0.2"/>
  <cols>
    <col min="1" max="1" width="11.42578125" style="19"/>
    <col min="2" max="2" width="25.85546875" style="19" customWidth="1"/>
    <col min="3" max="3" width="1.28515625" style="19" customWidth="1"/>
    <col min="4" max="14" width="9.5703125" style="19" customWidth="1"/>
    <col min="15" max="16384" width="11.42578125" style="19"/>
  </cols>
  <sheetData>
    <row r="2" spans="2:15" ht="17.25" customHeight="1" x14ac:dyDescent="0.2">
      <c r="B2" s="93" t="s">
        <v>46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2:15" ht="18.75" customHeight="1" thickBo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5" s="22" customFormat="1" ht="17.25" customHeight="1" x14ac:dyDescent="0.2">
      <c r="B4" s="43"/>
      <c r="C4" s="44"/>
      <c r="D4" s="45">
        <v>2006</v>
      </c>
      <c r="E4" s="45">
        <v>2007</v>
      </c>
      <c r="F4" s="45">
        <v>2008</v>
      </c>
      <c r="G4" s="45">
        <v>2009</v>
      </c>
      <c r="H4" s="45">
        <v>2010</v>
      </c>
      <c r="I4" s="45">
        <v>2011</v>
      </c>
      <c r="J4" s="45">
        <v>2012</v>
      </c>
      <c r="K4" s="45">
        <v>2013</v>
      </c>
      <c r="L4" s="45">
        <v>2014</v>
      </c>
      <c r="M4" s="45">
        <v>2015</v>
      </c>
      <c r="N4" s="45">
        <v>2016</v>
      </c>
      <c r="O4" s="19"/>
    </row>
    <row r="5" spans="2:15" ht="15" x14ac:dyDescent="0.2">
      <c r="B5" s="47"/>
      <c r="C5" s="47"/>
    </row>
    <row r="6" spans="2:15" ht="15" x14ac:dyDescent="0.2">
      <c r="B6" s="48" t="s">
        <v>36</v>
      </c>
      <c r="C6" s="47"/>
      <c r="D6" s="71">
        <v>373</v>
      </c>
      <c r="E6" s="71">
        <v>368</v>
      </c>
      <c r="F6" s="71">
        <v>850</v>
      </c>
      <c r="G6" s="71">
        <v>904</v>
      </c>
      <c r="H6" s="71">
        <v>1485</v>
      </c>
      <c r="I6" s="71">
        <v>2690</v>
      </c>
      <c r="J6" s="71">
        <v>3429</v>
      </c>
      <c r="K6" s="71">
        <v>2227</v>
      </c>
      <c r="L6" s="71">
        <v>1009</v>
      </c>
      <c r="M6" s="71">
        <v>463</v>
      </c>
      <c r="N6" s="71">
        <v>386</v>
      </c>
    </row>
    <row r="7" spans="2:15" ht="15" x14ac:dyDescent="0.2">
      <c r="B7" s="48" t="s">
        <v>35</v>
      </c>
      <c r="C7" s="47"/>
      <c r="D7" s="71">
        <v>1048</v>
      </c>
      <c r="E7" s="71">
        <v>836</v>
      </c>
      <c r="F7" s="71">
        <v>775</v>
      </c>
      <c r="G7" s="71">
        <v>2157</v>
      </c>
      <c r="H7" s="71">
        <v>2657</v>
      </c>
      <c r="I7" s="71">
        <v>2243</v>
      </c>
      <c r="J7" s="71">
        <v>4551</v>
      </c>
      <c r="K7" s="71">
        <v>4247</v>
      </c>
      <c r="L7" s="71">
        <v>1184</v>
      </c>
      <c r="M7" s="71">
        <v>1368</v>
      </c>
      <c r="N7" s="71">
        <v>907</v>
      </c>
    </row>
    <row r="8" spans="2:15" s="39" customFormat="1" ht="15" x14ac:dyDescent="0.2">
      <c r="B8" s="80" t="s">
        <v>39</v>
      </c>
      <c r="C8" s="81"/>
      <c r="D8" s="49">
        <v>3</v>
      </c>
      <c r="E8" s="49">
        <v>0</v>
      </c>
      <c r="F8" s="49">
        <v>4</v>
      </c>
      <c r="G8" s="49">
        <v>670</v>
      </c>
      <c r="H8" s="49">
        <v>442</v>
      </c>
      <c r="I8" s="49">
        <v>781</v>
      </c>
      <c r="J8" s="49">
        <v>3153</v>
      </c>
      <c r="K8" s="49">
        <v>2109</v>
      </c>
      <c r="L8" s="49">
        <v>457</v>
      </c>
      <c r="M8" s="49">
        <v>294</v>
      </c>
      <c r="N8" s="49">
        <v>86</v>
      </c>
    </row>
    <row r="9" spans="2:15" ht="6.75" customHeight="1" thickBot="1" x14ac:dyDescent="0.25">
      <c r="B9" s="61"/>
      <c r="C9" s="50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2:15" ht="17.25" customHeight="1" x14ac:dyDescent="0.2">
      <c r="B10" s="80" t="s">
        <v>1</v>
      </c>
      <c r="C10" s="81"/>
      <c r="D10" s="82">
        <f>SUM(D6:D8)</f>
        <v>1424</v>
      </c>
      <c r="E10" s="82">
        <f t="shared" ref="E10:N10" si="0">SUM(E6:E8)</f>
        <v>1204</v>
      </c>
      <c r="F10" s="82">
        <f t="shared" si="0"/>
        <v>1629</v>
      </c>
      <c r="G10" s="82">
        <f t="shared" si="0"/>
        <v>3731</v>
      </c>
      <c r="H10" s="82">
        <f t="shared" si="0"/>
        <v>4584</v>
      </c>
      <c r="I10" s="82">
        <f t="shared" si="0"/>
        <v>5714</v>
      </c>
      <c r="J10" s="82">
        <f t="shared" si="0"/>
        <v>11133</v>
      </c>
      <c r="K10" s="82">
        <f t="shared" si="0"/>
        <v>8583</v>
      </c>
      <c r="L10" s="82">
        <f t="shared" si="0"/>
        <v>2650</v>
      </c>
      <c r="M10" s="82">
        <f t="shared" si="0"/>
        <v>2125</v>
      </c>
      <c r="N10" s="82">
        <f t="shared" si="0"/>
        <v>1379</v>
      </c>
    </row>
    <row r="11" spans="2:15" ht="14.25" x14ac:dyDescent="0.2">
      <c r="B11" s="73" t="s">
        <v>37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5" x14ac:dyDescent="0.2">
      <c r="B12" s="95" t="s">
        <v>14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4" spans="2:15" ht="12.75" customHeight="1" x14ac:dyDescent="0.2">
      <c r="N14" s="89" t="s">
        <v>15</v>
      </c>
    </row>
    <row r="15" spans="2:15" ht="12.75" customHeight="1" x14ac:dyDescent="0.2">
      <c r="M15" s="96"/>
      <c r="N15" s="89"/>
    </row>
    <row r="16" spans="2:15" ht="12.75" customHeight="1" x14ac:dyDescent="0.2">
      <c r="M16" s="96"/>
      <c r="N16" s="78"/>
    </row>
  </sheetData>
  <mergeCells count="4">
    <mergeCell ref="B2:N3"/>
    <mergeCell ref="B12:N12"/>
    <mergeCell ref="M15:M16"/>
    <mergeCell ref="N14:N15"/>
  </mergeCells>
  <hyperlinks>
    <hyperlink ref="N14:N15" location="'EXPEDIENTES REGULACIÓN EMPLEO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4"/>
  <sheetViews>
    <sheetView zoomScale="75" workbookViewId="0">
      <selection activeCell="Q12" sqref="Q12:Q13"/>
    </sheetView>
  </sheetViews>
  <sheetFormatPr baseColWidth="10" defaultRowHeight="12.75" x14ac:dyDescent="0.2"/>
  <cols>
    <col min="1" max="1" width="11.42578125" style="19"/>
    <col min="2" max="2" width="25.85546875" style="19" customWidth="1"/>
    <col min="3" max="3" width="1.28515625" style="19" customWidth="1"/>
    <col min="4" max="15" width="9.5703125" style="19" customWidth="1"/>
    <col min="16" max="16" width="1" style="19" customWidth="1"/>
    <col min="17" max="17" width="9.7109375" style="19" customWidth="1"/>
    <col min="18" max="18" width="2" style="19" customWidth="1"/>
    <col min="19" max="16384" width="11.42578125" style="19"/>
  </cols>
  <sheetData>
    <row r="2" spans="2:19" ht="17.25" customHeight="1" x14ac:dyDescent="0.2">
      <c r="B2" s="93" t="s">
        <v>44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2:19" ht="18.75" customHeight="1" thickBot="1" x14ac:dyDescent="0.2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2:19" s="22" customFormat="1" ht="17.25" customHeight="1" x14ac:dyDescent="0.2">
      <c r="B4" s="43"/>
      <c r="C4" s="44"/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5" t="s">
        <v>11</v>
      </c>
      <c r="N4" s="45" t="s">
        <v>12</v>
      </c>
      <c r="O4" s="45" t="s">
        <v>13</v>
      </c>
      <c r="P4" s="46"/>
      <c r="Q4" s="45" t="s">
        <v>1</v>
      </c>
      <c r="S4" s="19"/>
    </row>
    <row r="5" spans="2:19" ht="15" x14ac:dyDescent="0.2">
      <c r="B5" s="47"/>
      <c r="C5" s="47"/>
      <c r="P5" s="46"/>
      <c r="Q5" s="46"/>
    </row>
    <row r="6" spans="2:19" ht="15" x14ac:dyDescent="0.2">
      <c r="B6" s="48" t="s">
        <v>36</v>
      </c>
      <c r="C6" s="47"/>
      <c r="D6" s="71">
        <v>58</v>
      </c>
      <c r="E6" s="71">
        <v>40</v>
      </c>
      <c r="F6" s="71">
        <v>35</v>
      </c>
      <c r="G6" s="71">
        <v>3</v>
      </c>
      <c r="H6" s="71">
        <v>34</v>
      </c>
      <c r="I6" s="71">
        <v>28</v>
      </c>
      <c r="J6" s="71">
        <v>35</v>
      </c>
      <c r="K6" s="71">
        <v>58</v>
      </c>
      <c r="L6" s="71">
        <v>0</v>
      </c>
      <c r="M6" s="71">
        <v>7</v>
      </c>
      <c r="N6" s="71">
        <v>42</v>
      </c>
      <c r="O6" s="71">
        <v>46</v>
      </c>
      <c r="P6" s="49"/>
      <c r="Q6" s="49">
        <f>SUM(D6:P6)</f>
        <v>386</v>
      </c>
    </row>
    <row r="7" spans="2:19" ht="15" x14ac:dyDescent="0.2">
      <c r="B7" s="48" t="s">
        <v>35</v>
      </c>
      <c r="C7" s="47"/>
      <c r="D7" s="71">
        <v>45</v>
      </c>
      <c r="E7" s="71">
        <v>0</v>
      </c>
      <c r="F7" s="71">
        <v>98</v>
      </c>
      <c r="G7" s="71">
        <v>249</v>
      </c>
      <c r="H7" s="71">
        <v>66</v>
      </c>
      <c r="I7" s="71">
        <v>71</v>
      </c>
      <c r="J7" s="71">
        <v>66</v>
      </c>
      <c r="K7" s="71">
        <v>54</v>
      </c>
      <c r="L7" s="71">
        <v>110</v>
      </c>
      <c r="M7" s="71">
        <v>148</v>
      </c>
      <c r="N7" s="71">
        <v>0</v>
      </c>
      <c r="O7" s="71">
        <v>0</v>
      </c>
      <c r="P7" s="49"/>
      <c r="Q7" s="49">
        <f>SUM(D7:P7)</f>
        <v>907</v>
      </c>
    </row>
    <row r="8" spans="2:19" ht="15.75" thickBot="1" x14ac:dyDescent="0.25">
      <c r="B8" s="61" t="s">
        <v>39</v>
      </c>
      <c r="C8" s="50"/>
      <c r="D8" s="72">
        <v>14</v>
      </c>
      <c r="E8" s="72">
        <v>8</v>
      </c>
      <c r="F8" s="72">
        <v>5</v>
      </c>
      <c r="G8" s="72">
        <v>0</v>
      </c>
      <c r="H8" s="72">
        <v>26</v>
      </c>
      <c r="I8" s="72">
        <v>5</v>
      </c>
      <c r="J8" s="72">
        <v>10</v>
      </c>
      <c r="K8" s="72">
        <v>10</v>
      </c>
      <c r="L8" s="72">
        <v>1</v>
      </c>
      <c r="M8" s="72">
        <v>0</v>
      </c>
      <c r="N8" s="72">
        <v>0</v>
      </c>
      <c r="O8" s="72">
        <v>7</v>
      </c>
      <c r="P8" s="72"/>
      <c r="Q8" s="72">
        <f>SUM(D8:P8)</f>
        <v>86</v>
      </c>
    </row>
    <row r="9" spans="2:19" ht="14.25" x14ac:dyDescent="0.2">
      <c r="B9" s="73" t="s">
        <v>37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19" ht="14.25" x14ac:dyDescent="0.2">
      <c r="B10" s="95" t="s">
        <v>14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42"/>
      <c r="Q10" s="42"/>
    </row>
    <row r="12" spans="2:19" ht="12.75" customHeight="1" x14ac:dyDescent="0.2">
      <c r="Q12" s="89" t="s">
        <v>15</v>
      </c>
    </row>
    <row r="13" spans="2:19" ht="12.75" customHeight="1" x14ac:dyDescent="0.2">
      <c r="M13" s="96"/>
      <c r="O13" s="96"/>
      <c r="Q13" s="89"/>
    </row>
    <row r="14" spans="2:19" x14ac:dyDescent="0.2">
      <c r="M14" s="96"/>
      <c r="O14" s="96"/>
    </row>
  </sheetData>
  <mergeCells count="5">
    <mergeCell ref="B2:Q3"/>
    <mergeCell ref="Q12:Q13"/>
    <mergeCell ref="B10:O10"/>
    <mergeCell ref="O13:O14"/>
    <mergeCell ref="M13:M14"/>
  </mergeCells>
  <phoneticPr fontId="2" type="noConversion"/>
  <hyperlinks>
    <hyperlink ref="Q12" location="EPA!A1" display="Índice"/>
    <hyperlink ref="Q12:Q13" location="'EXPEDIENTES REGULACIÓN EMPLEO'!A1" display="Índice"/>
  </hyperlink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EXPEDIENTES REGULACIÓN EMPLEO</vt:lpstr>
      <vt:lpstr>Tabla 5.1</vt:lpstr>
      <vt:lpstr>Tabla 5.2</vt:lpstr>
      <vt:lpstr>Tabla 5.3</vt:lpstr>
      <vt:lpstr>Tabla 5.4</vt:lpstr>
      <vt:lpstr>Tabla 5.5</vt:lpstr>
    </vt:vector>
  </TitlesOfParts>
  <Company>cce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Economia2</cp:lastModifiedBy>
  <cp:lastPrinted>2005-06-15T13:33:26Z</cp:lastPrinted>
  <dcterms:created xsi:type="dcterms:W3CDTF">2004-06-24T12:02:29Z</dcterms:created>
  <dcterms:modified xsi:type="dcterms:W3CDTF">2017-06-26T13:15:48Z</dcterms:modified>
</cp:coreProperties>
</file>